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erver\共有\総務担当\総務共有\★専用請求書\★日新電工　請求書書式データ\"/>
    </mc:Choice>
  </mc:AlternateContent>
  <xr:revisionPtr revIDLastSave="0" documentId="13_ncr:1_{EFC2F6E3-BFDA-477D-83AB-83E75A45FEEB}" xr6:coauthVersionLast="47" xr6:coauthVersionMax="47" xr10:uidLastSave="{00000000-0000-0000-0000-000000000000}"/>
  <bookViews>
    <workbookView xWindow="-120" yWindow="-120" windowWidth="29040" windowHeight="15720" activeTab="2" xr2:uid="{00000000-000D-0000-FFFF-FFFF00000000}"/>
  </bookViews>
  <sheets>
    <sheet name="消費税率" sheetId="18" r:id="rId1"/>
    <sheet name="入力例" sheetId="22" r:id="rId2"/>
    <sheet name="入力ｼｰﾄ" sheetId="5" r:id="rId3"/>
    <sheet name="①貴社控" sheetId="2" r:id="rId4"/>
    <sheet name="②工務控" sheetId="20" r:id="rId5"/>
    <sheet name="③経理控" sheetId="21" r:id="rId6"/>
  </sheets>
  <definedNames>
    <definedName name="_xlnm._FilterDatabase" localSheetId="2" hidden="1">入力ｼｰﾄ!$A$14:$I$287</definedName>
    <definedName name="_xlnm._FilterDatabase" localSheetId="1" hidden="1">入力例!$A$14:$I$287</definedName>
    <definedName name="_xlnm.Print_Area" localSheetId="3">①貴社控!$A$1:$BH$227</definedName>
    <definedName name="_xlnm.Print_Area" localSheetId="4">②工務控!$A$1:$BH$227</definedName>
    <definedName name="_xlnm.Print_Area" localSheetId="5">③経理控!$A$1:$BH$227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227" i="21" l="1"/>
  <c r="BC227" i="21"/>
  <c r="BB227" i="21"/>
  <c r="BA227" i="21"/>
  <c r="AZ227" i="21"/>
  <c r="AY227" i="21"/>
  <c r="AX227" i="21"/>
  <c r="AW227" i="21"/>
  <c r="AV227" i="21"/>
  <c r="AU227" i="21"/>
  <c r="AT227" i="21"/>
  <c r="AS227" i="21"/>
  <c r="AR227" i="21"/>
  <c r="AQ227" i="21"/>
  <c r="AP227" i="21"/>
  <c r="AO227" i="21"/>
  <c r="AN227" i="21"/>
  <c r="AM227" i="21"/>
  <c r="AK227" i="21"/>
  <c r="AJ227" i="21"/>
  <c r="AI227" i="21"/>
  <c r="AH227" i="21"/>
  <c r="AG227" i="21"/>
  <c r="AF227" i="21"/>
  <c r="AE227" i="21"/>
  <c r="AD227" i="21"/>
  <c r="AC227" i="21"/>
  <c r="AB227" i="21"/>
  <c r="AA227" i="21"/>
  <c r="Z227" i="21"/>
  <c r="Y227" i="21"/>
  <c r="X227" i="21"/>
  <c r="W227" i="21"/>
  <c r="V227" i="21"/>
  <c r="U227" i="21"/>
  <c r="T227" i="21"/>
  <c r="S227" i="21"/>
  <c r="R227" i="21"/>
  <c r="Q227" i="21"/>
  <c r="P227" i="21"/>
  <c r="O227" i="21"/>
  <c r="N227" i="21"/>
  <c r="M227" i="21"/>
  <c r="L227" i="21"/>
  <c r="K227" i="21"/>
  <c r="BD226" i="21"/>
  <c r="BC226" i="21"/>
  <c r="BB226" i="21"/>
  <c r="BA226" i="21"/>
  <c r="AZ226" i="21"/>
  <c r="AY226" i="21"/>
  <c r="AX226" i="21"/>
  <c r="AW226" i="21"/>
  <c r="AV226" i="21"/>
  <c r="AU226" i="21"/>
  <c r="AT226" i="21"/>
  <c r="AS226" i="21"/>
  <c r="AR226" i="21"/>
  <c r="AQ226" i="21"/>
  <c r="AP226" i="21"/>
  <c r="AO226" i="21"/>
  <c r="AN226" i="21"/>
  <c r="AM226" i="21"/>
  <c r="AL226" i="21"/>
  <c r="AK226" i="21"/>
  <c r="AJ226" i="21"/>
  <c r="AI226" i="21"/>
  <c r="AH226" i="21"/>
  <c r="AG226" i="21"/>
  <c r="AF226" i="21"/>
  <c r="AE226" i="21"/>
  <c r="AD226" i="21"/>
  <c r="AC226" i="21"/>
  <c r="AB226" i="21"/>
  <c r="AA226" i="21"/>
  <c r="Z226" i="21"/>
  <c r="Y226" i="21"/>
  <c r="X226" i="21"/>
  <c r="W226" i="21"/>
  <c r="V226" i="21"/>
  <c r="U226" i="21"/>
  <c r="T226" i="21"/>
  <c r="S226" i="21"/>
  <c r="R226" i="21"/>
  <c r="Q226" i="21"/>
  <c r="P226" i="21"/>
  <c r="O226" i="21"/>
  <c r="N226" i="21"/>
  <c r="M226" i="21"/>
  <c r="L226" i="21"/>
  <c r="K226" i="21"/>
  <c r="A226" i="21"/>
  <c r="BD225" i="21"/>
  <c r="BC225" i="21"/>
  <c r="BB225" i="21"/>
  <c r="BA225" i="21"/>
  <c r="AZ225" i="21"/>
  <c r="AY225" i="21"/>
  <c r="AX225" i="21"/>
  <c r="AW225" i="21"/>
  <c r="AV225" i="21"/>
  <c r="AU225" i="21"/>
  <c r="AT225" i="21"/>
  <c r="AS225" i="21"/>
  <c r="AR225" i="21"/>
  <c r="AQ225" i="21"/>
  <c r="AP225" i="21"/>
  <c r="AO225" i="21"/>
  <c r="AN225" i="21"/>
  <c r="AM225" i="21"/>
  <c r="AL225" i="21"/>
  <c r="AK225" i="21"/>
  <c r="AJ225" i="21"/>
  <c r="AI225" i="21"/>
  <c r="AH225" i="21"/>
  <c r="AG225" i="21"/>
  <c r="AF225" i="21"/>
  <c r="AE225" i="21"/>
  <c r="AD225" i="21"/>
  <c r="AC225" i="21"/>
  <c r="AB225" i="21"/>
  <c r="AA225" i="21"/>
  <c r="Z225" i="21"/>
  <c r="Y225" i="21"/>
  <c r="X225" i="21"/>
  <c r="W225" i="21"/>
  <c r="V225" i="21"/>
  <c r="U225" i="21"/>
  <c r="T225" i="21"/>
  <c r="S225" i="21"/>
  <c r="R225" i="21"/>
  <c r="Q225" i="21"/>
  <c r="P225" i="21"/>
  <c r="O225" i="21"/>
  <c r="N225" i="21"/>
  <c r="M225" i="21"/>
  <c r="L225" i="21"/>
  <c r="K225" i="21"/>
  <c r="A225" i="21"/>
  <c r="BD224" i="21"/>
  <c r="BC224" i="21"/>
  <c r="BB224" i="21"/>
  <c r="BA224" i="21"/>
  <c r="AZ224" i="21"/>
  <c r="AY224" i="21"/>
  <c r="AX224" i="21"/>
  <c r="AW224" i="21"/>
  <c r="AV224" i="21"/>
  <c r="AU224" i="21"/>
  <c r="AT224" i="21"/>
  <c r="AS224" i="21"/>
  <c r="AR224" i="21"/>
  <c r="AQ224" i="21"/>
  <c r="AP224" i="21"/>
  <c r="AO224" i="21"/>
  <c r="AN224" i="21"/>
  <c r="AM224" i="21"/>
  <c r="AL224" i="21"/>
  <c r="AK224" i="21"/>
  <c r="AJ224" i="21"/>
  <c r="AI224" i="21"/>
  <c r="AH224" i="21"/>
  <c r="AG224" i="21"/>
  <c r="AF224" i="21"/>
  <c r="AE224" i="21"/>
  <c r="AD224" i="21"/>
  <c r="AC224" i="21"/>
  <c r="AB224" i="21"/>
  <c r="AA224" i="21"/>
  <c r="Z224" i="21"/>
  <c r="Y224" i="21"/>
  <c r="X224" i="21"/>
  <c r="W224" i="21"/>
  <c r="V224" i="21"/>
  <c r="U224" i="21"/>
  <c r="T224" i="21"/>
  <c r="S224" i="21"/>
  <c r="R224" i="21"/>
  <c r="Q224" i="21"/>
  <c r="P224" i="21"/>
  <c r="O224" i="21"/>
  <c r="N224" i="21"/>
  <c r="M224" i="21"/>
  <c r="L224" i="21"/>
  <c r="K224" i="21"/>
  <c r="A224" i="21"/>
  <c r="BD223" i="21"/>
  <c r="BC223" i="21"/>
  <c r="BB223" i="21"/>
  <c r="BA223" i="21"/>
  <c r="AZ223" i="21"/>
  <c r="AY223" i="21"/>
  <c r="AX223" i="21"/>
  <c r="AW223" i="21"/>
  <c r="AV223" i="21"/>
  <c r="AU223" i="21"/>
  <c r="AT223" i="21"/>
  <c r="AS223" i="21"/>
  <c r="AR223" i="21"/>
  <c r="AQ223" i="21"/>
  <c r="AP223" i="21"/>
  <c r="AO223" i="21"/>
  <c r="AN223" i="21"/>
  <c r="AM223" i="21"/>
  <c r="AL223" i="21"/>
  <c r="AK223" i="21"/>
  <c r="AJ223" i="21"/>
  <c r="AI223" i="21"/>
  <c r="AH223" i="21"/>
  <c r="AG223" i="21"/>
  <c r="AF223" i="21"/>
  <c r="AE223" i="21"/>
  <c r="AD223" i="21"/>
  <c r="AC223" i="21"/>
  <c r="AB223" i="21"/>
  <c r="AA223" i="21"/>
  <c r="Z223" i="21"/>
  <c r="Y223" i="21"/>
  <c r="X223" i="21"/>
  <c r="W223" i="21"/>
  <c r="V223" i="21"/>
  <c r="U223" i="21"/>
  <c r="T223" i="21"/>
  <c r="S223" i="21"/>
  <c r="R223" i="21"/>
  <c r="Q223" i="21"/>
  <c r="P223" i="21"/>
  <c r="O223" i="21"/>
  <c r="N223" i="21"/>
  <c r="M223" i="21"/>
  <c r="L223" i="21"/>
  <c r="K223" i="21"/>
  <c r="A223" i="21"/>
  <c r="BE222" i="21"/>
  <c r="AR221" i="21"/>
  <c r="F221" i="21"/>
  <c r="BD220" i="21"/>
  <c r="BC220" i="21"/>
  <c r="BB220" i="21"/>
  <c r="BA220" i="21"/>
  <c r="AZ220" i="21"/>
  <c r="AY220" i="21"/>
  <c r="AX220" i="21"/>
  <c r="AW220" i="21"/>
  <c r="AV220" i="21"/>
  <c r="AU220" i="21"/>
  <c r="AT220" i="21"/>
  <c r="AS220" i="21"/>
  <c r="AR220" i="21"/>
  <c r="AQ220" i="21"/>
  <c r="AP220" i="21"/>
  <c r="AO220" i="21"/>
  <c r="AN220" i="21"/>
  <c r="AM220" i="21"/>
  <c r="AK220" i="21"/>
  <c r="AJ220" i="21"/>
  <c r="AI220" i="21"/>
  <c r="AH220" i="21"/>
  <c r="AG220" i="21"/>
  <c r="AF220" i="21"/>
  <c r="AE220" i="21"/>
  <c r="AD220" i="21"/>
  <c r="AC220" i="21"/>
  <c r="AB220" i="21"/>
  <c r="AA220" i="21"/>
  <c r="Z220" i="21"/>
  <c r="Y220" i="21"/>
  <c r="X220" i="21"/>
  <c r="W220" i="21"/>
  <c r="V220" i="21"/>
  <c r="U220" i="21"/>
  <c r="T220" i="21"/>
  <c r="S220" i="21"/>
  <c r="R220" i="21"/>
  <c r="Q220" i="21"/>
  <c r="P220" i="21"/>
  <c r="O220" i="21"/>
  <c r="N220" i="21"/>
  <c r="M220" i="21"/>
  <c r="L220" i="21"/>
  <c r="K220" i="21"/>
  <c r="BD219" i="21"/>
  <c r="BC219" i="21"/>
  <c r="BB219" i="21"/>
  <c r="BA219" i="21"/>
  <c r="AZ219" i="21"/>
  <c r="AY219" i="21"/>
  <c r="AX219" i="21"/>
  <c r="AW219" i="21"/>
  <c r="AV219" i="21"/>
  <c r="AU219" i="21"/>
  <c r="AT219" i="21"/>
  <c r="AS219" i="21"/>
  <c r="AR219" i="21"/>
  <c r="AQ219" i="21"/>
  <c r="AP219" i="21"/>
  <c r="AO219" i="21"/>
  <c r="AN219" i="21"/>
  <c r="AM219" i="21"/>
  <c r="AL219" i="21"/>
  <c r="AK219" i="21"/>
  <c r="AJ219" i="21"/>
  <c r="AI219" i="21"/>
  <c r="AH219" i="21"/>
  <c r="AG219" i="21"/>
  <c r="AF219" i="21"/>
  <c r="AE219" i="21"/>
  <c r="AD219" i="21"/>
  <c r="AC219" i="21"/>
  <c r="AB219" i="21"/>
  <c r="AA219" i="21"/>
  <c r="Z219" i="21"/>
  <c r="Y219" i="21"/>
  <c r="X219" i="21"/>
  <c r="W219" i="21"/>
  <c r="V219" i="21"/>
  <c r="U219" i="21"/>
  <c r="T219" i="21"/>
  <c r="S219" i="21"/>
  <c r="R219" i="21"/>
  <c r="Q219" i="21"/>
  <c r="P219" i="21"/>
  <c r="O219" i="21"/>
  <c r="N219" i="21"/>
  <c r="M219" i="21"/>
  <c r="L219" i="21"/>
  <c r="K219" i="21"/>
  <c r="A219" i="21"/>
  <c r="BD218" i="21"/>
  <c r="BC218" i="21"/>
  <c r="BB218" i="21"/>
  <c r="BA218" i="21"/>
  <c r="AZ218" i="21"/>
  <c r="AY218" i="21"/>
  <c r="AX218" i="21"/>
  <c r="AW218" i="21"/>
  <c r="AV218" i="21"/>
  <c r="AU218" i="21"/>
  <c r="AT218" i="21"/>
  <c r="AS218" i="21"/>
  <c r="AR218" i="21"/>
  <c r="AQ218" i="21"/>
  <c r="AP218" i="21"/>
  <c r="AO218" i="21"/>
  <c r="AN218" i="21"/>
  <c r="AM218" i="21"/>
  <c r="AL218" i="21"/>
  <c r="AK218" i="21"/>
  <c r="AJ218" i="21"/>
  <c r="AI218" i="21"/>
  <c r="AH218" i="21"/>
  <c r="AG218" i="21"/>
  <c r="AF218" i="21"/>
  <c r="AE218" i="21"/>
  <c r="AD218" i="21"/>
  <c r="AC218" i="21"/>
  <c r="AB218" i="21"/>
  <c r="AA218" i="21"/>
  <c r="Z218" i="21"/>
  <c r="Y218" i="21"/>
  <c r="X218" i="21"/>
  <c r="W218" i="21"/>
  <c r="V218" i="21"/>
  <c r="U218" i="21"/>
  <c r="T218" i="21"/>
  <c r="S218" i="21"/>
  <c r="R218" i="21"/>
  <c r="Q218" i="21"/>
  <c r="P218" i="21"/>
  <c r="O218" i="21"/>
  <c r="N218" i="21"/>
  <c r="M218" i="21"/>
  <c r="L218" i="21"/>
  <c r="K218" i="21"/>
  <c r="A218" i="21"/>
  <c r="BD217" i="21"/>
  <c r="BC217" i="21"/>
  <c r="BB217" i="21"/>
  <c r="BA217" i="21"/>
  <c r="AZ217" i="21"/>
  <c r="AY217" i="21"/>
  <c r="AX217" i="21"/>
  <c r="AW217" i="21"/>
  <c r="AV217" i="21"/>
  <c r="AU217" i="21"/>
  <c r="AT217" i="21"/>
  <c r="AS217" i="21"/>
  <c r="AR217" i="21"/>
  <c r="AQ217" i="21"/>
  <c r="AP217" i="21"/>
  <c r="AO217" i="21"/>
  <c r="AN217" i="21"/>
  <c r="AM217" i="21"/>
  <c r="AL217" i="21"/>
  <c r="AK217" i="21"/>
  <c r="AJ217" i="21"/>
  <c r="AI217" i="21"/>
  <c r="AH217" i="21"/>
  <c r="AG217" i="21"/>
  <c r="AF217" i="21"/>
  <c r="AE217" i="21"/>
  <c r="AD217" i="21"/>
  <c r="AC217" i="21"/>
  <c r="AB217" i="21"/>
  <c r="AA217" i="21"/>
  <c r="Z217" i="21"/>
  <c r="Y217" i="21"/>
  <c r="X217" i="21"/>
  <c r="W217" i="21"/>
  <c r="V217" i="21"/>
  <c r="U217" i="21"/>
  <c r="T217" i="21"/>
  <c r="S217" i="21"/>
  <c r="R217" i="21"/>
  <c r="Q217" i="21"/>
  <c r="P217" i="21"/>
  <c r="O217" i="21"/>
  <c r="N217" i="21"/>
  <c r="M217" i="21"/>
  <c r="L217" i="21"/>
  <c r="K217" i="21"/>
  <c r="A217" i="21"/>
  <c r="BD216" i="21"/>
  <c r="BC216" i="21"/>
  <c r="BB21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V216" i="21"/>
  <c r="U216" i="21"/>
  <c r="T216" i="21"/>
  <c r="S216" i="21"/>
  <c r="R216" i="21"/>
  <c r="Q216" i="21"/>
  <c r="P216" i="21"/>
  <c r="O216" i="21"/>
  <c r="N216" i="21"/>
  <c r="M216" i="21"/>
  <c r="L216" i="21"/>
  <c r="K216" i="21"/>
  <c r="A216" i="21"/>
  <c r="BE215" i="21"/>
  <c r="AR214" i="21"/>
  <c r="F214" i="21"/>
  <c r="BD213" i="21"/>
  <c r="BC213" i="21"/>
  <c r="BB213" i="21"/>
  <c r="BA213" i="21"/>
  <c r="AZ213" i="21"/>
  <c r="AY213" i="21"/>
  <c r="AX213" i="21"/>
  <c r="AW213" i="21"/>
  <c r="AV213" i="21"/>
  <c r="AU213" i="21"/>
  <c r="AT213" i="21"/>
  <c r="AS213" i="21"/>
  <c r="AR213" i="21"/>
  <c r="AQ213" i="21"/>
  <c r="AP213" i="21"/>
  <c r="AO213" i="21"/>
  <c r="AN213" i="21"/>
  <c r="AM213" i="21"/>
  <c r="AK213" i="21"/>
  <c r="AJ213" i="21"/>
  <c r="AI213" i="21"/>
  <c r="AH213" i="21"/>
  <c r="AG213" i="21"/>
  <c r="AF213" i="21"/>
  <c r="AE213" i="21"/>
  <c r="AD213" i="21"/>
  <c r="AC213" i="21"/>
  <c r="AB213" i="21"/>
  <c r="AA213" i="21"/>
  <c r="Z213" i="21"/>
  <c r="Y213" i="21"/>
  <c r="X213" i="21"/>
  <c r="W213" i="21"/>
  <c r="V213" i="21"/>
  <c r="U213" i="21"/>
  <c r="T213" i="21"/>
  <c r="S213" i="21"/>
  <c r="R213" i="21"/>
  <c r="Q213" i="21"/>
  <c r="P213" i="21"/>
  <c r="O213" i="21"/>
  <c r="N213" i="21"/>
  <c r="M213" i="21"/>
  <c r="L213" i="21"/>
  <c r="K213" i="21"/>
  <c r="BD212" i="21"/>
  <c r="BC212" i="21"/>
  <c r="BB212"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V212" i="21"/>
  <c r="U212" i="21"/>
  <c r="T212" i="21"/>
  <c r="S212" i="21"/>
  <c r="R212" i="21"/>
  <c r="Q212" i="21"/>
  <c r="P212" i="21"/>
  <c r="O212" i="21"/>
  <c r="N212" i="21"/>
  <c r="M212" i="21"/>
  <c r="L212" i="21"/>
  <c r="K212" i="21"/>
  <c r="A212" i="21"/>
  <c r="BD211" i="21"/>
  <c r="BC211" i="21"/>
  <c r="BB211" i="21"/>
  <c r="BA211" i="21"/>
  <c r="AZ211" i="21"/>
  <c r="AY211" i="21"/>
  <c r="AX211" i="21"/>
  <c r="AW211" i="21"/>
  <c r="AV211" i="21"/>
  <c r="AU211" i="21"/>
  <c r="AT211" i="21"/>
  <c r="AS211" i="21"/>
  <c r="AR211" i="21"/>
  <c r="AQ211" i="21"/>
  <c r="AP211" i="21"/>
  <c r="AO211" i="21"/>
  <c r="AN211" i="21"/>
  <c r="AM211" i="21"/>
  <c r="AL211" i="21"/>
  <c r="AK211" i="21"/>
  <c r="AJ211" i="21"/>
  <c r="AI211" i="21"/>
  <c r="AH211" i="21"/>
  <c r="AG211" i="21"/>
  <c r="AF211" i="21"/>
  <c r="AE211" i="21"/>
  <c r="AD211" i="21"/>
  <c r="AC211" i="21"/>
  <c r="AB211" i="21"/>
  <c r="AA211" i="21"/>
  <c r="Z211" i="21"/>
  <c r="Y211" i="21"/>
  <c r="X211" i="21"/>
  <c r="W211" i="21"/>
  <c r="V211" i="21"/>
  <c r="U211" i="21"/>
  <c r="T211" i="21"/>
  <c r="S211" i="21"/>
  <c r="R211" i="21"/>
  <c r="Q211" i="21"/>
  <c r="P211" i="21"/>
  <c r="O211" i="21"/>
  <c r="N211" i="21"/>
  <c r="M211" i="21"/>
  <c r="L211" i="21"/>
  <c r="K211" i="21"/>
  <c r="A211" i="21"/>
  <c r="BD210" i="21"/>
  <c r="BC210" i="21"/>
  <c r="BB210"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V210" i="21"/>
  <c r="U210" i="21"/>
  <c r="T210" i="21"/>
  <c r="S210" i="21"/>
  <c r="R210" i="21"/>
  <c r="Q210" i="21"/>
  <c r="P210" i="21"/>
  <c r="O210" i="21"/>
  <c r="N210" i="21"/>
  <c r="M210" i="21"/>
  <c r="L210" i="21"/>
  <c r="K210" i="21"/>
  <c r="A210" i="21"/>
  <c r="BD209" i="21"/>
  <c r="BC209" i="21"/>
  <c r="BB209" i="21"/>
  <c r="BA209" i="21"/>
  <c r="AZ209" i="21"/>
  <c r="AY209" i="21"/>
  <c r="AX209" i="21"/>
  <c r="AW209" i="21"/>
  <c r="AV209" i="21"/>
  <c r="AU209" i="21"/>
  <c r="AT209" i="21"/>
  <c r="AS209" i="21"/>
  <c r="AR209" i="21"/>
  <c r="AQ209" i="21"/>
  <c r="AP209" i="21"/>
  <c r="AO209" i="21"/>
  <c r="AN209" i="21"/>
  <c r="AM209" i="21"/>
  <c r="AL209" i="21"/>
  <c r="AK209" i="21"/>
  <c r="AJ209" i="21"/>
  <c r="AI209" i="21"/>
  <c r="AH209" i="21"/>
  <c r="AG209" i="21"/>
  <c r="AF209" i="21"/>
  <c r="AE209" i="21"/>
  <c r="AD209" i="21"/>
  <c r="AC209" i="21"/>
  <c r="AB209" i="21"/>
  <c r="AA209" i="21"/>
  <c r="Z209" i="21"/>
  <c r="Y209" i="21"/>
  <c r="X209" i="21"/>
  <c r="W209" i="21"/>
  <c r="V209" i="21"/>
  <c r="U209" i="21"/>
  <c r="T209" i="21"/>
  <c r="S209" i="21"/>
  <c r="R209" i="21"/>
  <c r="Q209" i="21"/>
  <c r="P209" i="21"/>
  <c r="O209" i="21"/>
  <c r="N209" i="21"/>
  <c r="M209" i="21"/>
  <c r="L209" i="21"/>
  <c r="K209" i="21"/>
  <c r="A209" i="21"/>
  <c r="BE208" i="21"/>
  <c r="AR207" i="21"/>
  <c r="F207" i="21"/>
  <c r="BD206" i="21"/>
  <c r="BC206" i="21"/>
  <c r="BB206" i="21"/>
  <c r="BA206" i="21"/>
  <c r="AZ206" i="21"/>
  <c r="AY206" i="21"/>
  <c r="AX206" i="21"/>
  <c r="AW206" i="21"/>
  <c r="AV206" i="21"/>
  <c r="AU206" i="21"/>
  <c r="AT206" i="21"/>
  <c r="AS206" i="21"/>
  <c r="AR206" i="21"/>
  <c r="AQ206" i="21"/>
  <c r="AP206" i="21"/>
  <c r="AO206" i="21"/>
  <c r="AN206" i="21"/>
  <c r="AM206" i="21"/>
  <c r="AK206" i="21"/>
  <c r="AJ206" i="21"/>
  <c r="AI206" i="21"/>
  <c r="AH206" i="21"/>
  <c r="AG206" i="21"/>
  <c r="AF206" i="21"/>
  <c r="AE206" i="21"/>
  <c r="AD206" i="21"/>
  <c r="AC206" i="21"/>
  <c r="AB206" i="21"/>
  <c r="AA206" i="21"/>
  <c r="Z206" i="21"/>
  <c r="Y206" i="21"/>
  <c r="X206" i="21"/>
  <c r="W206" i="21"/>
  <c r="V206" i="21"/>
  <c r="U206" i="21"/>
  <c r="T206" i="21"/>
  <c r="S206" i="21"/>
  <c r="R206" i="21"/>
  <c r="Q206" i="21"/>
  <c r="P206" i="21"/>
  <c r="O206" i="21"/>
  <c r="N206" i="21"/>
  <c r="M206" i="21"/>
  <c r="L206" i="21"/>
  <c r="K206" i="21"/>
  <c r="BD205" i="21"/>
  <c r="BC205" i="21"/>
  <c r="BB205" i="21"/>
  <c r="BA205" i="21"/>
  <c r="AZ205" i="21"/>
  <c r="AY205" i="21"/>
  <c r="AX205" i="21"/>
  <c r="AW205" i="21"/>
  <c r="AV205" i="21"/>
  <c r="AU205" i="21"/>
  <c r="AT205" i="21"/>
  <c r="AS205" i="21"/>
  <c r="AR205" i="21"/>
  <c r="AQ205" i="21"/>
  <c r="AP205" i="21"/>
  <c r="AO205" i="21"/>
  <c r="AN205" i="21"/>
  <c r="AM205" i="21"/>
  <c r="AL205" i="21"/>
  <c r="AK205" i="21"/>
  <c r="AJ205" i="21"/>
  <c r="AI205" i="21"/>
  <c r="AH205" i="21"/>
  <c r="AG205" i="21"/>
  <c r="AF205" i="21"/>
  <c r="AE205" i="21"/>
  <c r="AD205" i="21"/>
  <c r="AC205" i="21"/>
  <c r="AB205" i="21"/>
  <c r="AA205" i="21"/>
  <c r="Z205" i="21"/>
  <c r="Y205" i="21"/>
  <c r="X205" i="21"/>
  <c r="W205" i="21"/>
  <c r="V205" i="21"/>
  <c r="U205" i="21"/>
  <c r="T205" i="21"/>
  <c r="S205" i="21"/>
  <c r="R205" i="21"/>
  <c r="Q205" i="21"/>
  <c r="P205" i="21"/>
  <c r="O205" i="21"/>
  <c r="N205" i="21"/>
  <c r="M205" i="21"/>
  <c r="L205" i="21"/>
  <c r="K205" i="21"/>
  <c r="A205" i="21"/>
  <c r="BD204" i="21"/>
  <c r="BC204" i="21"/>
  <c r="BB204"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V204" i="21"/>
  <c r="U204" i="21"/>
  <c r="T204" i="21"/>
  <c r="S204" i="21"/>
  <c r="R204" i="21"/>
  <c r="Q204" i="21"/>
  <c r="P204" i="21"/>
  <c r="O204" i="21"/>
  <c r="N204" i="21"/>
  <c r="M204" i="21"/>
  <c r="L204" i="21"/>
  <c r="K204" i="21"/>
  <c r="A204" i="21"/>
  <c r="BD203" i="21"/>
  <c r="BC203" i="21"/>
  <c r="BB203" i="21"/>
  <c r="BA203" i="21"/>
  <c r="AZ203" i="21"/>
  <c r="AY203" i="21"/>
  <c r="AX203" i="21"/>
  <c r="AW203" i="21"/>
  <c r="AV203" i="21"/>
  <c r="AU203" i="21"/>
  <c r="AT203" i="21"/>
  <c r="AS203" i="21"/>
  <c r="AR203" i="21"/>
  <c r="AQ203" i="21"/>
  <c r="AP203" i="21"/>
  <c r="AO203" i="21"/>
  <c r="AN203" i="21"/>
  <c r="AM203" i="21"/>
  <c r="AL203" i="21"/>
  <c r="AK203" i="21"/>
  <c r="AJ203" i="21"/>
  <c r="AI203" i="21"/>
  <c r="AH203" i="21"/>
  <c r="AG203" i="21"/>
  <c r="AF203" i="21"/>
  <c r="AE203" i="21"/>
  <c r="AD203" i="21"/>
  <c r="AC203" i="21"/>
  <c r="AB203" i="21"/>
  <c r="AA203" i="21"/>
  <c r="Z203" i="21"/>
  <c r="Y203" i="21"/>
  <c r="X203" i="21"/>
  <c r="W203" i="21"/>
  <c r="V203" i="21"/>
  <c r="U203" i="21"/>
  <c r="T203" i="21"/>
  <c r="S203" i="21"/>
  <c r="R203" i="21"/>
  <c r="Q203" i="21"/>
  <c r="P203" i="21"/>
  <c r="O203" i="21"/>
  <c r="N203" i="21"/>
  <c r="M203" i="21"/>
  <c r="L203" i="21"/>
  <c r="K203" i="21"/>
  <c r="A203" i="21"/>
  <c r="BD202" i="21"/>
  <c r="BC202" i="21"/>
  <c r="BB202"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V202" i="21"/>
  <c r="U202" i="21"/>
  <c r="T202" i="21"/>
  <c r="S202" i="21"/>
  <c r="R202" i="21"/>
  <c r="Q202" i="21"/>
  <c r="P202" i="21"/>
  <c r="O202" i="21"/>
  <c r="N202" i="21"/>
  <c r="M202" i="21"/>
  <c r="L202" i="21"/>
  <c r="K202" i="21"/>
  <c r="A202" i="21"/>
  <c r="BE201" i="21"/>
  <c r="AR200" i="21"/>
  <c r="F200" i="21"/>
  <c r="BD199" i="21"/>
  <c r="BC199" i="21"/>
  <c r="BB199" i="21"/>
  <c r="BA199" i="21"/>
  <c r="AZ199" i="21"/>
  <c r="AY199" i="21"/>
  <c r="AX199" i="21"/>
  <c r="AW199" i="21"/>
  <c r="AV199" i="21"/>
  <c r="AU199" i="21"/>
  <c r="AT199" i="21"/>
  <c r="AS199" i="21"/>
  <c r="AR199" i="21"/>
  <c r="AQ199" i="21"/>
  <c r="AP199" i="21"/>
  <c r="AO199" i="21"/>
  <c r="AN199" i="21"/>
  <c r="AM199" i="21"/>
  <c r="AK199" i="21"/>
  <c r="AJ199" i="21"/>
  <c r="AI199" i="21"/>
  <c r="AH199" i="21"/>
  <c r="AG199" i="21"/>
  <c r="AF199" i="21"/>
  <c r="AE199" i="21"/>
  <c r="AD199" i="21"/>
  <c r="AC199" i="21"/>
  <c r="AB199" i="21"/>
  <c r="AA199" i="21"/>
  <c r="Z199" i="21"/>
  <c r="Y199" i="21"/>
  <c r="X199" i="21"/>
  <c r="W199" i="21"/>
  <c r="V199" i="21"/>
  <c r="U199" i="21"/>
  <c r="T199" i="21"/>
  <c r="S199" i="21"/>
  <c r="R199" i="21"/>
  <c r="Q199" i="21"/>
  <c r="P199" i="21"/>
  <c r="O199" i="21"/>
  <c r="N199" i="21"/>
  <c r="M199" i="21"/>
  <c r="L199" i="21"/>
  <c r="K199" i="21"/>
  <c r="BD198" i="21"/>
  <c r="BC198" i="21"/>
  <c r="BB198"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V198" i="21"/>
  <c r="U198" i="21"/>
  <c r="T198" i="21"/>
  <c r="S198" i="21"/>
  <c r="R198" i="21"/>
  <c r="Q198" i="21"/>
  <c r="P198" i="21"/>
  <c r="O198" i="21"/>
  <c r="N198" i="21"/>
  <c r="M198" i="21"/>
  <c r="L198" i="21"/>
  <c r="K198" i="21"/>
  <c r="A198" i="21"/>
  <c r="BD197" i="21"/>
  <c r="BC197" i="21"/>
  <c r="BB197" i="21"/>
  <c r="BA197" i="21"/>
  <c r="AZ197" i="21"/>
  <c r="AY197" i="21"/>
  <c r="AX197" i="21"/>
  <c r="AW197" i="21"/>
  <c r="AV197" i="21"/>
  <c r="AU197" i="21"/>
  <c r="AT197" i="21"/>
  <c r="AS197" i="21"/>
  <c r="AR197" i="21"/>
  <c r="AQ197" i="21"/>
  <c r="AP197" i="21"/>
  <c r="AO197" i="21"/>
  <c r="AN197" i="21"/>
  <c r="AM197" i="21"/>
  <c r="AL197" i="21"/>
  <c r="AK197" i="21"/>
  <c r="AJ197" i="21"/>
  <c r="AI197" i="21"/>
  <c r="AH197" i="21"/>
  <c r="AG197" i="21"/>
  <c r="AF197" i="21"/>
  <c r="AE197" i="21"/>
  <c r="AD197" i="21"/>
  <c r="AC197" i="21"/>
  <c r="AB197" i="21"/>
  <c r="AA197" i="21"/>
  <c r="Z197" i="21"/>
  <c r="Y197" i="21"/>
  <c r="X197" i="21"/>
  <c r="W197" i="21"/>
  <c r="V197" i="21"/>
  <c r="U197" i="21"/>
  <c r="T197" i="21"/>
  <c r="S197" i="21"/>
  <c r="R197" i="21"/>
  <c r="Q197" i="21"/>
  <c r="P197" i="21"/>
  <c r="O197" i="21"/>
  <c r="N197" i="21"/>
  <c r="M197" i="21"/>
  <c r="L197" i="21"/>
  <c r="K197" i="21"/>
  <c r="A197" i="21"/>
  <c r="BD196" i="21"/>
  <c r="BC196" i="21"/>
  <c r="BB196"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V196" i="21"/>
  <c r="U196" i="21"/>
  <c r="T196" i="21"/>
  <c r="S196" i="21"/>
  <c r="R196" i="21"/>
  <c r="Q196" i="21"/>
  <c r="P196" i="21"/>
  <c r="O196" i="21"/>
  <c r="N196" i="21"/>
  <c r="M196" i="21"/>
  <c r="L196" i="21"/>
  <c r="K196" i="21"/>
  <c r="A196" i="21"/>
  <c r="BD195" i="21"/>
  <c r="BC195" i="21"/>
  <c r="BB195" i="21"/>
  <c r="BA195" i="21"/>
  <c r="AZ195" i="21"/>
  <c r="AY195" i="21"/>
  <c r="AX195" i="21"/>
  <c r="AW195" i="21"/>
  <c r="AV195" i="21"/>
  <c r="AU195" i="21"/>
  <c r="AT195" i="21"/>
  <c r="AS195" i="21"/>
  <c r="AR195" i="21"/>
  <c r="AQ195" i="21"/>
  <c r="AP195" i="21"/>
  <c r="AO195" i="21"/>
  <c r="AN195" i="21"/>
  <c r="AM195" i="21"/>
  <c r="AL195" i="21"/>
  <c r="AK195" i="21"/>
  <c r="AJ195" i="21"/>
  <c r="AI195" i="21"/>
  <c r="AH195" i="21"/>
  <c r="AG195" i="21"/>
  <c r="AF195" i="21"/>
  <c r="AE195" i="21"/>
  <c r="AD195" i="21"/>
  <c r="AC195" i="21"/>
  <c r="AB195" i="21"/>
  <c r="AA195" i="21"/>
  <c r="Z195" i="21"/>
  <c r="Y195" i="21"/>
  <c r="X195" i="21"/>
  <c r="W195" i="21"/>
  <c r="V195" i="21"/>
  <c r="U195" i="21"/>
  <c r="T195" i="21"/>
  <c r="S195" i="21"/>
  <c r="R195" i="21"/>
  <c r="Q195" i="21"/>
  <c r="P195" i="21"/>
  <c r="O195" i="21"/>
  <c r="N195" i="21"/>
  <c r="M195" i="21"/>
  <c r="L195" i="21"/>
  <c r="K195" i="21"/>
  <c r="A195" i="21"/>
  <c r="BE194" i="21"/>
  <c r="AR193" i="21"/>
  <c r="F193" i="21"/>
  <c r="BD192" i="21"/>
  <c r="BC192" i="21"/>
  <c r="BB192" i="21"/>
  <c r="BA192" i="21"/>
  <c r="AZ192" i="21"/>
  <c r="AY192" i="21"/>
  <c r="AX192" i="21"/>
  <c r="AW192" i="21"/>
  <c r="AV192" i="21"/>
  <c r="AU192" i="21"/>
  <c r="AT192" i="21"/>
  <c r="AS192" i="21"/>
  <c r="AR192" i="21"/>
  <c r="AQ192" i="21"/>
  <c r="AP192" i="21"/>
  <c r="AO192" i="21"/>
  <c r="AN192" i="21"/>
  <c r="AM192" i="21"/>
  <c r="AK192" i="21"/>
  <c r="AJ192" i="21"/>
  <c r="AI192" i="21"/>
  <c r="AH192" i="21"/>
  <c r="AG192" i="21"/>
  <c r="AF192" i="21"/>
  <c r="AE192" i="21"/>
  <c r="AD192" i="21"/>
  <c r="AC192" i="21"/>
  <c r="AB192" i="21"/>
  <c r="AA192" i="21"/>
  <c r="Z192" i="21"/>
  <c r="Y192" i="21"/>
  <c r="X192" i="21"/>
  <c r="W192" i="21"/>
  <c r="V192" i="21"/>
  <c r="U192" i="21"/>
  <c r="T192" i="21"/>
  <c r="S192" i="21"/>
  <c r="R192" i="21"/>
  <c r="Q192" i="21"/>
  <c r="P192" i="21"/>
  <c r="O192" i="21"/>
  <c r="N192" i="21"/>
  <c r="M192" i="21"/>
  <c r="L192" i="21"/>
  <c r="K192" i="21"/>
  <c r="BD191" i="21"/>
  <c r="BC191" i="21"/>
  <c r="BB191" i="21"/>
  <c r="BA191" i="21"/>
  <c r="AZ191" i="21"/>
  <c r="AY191" i="21"/>
  <c r="AX191" i="21"/>
  <c r="AW191" i="21"/>
  <c r="AV191" i="21"/>
  <c r="AU191" i="21"/>
  <c r="AT191" i="21"/>
  <c r="AS191" i="21"/>
  <c r="AR191" i="21"/>
  <c r="AQ191" i="21"/>
  <c r="AP191" i="21"/>
  <c r="AO191" i="21"/>
  <c r="AN191" i="21"/>
  <c r="AM191" i="21"/>
  <c r="AL191" i="21"/>
  <c r="AK191" i="21"/>
  <c r="AJ191" i="21"/>
  <c r="AI191" i="21"/>
  <c r="AH191" i="21"/>
  <c r="AG191" i="21"/>
  <c r="AF191" i="21"/>
  <c r="AE191" i="21"/>
  <c r="AD191" i="21"/>
  <c r="AC191" i="21"/>
  <c r="AB191" i="21"/>
  <c r="AA191" i="21"/>
  <c r="Z191" i="21"/>
  <c r="Y191" i="21"/>
  <c r="X191" i="21"/>
  <c r="W191" i="21"/>
  <c r="V191" i="21"/>
  <c r="U191" i="21"/>
  <c r="T191" i="21"/>
  <c r="S191" i="21"/>
  <c r="R191" i="21"/>
  <c r="Q191" i="21"/>
  <c r="P191" i="21"/>
  <c r="O191" i="21"/>
  <c r="N191" i="21"/>
  <c r="M191" i="21"/>
  <c r="L191" i="21"/>
  <c r="K191" i="21"/>
  <c r="A191" i="21"/>
  <c r="BD190" i="21"/>
  <c r="BC190" i="21"/>
  <c r="BB190"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V190" i="21"/>
  <c r="U190" i="21"/>
  <c r="T190" i="21"/>
  <c r="S190" i="21"/>
  <c r="R190" i="21"/>
  <c r="Q190" i="21"/>
  <c r="P190" i="21"/>
  <c r="O190" i="21"/>
  <c r="N190" i="21"/>
  <c r="M190" i="21"/>
  <c r="L190" i="21"/>
  <c r="K190" i="21"/>
  <c r="A190" i="21"/>
  <c r="BD189" i="21"/>
  <c r="BC189" i="21"/>
  <c r="BB189" i="21"/>
  <c r="BA189" i="21"/>
  <c r="AZ189" i="21"/>
  <c r="AY189" i="21"/>
  <c r="AX189" i="21"/>
  <c r="AW189" i="21"/>
  <c r="AV189" i="21"/>
  <c r="AU189" i="21"/>
  <c r="AT189" i="21"/>
  <c r="AS189" i="21"/>
  <c r="AR189" i="21"/>
  <c r="AQ189" i="21"/>
  <c r="AP189" i="21"/>
  <c r="AO189" i="21"/>
  <c r="AN189" i="21"/>
  <c r="AM189" i="21"/>
  <c r="AL189" i="21"/>
  <c r="AK189" i="21"/>
  <c r="AJ189" i="21"/>
  <c r="AI189" i="21"/>
  <c r="AH189" i="21"/>
  <c r="AG189" i="21"/>
  <c r="AF189" i="21"/>
  <c r="AE189" i="21"/>
  <c r="AD189" i="21"/>
  <c r="AC189" i="21"/>
  <c r="AB189" i="21"/>
  <c r="AA189" i="21"/>
  <c r="Z189" i="21"/>
  <c r="Y189" i="21"/>
  <c r="X189" i="21"/>
  <c r="W189" i="21"/>
  <c r="V189" i="21"/>
  <c r="U189" i="21"/>
  <c r="T189" i="21"/>
  <c r="S189" i="21"/>
  <c r="R189" i="21"/>
  <c r="Q189" i="21"/>
  <c r="P189" i="21"/>
  <c r="O189" i="21"/>
  <c r="N189" i="21"/>
  <c r="M189" i="21"/>
  <c r="L189" i="21"/>
  <c r="K189" i="21"/>
  <c r="A189" i="21"/>
  <c r="BD188" i="21"/>
  <c r="BC188" i="21"/>
  <c r="BB188"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V188" i="21"/>
  <c r="U188" i="21"/>
  <c r="T188" i="21"/>
  <c r="S188" i="21"/>
  <c r="R188" i="21"/>
  <c r="Q188" i="21"/>
  <c r="P188" i="21"/>
  <c r="O188" i="21"/>
  <c r="N188" i="21"/>
  <c r="M188" i="21"/>
  <c r="L188" i="21"/>
  <c r="K188" i="21"/>
  <c r="A188" i="21"/>
  <c r="BE187" i="21"/>
  <c r="AR186" i="21"/>
  <c r="F186" i="21"/>
  <c r="BD185" i="21"/>
  <c r="BC185" i="21"/>
  <c r="BB185" i="21"/>
  <c r="BA185" i="21"/>
  <c r="AZ185" i="21"/>
  <c r="AY185" i="21"/>
  <c r="AX185" i="21"/>
  <c r="AW185" i="21"/>
  <c r="AV185" i="21"/>
  <c r="AU185" i="21"/>
  <c r="AT185" i="21"/>
  <c r="AS185" i="21"/>
  <c r="AR185" i="21"/>
  <c r="AQ185" i="21"/>
  <c r="AP185" i="21"/>
  <c r="AO185" i="21"/>
  <c r="AN185" i="21"/>
  <c r="AM185" i="21"/>
  <c r="AK185" i="21"/>
  <c r="AJ185" i="21"/>
  <c r="AI185" i="21"/>
  <c r="AH185" i="21"/>
  <c r="AG185" i="21"/>
  <c r="AF185" i="21"/>
  <c r="AE185" i="21"/>
  <c r="AD185" i="21"/>
  <c r="AC185" i="21"/>
  <c r="AB185" i="21"/>
  <c r="AA185" i="21"/>
  <c r="Z185" i="21"/>
  <c r="Y185" i="21"/>
  <c r="X185" i="21"/>
  <c r="W185" i="21"/>
  <c r="V185" i="21"/>
  <c r="U185" i="21"/>
  <c r="T185" i="21"/>
  <c r="S185" i="21"/>
  <c r="R185" i="21"/>
  <c r="Q185" i="21"/>
  <c r="P185" i="21"/>
  <c r="O185" i="21"/>
  <c r="N185" i="21"/>
  <c r="M185" i="21"/>
  <c r="L185" i="21"/>
  <c r="K185" i="21"/>
  <c r="BD184" i="21"/>
  <c r="BC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V184" i="21"/>
  <c r="U184" i="21"/>
  <c r="T184" i="21"/>
  <c r="S184" i="21"/>
  <c r="R184" i="21"/>
  <c r="Q184" i="21"/>
  <c r="P184" i="21"/>
  <c r="O184" i="21"/>
  <c r="N184" i="21"/>
  <c r="M184" i="21"/>
  <c r="L184" i="21"/>
  <c r="K184" i="21"/>
  <c r="A184" i="21"/>
  <c r="BD183" i="21"/>
  <c r="BC183" i="21"/>
  <c r="BB183" i="21"/>
  <c r="BA183" i="21"/>
  <c r="AZ183" i="21"/>
  <c r="AY183" i="21"/>
  <c r="AX183" i="21"/>
  <c r="AW183" i="21"/>
  <c r="AV183" i="21"/>
  <c r="AU183" i="21"/>
  <c r="AT183" i="21"/>
  <c r="AS183" i="21"/>
  <c r="AR183" i="21"/>
  <c r="AQ183" i="21"/>
  <c r="AP183" i="21"/>
  <c r="AO183" i="21"/>
  <c r="AN183" i="21"/>
  <c r="AM183" i="21"/>
  <c r="AL183" i="21"/>
  <c r="AK183" i="21"/>
  <c r="AJ183" i="21"/>
  <c r="AI183" i="21"/>
  <c r="AH183" i="21"/>
  <c r="AG183" i="21"/>
  <c r="AF183" i="21"/>
  <c r="AE183" i="21"/>
  <c r="AD183" i="21"/>
  <c r="AC183" i="21"/>
  <c r="AB183" i="21"/>
  <c r="AA183" i="21"/>
  <c r="Z183" i="21"/>
  <c r="Y183" i="21"/>
  <c r="X183" i="21"/>
  <c r="W183" i="21"/>
  <c r="V183" i="21"/>
  <c r="U183" i="21"/>
  <c r="T183" i="21"/>
  <c r="S183" i="21"/>
  <c r="R183" i="21"/>
  <c r="Q183" i="21"/>
  <c r="P183" i="21"/>
  <c r="O183" i="21"/>
  <c r="N183" i="21"/>
  <c r="M183" i="21"/>
  <c r="L183" i="21"/>
  <c r="K183" i="21"/>
  <c r="A183" i="21"/>
  <c r="BD182" i="21"/>
  <c r="BC182" i="21"/>
  <c r="BB182"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V182" i="21"/>
  <c r="U182" i="21"/>
  <c r="T182" i="21"/>
  <c r="S182" i="21"/>
  <c r="R182" i="21"/>
  <c r="Q182" i="21"/>
  <c r="P182" i="21"/>
  <c r="O182" i="21"/>
  <c r="N182" i="21"/>
  <c r="M182" i="21"/>
  <c r="L182" i="21"/>
  <c r="K182" i="21"/>
  <c r="A182" i="21"/>
  <c r="BD181" i="21"/>
  <c r="BC181" i="21"/>
  <c r="BB181" i="21"/>
  <c r="BA181" i="21"/>
  <c r="AZ181" i="21"/>
  <c r="AY181" i="21"/>
  <c r="AX181" i="21"/>
  <c r="AW181" i="21"/>
  <c r="AV181" i="21"/>
  <c r="AU181" i="21"/>
  <c r="AT181" i="21"/>
  <c r="AS181" i="21"/>
  <c r="AR181" i="21"/>
  <c r="AQ181" i="21"/>
  <c r="AP181" i="21"/>
  <c r="AO181" i="21"/>
  <c r="AN181" i="21"/>
  <c r="AM181" i="21"/>
  <c r="AL181" i="21"/>
  <c r="AK181" i="21"/>
  <c r="AJ181" i="21"/>
  <c r="AI181" i="21"/>
  <c r="AH181" i="21"/>
  <c r="AG181" i="21"/>
  <c r="AF181" i="21"/>
  <c r="AE181" i="21"/>
  <c r="AD181" i="21"/>
  <c r="AC181" i="21"/>
  <c r="AB181" i="21"/>
  <c r="AA181" i="21"/>
  <c r="Z181" i="21"/>
  <c r="Y181" i="21"/>
  <c r="X181" i="21"/>
  <c r="W181" i="21"/>
  <c r="V181" i="21"/>
  <c r="U181" i="21"/>
  <c r="T181" i="21"/>
  <c r="S181" i="21"/>
  <c r="R181" i="21"/>
  <c r="Q181" i="21"/>
  <c r="P181" i="21"/>
  <c r="O181" i="21"/>
  <c r="N181" i="21"/>
  <c r="M181" i="21"/>
  <c r="L181" i="21"/>
  <c r="K181" i="21"/>
  <c r="A181" i="21"/>
  <c r="BE180" i="21"/>
  <c r="AR179" i="21"/>
  <c r="F179" i="21"/>
  <c r="BD178" i="21"/>
  <c r="BC178" i="21"/>
  <c r="BB178" i="21"/>
  <c r="BA178" i="21"/>
  <c r="AZ178" i="21"/>
  <c r="AY178" i="21"/>
  <c r="AX178" i="21"/>
  <c r="AW178" i="21"/>
  <c r="AV178" i="21"/>
  <c r="AU178" i="21"/>
  <c r="AT178" i="21"/>
  <c r="AS178" i="21"/>
  <c r="AR178" i="21"/>
  <c r="AQ178" i="21"/>
  <c r="AP178" i="21"/>
  <c r="AO178" i="21"/>
  <c r="AN178" i="21"/>
  <c r="AM178" i="21"/>
  <c r="AK178" i="21"/>
  <c r="AJ178" i="21"/>
  <c r="AI178" i="21"/>
  <c r="AH178" i="21"/>
  <c r="AG178" i="21"/>
  <c r="AF178" i="21"/>
  <c r="AE178" i="21"/>
  <c r="AD178" i="21"/>
  <c r="AC178" i="21"/>
  <c r="AB178" i="21"/>
  <c r="AA178" i="21"/>
  <c r="Z178" i="21"/>
  <c r="Y178" i="21"/>
  <c r="X178" i="21"/>
  <c r="W178" i="21"/>
  <c r="V178" i="21"/>
  <c r="U178" i="21"/>
  <c r="T178" i="21"/>
  <c r="S178" i="21"/>
  <c r="R178" i="21"/>
  <c r="Q178" i="21"/>
  <c r="P178" i="21"/>
  <c r="O178" i="21"/>
  <c r="N178" i="21"/>
  <c r="M178" i="21"/>
  <c r="L178" i="21"/>
  <c r="K178" i="21"/>
  <c r="BD177" i="21"/>
  <c r="BC177" i="21"/>
  <c r="BB177" i="21"/>
  <c r="BA177" i="21"/>
  <c r="AZ177" i="21"/>
  <c r="AY177" i="21"/>
  <c r="AX177" i="21"/>
  <c r="AW177" i="21"/>
  <c r="AV177" i="21"/>
  <c r="AU177" i="21"/>
  <c r="AT177" i="21"/>
  <c r="AS177" i="21"/>
  <c r="AR177" i="21"/>
  <c r="AQ177" i="21"/>
  <c r="AP177" i="21"/>
  <c r="AO177" i="21"/>
  <c r="AN177" i="21"/>
  <c r="AM177" i="21"/>
  <c r="AL177" i="21"/>
  <c r="AK177" i="21"/>
  <c r="AJ177" i="21"/>
  <c r="AI177" i="21"/>
  <c r="AH177" i="21"/>
  <c r="AG177" i="21"/>
  <c r="AF177" i="21"/>
  <c r="AE177" i="21"/>
  <c r="AD177" i="21"/>
  <c r="AC177" i="21"/>
  <c r="AB177" i="21"/>
  <c r="AA177" i="21"/>
  <c r="Z177" i="21"/>
  <c r="Y177" i="21"/>
  <c r="X177" i="21"/>
  <c r="W177" i="21"/>
  <c r="V177" i="21"/>
  <c r="U177" i="21"/>
  <c r="T177" i="21"/>
  <c r="S177" i="21"/>
  <c r="R177" i="21"/>
  <c r="Q177" i="21"/>
  <c r="P177" i="21"/>
  <c r="O177" i="21"/>
  <c r="N177" i="21"/>
  <c r="M177" i="21"/>
  <c r="L177" i="21"/>
  <c r="K177" i="21"/>
  <c r="A177" i="21"/>
  <c r="BD176" i="21"/>
  <c r="BC176" i="21"/>
  <c r="BB176"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V176" i="21"/>
  <c r="U176" i="21"/>
  <c r="T176" i="21"/>
  <c r="S176" i="21"/>
  <c r="R176" i="21"/>
  <c r="Q176" i="21"/>
  <c r="P176" i="21"/>
  <c r="O176" i="21"/>
  <c r="N176" i="21"/>
  <c r="M176" i="21"/>
  <c r="L176" i="21"/>
  <c r="K176" i="21"/>
  <c r="A176" i="21"/>
  <c r="BD175" i="21"/>
  <c r="BC175" i="21"/>
  <c r="BB175" i="21"/>
  <c r="BA175" i="21"/>
  <c r="AZ175" i="21"/>
  <c r="AY175" i="21"/>
  <c r="AX175" i="21"/>
  <c r="AW175" i="21"/>
  <c r="AV175" i="21"/>
  <c r="AU175" i="21"/>
  <c r="AT175" i="21"/>
  <c r="AS175" i="21"/>
  <c r="AR175" i="21"/>
  <c r="AQ175" i="21"/>
  <c r="AP175" i="21"/>
  <c r="AO175" i="21"/>
  <c r="AN175" i="21"/>
  <c r="AM175" i="21"/>
  <c r="AL175" i="21"/>
  <c r="AK175" i="21"/>
  <c r="AJ175" i="21"/>
  <c r="AI175" i="21"/>
  <c r="AH175" i="21"/>
  <c r="AG175" i="21"/>
  <c r="AF175" i="21"/>
  <c r="AE175" i="21"/>
  <c r="AD175" i="21"/>
  <c r="AC175" i="21"/>
  <c r="AB175" i="21"/>
  <c r="AA175" i="21"/>
  <c r="Z175" i="21"/>
  <c r="Y175" i="21"/>
  <c r="X175" i="21"/>
  <c r="W175" i="21"/>
  <c r="V175" i="21"/>
  <c r="U175" i="21"/>
  <c r="T175" i="21"/>
  <c r="S175" i="21"/>
  <c r="R175" i="21"/>
  <c r="Q175" i="21"/>
  <c r="P175" i="21"/>
  <c r="O175" i="21"/>
  <c r="N175" i="21"/>
  <c r="M175" i="21"/>
  <c r="L175" i="21"/>
  <c r="K175" i="21"/>
  <c r="A175" i="21"/>
  <c r="BD174" i="21"/>
  <c r="BC174" i="21"/>
  <c r="BB174"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V174" i="21"/>
  <c r="U174" i="21"/>
  <c r="T174" i="21"/>
  <c r="S174" i="21"/>
  <c r="R174" i="21"/>
  <c r="Q174" i="21"/>
  <c r="P174" i="21"/>
  <c r="O174" i="21"/>
  <c r="N174" i="21"/>
  <c r="M174" i="21"/>
  <c r="L174" i="21"/>
  <c r="K174" i="21"/>
  <c r="A174" i="21"/>
  <c r="BE173" i="21"/>
  <c r="AR172" i="21"/>
  <c r="F172" i="21"/>
  <c r="BD171" i="21"/>
  <c r="BC171" i="21"/>
  <c r="BB171" i="21"/>
  <c r="BA171" i="21"/>
  <c r="AZ171" i="21"/>
  <c r="AY171" i="21"/>
  <c r="AX171" i="21"/>
  <c r="AW171" i="21"/>
  <c r="AV171" i="21"/>
  <c r="AU171" i="21"/>
  <c r="AT171" i="21"/>
  <c r="AS171" i="21"/>
  <c r="AR171" i="21"/>
  <c r="AQ171" i="21"/>
  <c r="AP171" i="21"/>
  <c r="AO171" i="21"/>
  <c r="AN171" i="21"/>
  <c r="AM171" i="21"/>
  <c r="AK171" i="21"/>
  <c r="AJ171" i="21"/>
  <c r="AI171" i="21"/>
  <c r="AH171" i="21"/>
  <c r="AG171" i="21"/>
  <c r="AF171" i="21"/>
  <c r="AE171" i="21"/>
  <c r="AD171" i="21"/>
  <c r="AC171" i="21"/>
  <c r="AB171" i="21"/>
  <c r="AA171" i="21"/>
  <c r="Z171" i="21"/>
  <c r="Y171" i="21"/>
  <c r="X171" i="21"/>
  <c r="W171" i="21"/>
  <c r="V171" i="21"/>
  <c r="U171" i="21"/>
  <c r="T171" i="21"/>
  <c r="S171" i="21"/>
  <c r="R171" i="21"/>
  <c r="Q171" i="21"/>
  <c r="P171" i="21"/>
  <c r="O171" i="21"/>
  <c r="N171" i="21"/>
  <c r="M171" i="21"/>
  <c r="L171" i="21"/>
  <c r="K171" i="21"/>
  <c r="BD170" i="21"/>
  <c r="BC170" i="21"/>
  <c r="BB170"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V170" i="21"/>
  <c r="U170" i="21"/>
  <c r="T170" i="21"/>
  <c r="S170" i="21"/>
  <c r="R170" i="21"/>
  <c r="Q170" i="21"/>
  <c r="P170" i="21"/>
  <c r="O170" i="21"/>
  <c r="N170" i="21"/>
  <c r="M170" i="21"/>
  <c r="L170" i="21"/>
  <c r="K170" i="21"/>
  <c r="A170" i="21"/>
  <c r="BD169" i="21"/>
  <c r="BC169" i="21"/>
  <c r="BB169" i="21"/>
  <c r="BA169" i="21"/>
  <c r="AZ169" i="21"/>
  <c r="AY169" i="21"/>
  <c r="AX169" i="21"/>
  <c r="AW169" i="21"/>
  <c r="AV169" i="21"/>
  <c r="AU169" i="21"/>
  <c r="AT169" i="21"/>
  <c r="AS169" i="21"/>
  <c r="AR169" i="21"/>
  <c r="AQ169" i="21"/>
  <c r="AP169" i="21"/>
  <c r="AO169" i="21"/>
  <c r="AN169" i="21"/>
  <c r="AM169" i="21"/>
  <c r="AL169" i="21"/>
  <c r="AK169" i="21"/>
  <c r="AJ169" i="21"/>
  <c r="AI169" i="21"/>
  <c r="AH169" i="21"/>
  <c r="AG169" i="21"/>
  <c r="AF169" i="21"/>
  <c r="AE169" i="21"/>
  <c r="AD169" i="21"/>
  <c r="AC169" i="21"/>
  <c r="AB169" i="21"/>
  <c r="AA169" i="21"/>
  <c r="Z169" i="21"/>
  <c r="Y169" i="21"/>
  <c r="X169" i="21"/>
  <c r="W169" i="21"/>
  <c r="V169" i="21"/>
  <c r="U169" i="21"/>
  <c r="T169" i="21"/>
  <c r="S169" i="21"/>
  <c r="R169" i="21"/>
  <c r="Q169" i="21"/>
  <c r="P169" i="21"/>
  <c r="O169" i="21"/>
  <c r="N169" i="21"/>
  <c r="M169" i="21"/>
  <c r="L169" i="21"/>
  <c r="K169" i="21"/>
  <c r="A169" i="21"/>
  <c r="BD168" i="21"/>
  <c r="BC168" i="21"/>
  <c r="BB168"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V168" i="21"/>
  <c r="U168" i="21"/>
  <c r="T168" i="21"/>
  <c r="S168" i="21"/>
  <c r="R168" i="21"/>
  <c r="Q168" i="21"/>
  <c r="P168" i="21"/>
  <c r="O168" i="21"/>
  <c r="N168" i="21"/>
  <c r="M168" i="21"/>
  <c r="L168" i="21"/>
  <c r="K168" i="21"/>
  <c r="A168" i="21"/>
  <c r="BD167" i="21"/>
  <c r="BC167" i="21"/>
  <c r="BB167" i="21"/>
  <c r="BA167" i="21"/>
  <c r="AZ167" i="21"/>
  <c r="AY167" i="21"/>
  <c r="AX167" i="21"/>
  <c r="AW167" i="21"/>
  <c r="AV167" i="21"/>
  <c r="AU167" i="21"/>
  <c r="AT167" i="21"/>
  <c r="AS167" i="21"/>
  <c r="AR167" i="21"/>
  <c r="AQ167" i="21"/>
  <c r="AP167" i="21"/>
  <c r="AO167" i="21"/>
  <c r="AN167" i="21"/>
  <c r="AM167" i="21"/>
  <c r="AL167" i="21"/>
  <c r="AK167" i="21"/>
  <c r="AJ167" i="21"/>
  <c r="AI167" i="21"/>
  <c r="AH167" i="21"/>
  <c r="AG167" i="21"/>
  <c r="AF167" i="21"/>
  <c r="AE167" i="21"/>
  <c r="AD167" i="21"/>
  <c r="AC167" i="21"/>
  <c r="AB167" i="21"/>
  <c r="AA167" i="21"/>
  <c r="Z167" i="21"/>
  <c r="Y167" i="21"/>
  <c r="X167" i="21"/>
  <c r="W167" i="21"/>
  <c r="V167" i="21"/>
  <c r="U167" i="21"/>
  <c r="T167" i="21"/>
  <c r="S167" i="21"/>
  <c r="R167" i="21"/>
  <c r="Q167" i="21"/>
  <c r="P167" i="21"/>
  <c r="O167" i="21"/>
  <c r="N167" i="21"/>
  <c r="M167" i="21"/>
  <c r="L167" i="21"/>
  <c r="K167" i="21"/>
  <c r="A167" i="21"/>
  <c r="BE166" i="21"/>
  <c r="AR165" i="21"/>
  <c r="F165" i="21"/>
  <c r="BD164" i="21"/>
  <c r="BC164" i="21"/>
  <c r="BB164" i="21"/>
  <c r="BA164" i="21"/>
  <c r="AZ164" i="21"/>
  <c r="AY164" i="21"/>
  <c r="AX164" i="21"/>
  <c r="AW164" i="21"/>
  <c r="AV164" i="21"/>
  <c r="AU164" i="21"/>
  <c r="AT164" i="21"/>
  <c r="AS164" i="21"/>
  <c r="AR164" i="21"/>
  <c r="AQ164" i="21"/>
  <c r="AP164" i="21"/>
  <c r="AO164" i="21"/>
  <c r="AN164" i="21"/>
  <c r="AM164" i="21"/>
  <c r="AK164" i="21"/>
  <c r="AJ164" i="21"/>
  <c r="AI164" i="21"/>
  <c r="AH164" i="21"/>
  <c r="AG164" i="21"/>
  <c r="AF164" i="21"/>
  <c r="AE164" i="21"/>
  <c r="AD164" i="21"/>
  <c r="AC164" i="21"/>
  <c r="AB164" i="21"/>
  <c r="AA164" i="21"/>
  <c r="Z164" i="21"/>
  <c r="Y164" i="21"/>
  <c r="X164" i="21"/>
  <c r="W164" i="21"/>
  <c r="V164" i="21"/>
  <c r="U164" i="21"/>
  <c r="T164" i="21"/>
  <c r="S164" i="21"/>
  <c r="R164" i="21"/>
  <c r="Q164" i="21"/>
  <c r="P164" i="21"/>
  <c r="O164" i="21"/>
  <c r="N164" i="21"/>
  <c r="M164" i="21"/>
  <c r="L164" i="21"/>
  <c r="K164" i="21"/>
  <c r="BD163" i="21"/>
  <c r="BC163" i="21"/>
  <c r="BB163" i="21"/>
  <c r="BA163" i="21"/>
  <c r="AZ163" i="21"/>
  <c r="AY163" i="21"/>
  <c r="AX163" i="21"/>
  <c r="AW163" i="21"/>
  <c r="AV163" i="21"/>
  <c r="AU163" i="21"/>
  <c r="AT163" i="21"/>
  <c r="AS163" i="21"/>
  <c r="AR163" i="21"/>
  <c r="AQ163" i="21"/>
  <c r="AP163" i="21"/>
  <c r="AO163" i="21"/>
  <c r="AN163" i="21"/>
  <c r="AM163" i="21"/>
  <c r="AL163" i="21"/>
  <c r="AK163" i="21"/>
  <c r="AJ163" i="21"/>
  <c r="AI163" i="21"/>
  <c r="AH163" i="21"/>
  <c r="AG163" i="21"/>
  <c r="AF163" i="21"/>
  <c r="AE163" i="21"/>
  <c r="AD163" i="21"/>
  <c r="AC163" i="21"/>
  <c r="AB163" i="21"/>
  <c r="AA163" i="21"/>
  <c r="Z163" i="21"/>
  <c r="Y163" i="21"/>
  <c r="X163" i="21"/>
  <c r="W163" i="21"/>
  <c r="V163" i="21"/>
  <c r="U163" i="21"/>
  <c r="T163" i="21"/>
  <c r="S163" i="21"/>
  <c r="R163" i="21"/>
  <c r="Q163" i="21"/>
  <c r="P163" i="21"/>
  <c r="O163" i="21"/>
  <c r="N163" i="21"/>
  <c r="M163" i="21"/>
  <c r="L163" i="21"/>
  <c r="K163" i="21"/>
  <c r="A163" i="21"/>
  <c r="BD162" i="21"/>
  <c r="BC162" i="21"/>
  <c r="BB162"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V162" i="21"/>
  <c r="U162" i="21"/>
  <c r="T162" i="21"/>
  <c r="S162" i="21"/>
  <c r="R162" i="21"/>
  <c r="Q162" i="21"/>
  <c r="P162" i="21"/>
  <c r="O162" i="21"/>
  <c r="N162" i="21"/>
  <c r="M162" i="21"/>
  <c r="L162" i="21"/>
  <c r="K162" i="21"/>
  <c r="A162" i="21"/>
  <c r="BD161" i="21"/>
  <c r="BC161" i="21"/>
  <c r="BB161" i="21"/>
  <c r="BA161" i="21"/>
  <c r="AZ161" i="21"/>
  <c r="AY161" i="21"/>
  <c r="AX161" i="21"/>
  <c r="AW161" i="21"/>
  <c r="AV161" i="21"/>
  <c r="AU161" i="21"/>
  <c r="AT161" i="21"/>
  <c r="AS161" i="21"/>
  <c r="AR161" i="21"/>
  <c r="AQ161" i="21"/>
  <c r="AP161" i="21"/>
  <c r="AO161" i="21"/>
  <c r="AN161" i="21"/>
  <c r="AM161" i="21"/>
  <c r="AL161" i="21"/>
  <c r="AK161" i="21"/>
  <c r="AJ161" i="21"/>
  <c r="AI161" i="21"/>
  <c r="AH161" i="21"/>
  <c r="AG161" i="21"/>
  <c r="AF161" i="21"/>
  <c r="AE161" i="21"/>
  <c r="AD161" i="21"/>
  <c r="AC161" i="21"/>
  <c r="AB161" i="21"/>
  <c r="AA161" i="21"/>
  <c r="Z161" i="21"/>
  <c r="Y161" i="21"/>
  <c r="X161" i="21"/>
  <c r="W161" i="21"/>
  <c r="V161" i="21"/>
  <c r="U161" i="21"/>
  <c r="T161" i="21"/>
  <c r="S161" i="21"/>
  <c r="R161" i="21"/>
  <c r="Q161" i="21"/>
  <c r="P161" i="21"/>
  <c r="O161" i="21"/>
  <c r="N161" i="21"/>
  <c r="M161" i="21"/>
  <c r="L161" i="21"/>
  <c r="K161" i="21"/>
  <c r="A161" i="21"/>
  <c r="BD160" i="21"/>
  <c r="BC160" i="21"/>
  <c r="BB160"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V160" i="21"/>
  <c r="U160" i="21"/>
  <c r="T160" i="21"/>
  <c r="S160" i="21"/>
  <c r="R160" i="21"/>
  <c r="Q160" i="21"/>
  <c r="P160" i="21"/>
  <c r="O160" i="21"/>
  <c r="N160" i="21"/>
  <c r="M160" i="21"/>
  <c r="L160" i="21"/>
  <c r="K160" i="21"/>
  <c r="A160" i="21"/>
  <c r="BE159" i="21"/>
  <c r="AR158" i="21"/>
  <c r="F158" i="21"/>
  <c r="BD157" i="21"/>
  <c r="BC157" i="21"/>
  <c r="BB157" i="21"/>
  <c r="BA157" i="21"/>
  <c r="AZ157" i="21"/>
  <c r="AY157" i="21"/>
  <c r="AX157" i="21"/>
  <c r="AW157" i="21"/>
  <c r="AV157" i="21"/>
  <c r="AU157" i="21"/>
  <c r="AT157" i="21"/>
  <c r="AS157" i="21"/>
  <c r="AR157" i="21"/>
  <c r="AQ157" i="21"/>
  <c r="AP157" i="21"/>
  <c r="AO157" i="21"/>
  <c r="AN157" i="21"/>
  <c r="AM157" i="21"/>
  <c r="AK157" i="21"/>
  <c r="AJ157" i="21"/>
  <c r="AI157" i="21"/>
  <c r="AH157" i="21"/>
  <c r="AG157" i="21"/>
  <c r="AF157" i="21"/>
  <c r="AE157" i="21"/>
  <c r="AD157" i="21"/>
  <c r="AC157" i="21"/>
  <c r="AB157" i="21"/>
  <c r="AA157" i="21"/>
  <c r="Z157" i="21"/>
  <c r="Y157" i="21"/>
  <c r="X157" i="21"/>
  <c r="W157" i="21"/>
  <c r="V157" i="21"/>
  <c r="U157" i="21"/>
  <c r="T157" i="21"/>
  <c r="S157" i="21"/>
  <c r="R157" i="21"/>
  <c r="Q157" i="21"/>
  <c r="P157" i="21"/>
  <c r="O157" i="21"/>
  <c r="N157" i="21"/>
  <c r="M157" i="21"/>
  <c r="L157" i="21"/>
  <c r="K157" i="21"/>
  <c r="BD156" i="21"/>
  <c r="BC156" i="21"/>
  <c r="BB156"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V156" i="21"/>
  <c r="U156" i="21"/>
  <c r="T156" i="21"/>
  <c r="S156" i="21"/>
  <c r="R156" i="21"/>
  <c r="Q156" i="21"/>
  <c r="P156" i="21"/>
  <c r="O156" i="21"/>
  <c r="N156" i="21"/>
  <c r="M156" i="21"/>
  <c r="L156" i="21"/>
  <c r="K156" i="21"/>
  <c r="A156" i="21"/>
  <c r="BD155" i="21"/>
  <c r="BC155" i="21"/>
  <c r="BB155" i="21"/>
  <c r="BA155" i="21"/>
  <c r="AZ155" i="21"/>
  <c r="AY155" i="21"/>
  <c r="AX155" i="21"/>
  <c r="AW155" i="21"/>
  <c r="AV155" i="21"/>
  <c r="AU155" i="21"/>
  <c r="AT155" i="21"/>
  <c r="AS155" i="21"/>
  <c r="AR155" i="21"/>
  <c r="AQ155" i="21"/>
  <c r="AP155" i="21"/>
  <c r="AO155" i="21"/>
  <c r="AN155" i="21"/>
  <c r="AM155" i="21"/>
  <c r="AL155" i="21"/>
  <c r="AK155" i="21"/>
  <c r="AJ155" i="21"/>
  <c r="AI155" i="21"/>
  <c r="AH155" i="21"/>
  <c r="AG155" i="21"/>
  <c r="AF155" i="21"/>
  <c r="AE155" i="21"/>
  <c r="AD155" i="21"/>
  <c r="AC155" i="21"/>
  <c r="AB155" i="21"/>
  <c r="AA155" i="21"/>
  <c r="Z155" i="21"/>
  <c r="Y155" i="21"/>
  <c r="X155" i="21"/>
  <c r="W155" i="21"/>
  <c r="V155" i="21"/>
  <c r="U155" i="21"/>
  <c r="T155" i="21"/>
  <c r="S155" i="21"/>
  <c r="R155" i="21"/>
  <c r="Q155" i="21"/>
  <c r="P155" i="21"/>
  <c r="O155" i="21"/>
  <c r="N155" i="21"/>
  <c r="M155" i="21"/>
  <c r="L155" i="21"/>
  <c r="K155" i="21"/>
  <c r="A155" i="21"/>
  <c r="BD154" i="21"/>
  <c r="BC154" i="21"/>
  <c r="BB154"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V154" i="21"/>
  <c r="U154" i="21"/>
  <c r="T154" i="21"/>
  <c r="S154" i="21"/>
  <c r="R154" i="21"/>
  <c r="Q154" i="21"/>
  <c r="P154" i="21"/>
  <c r="O154" i="21"/>
  <c r="N154" i="21"/>
  <c r="M154" i="21"/>
  <c r="L154" i="21"/>
  <c r="K154" i="21"/>
  <c r="A154" i="21"/>
  <c r="BD153" i="21"/>
  <c r="BC153" i="21"/>
  <c r="BB153" i="21"/>
  <c r="BA153" i="21"/>
  <c r="AZ153" i="21"/>
  <c r="AY153" i="21"/>
  <c r="AX153" i="21"/>
  <c r="AW153" i="21"/>
  <c r="AV153" i="21"/>
  <c r="AU153" i="21"/>
  <c r="AT153" i="21"/>
  <c r="AS153" i="21"/>
  <c r="AR153" i="21"/>
  <c r="AQ153" i="21"/>
  <c r="AP153" i="21"/>
  <c r="AO153" i="21"/>
  <c r="AN153" i="21"/>
  <c r="AM153" i="21"/>
  <c r="AL153" i="21"/>
  <c r="AK153" i="21"/>
  <c r="AJ153" i="21"/>
  <c r="AI153" i="21"/>
  <c r="AH153" i="21"/>
  <c r="AG153" i="21"/>
  <c r="AF153" i="21"/>
  <c r="AE153" i="21"/>
  <c r="AD153" i="21"/>
  <c r="AC153" i="21"/>
  <c r="AB153" i="21"/>
  <c r="AA153" i="21"/>
  <c r="Z153" i="21"/>
  <c r="Y153" i="21"/>
  <c r="X153" i="21"/>
  <c r="W153" i="21"/>
  <c r="V153" i="21"/>
  <c r="U153" i="21"/>
  <c r="T153" i="21"/>
  <c r="S153" i="21"/>
  <c r="R153" i="21"/>
  <c r="Q153" i="21"/>
  <c r="P153" i="21"/>
  <c r="O153" i="21"/>
  <c r="N153" i="21"/>
  <c r="M153" i="21"/>
  <c r="L153" i="21"/>
  <c r="K153" i="21"/>
  <c r="A153" i="21"/>
  <c r="BE152" i="21"/>
  <c r="AR151" i="21"/>
  <c r="F151" i="21"/>
  <c r="BD150" i="21"/>
  <c r="BC150" i="21"/>
  <c r="BB150" i="21"/>
  <c r="BA150" i="21"/>
  <c r="AZ150" i="21"/>
  <c r="AY150" i="21"/>
  <c r="AX150" i="21"/>
  <c r="AW150" i="21"/>
  <c r="AV150" i="21"/>
  <c r="AU150" i="21"/>
  <c r="AT150" i="21"/>
  <c r="AS150" i="21"/>
  <c r="AR150" i="21"/>
  <c r="AQ150" i="21"/>
  <c r="AP150" i="21"/>
  <c r="AO150" i="21"/>
  <c r="AN150" i="21"/>
  <c r="AM150" i="21"/>
  <c r="AK150" i="21"/>
  <c r="AJ150" i="21"/>
  <c r="AI150" i="21"/>
  <c r="AH150" i="21"/>
  <c r="AG150" i="21"/>
  <c r="AF150" i="21"/>
  <c r="AE150" i="21"/>
  <c r="AD150" i="21"/>
  <c r="AC150" i="21"/>
  <c r="AB150" i="21"/>
  <c r="AA150" i="21"/>
  <c r="Z150" i="21"/>
  <c r="Y150" i="21"/>
  <c r="X150" i="21"/>
  <c r="W150" i="21"/>
  <c r="V150" i="21"/>
  <c r="U150" i="21"/>
  <c r="T150" i="21"/>
  <c r="S150" i="21"/>
  <c r="R150" i="21"/>
  <c r="Q150" i="21"/>
  <c r="P150" i="21"/>
  <c r="O150" i="21"/>
  <c r="N150" i="21"/>
  <c r="M150" i="21"/>
  <c r="L150" i="21"/>
  <c r="K150" i="21"/>
  <c r="BD149" i="21"/>
  <c r="BC149" i="21"/>
  <c r="BB149" i="21"/>
  <c r="BA149" i="21"/>
  <c r="AZ149" i="21"/>
  <c r="AY149" i="21"/>
  <c r="AX149" i="21"/>
  <c r="AW149" i="21"/>
  <c r="AV149" i="21"/>
  <c r="AU149" i="21"/>
  <c r="AT149" i="21"/>
  <c r="AS149" i="21"/>
  <c r="AR149" i="21"/>
  <c r="AQ149" i="21"/>
  <c r="AP149" i="21"/>
  <c r="AO149" i="21"/>
  <c r="AN149" i="21"/>
  <c r="AM149" i="21"/>
  <c r="AL149" i="21"/>
  <c r="AK149" i="21"/>
  <c r="AJ149" i="21"/>
  <c r="AI149" i="21"/>
  <c r="AH149" i="21"/>
  <c r="AG149" i="21"/>
  <c r="AF149" i="21"/>
  <c r="AE149" i="21"/>
  <c r="AD149" i="21"/>
  <c r="AC149" i="21"/>
  <c r="AB149" i="21"/>
  <c r="AA149" i="21"/>
  <c r="Z149" i="21"/>
  <c r="Y149" i="21"/>
  <c r="X149" i="21"/>
  <c r="W149" i="21"/>
  <c r="V149" i="21"/>
  <c r="U149" i="21"/>
  <c r="T149" i="21"/>
  <c r="S149" i="21"/>
  <c r="R149" i="21"/>
  <c r="Q149" i="21"/>
  <c r="P149" i="21"/>
  <c r="O149" i="21"/>
  <c r="N149" i="21"/>
  <c r="M149" i="21"/>
  <c r="L149" i="21"/>
  <c r="K149" i="21"/>
  <c r="A149" i="21"/>
  <c r="BD148" i="21"/>
  <c r="BC148" i="21"/>
  <c r="BB148"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V148" i="21"/>
  <c r="U148" i="21"/>
  <c r="T148" i="21"/>
  <c r="S148" i="21"/>
  <c r="R148" i="21"/>
  <c r="Q148" i="21"/>
  <c r="P148" i="21"/>
  <c r="O148" i="21"/>
  <c r="N148" i="21"/>
  <c r="M148" i="21"/>
  <c r="L148" i="21"/>
  <c r="K148" i="21"/>
  <c r="A148" i="21"/>
  <c r="BD147" i="21"/>
  <c r="BC147" i="21"/>
  <c r="BB147" i="21"/>
  <c r="BA147" i="21"/>
  <c r="AZ147" i="21"/>
  <c r="AY147" i="21"/>
  <c r="AX147" i="21"/>
  <c r="AW147" i="21"/>
  <c r="AV147" i="21"/>
  <c r="AU147" i="21"/>
  <c r="AT147" i="21"/>
  <c r="AS147" i="21"/>
  <c r="AR147" i="21"/>
  <c r="AQ147" i="21"/>
  <c r="AP147" i="21"/>
  <c r="AO147" i="21"/>
  <c r="AN147" i="21"/>
  <c r="AM147" i="21"/>
  <c r="AL147" i="21"/>
  <c r="AK147" i="21"/>
  <c r="AJ147" i="21"/>
  <c r="AI147" i="21"/>
  <c r="AH147" i="21"/>
  <c r="AG147" i="21"/>
  <c r="AF147" i="21"/>
  <c r="AE147" i="21"/>
  <c r="AD147" i="21"/>
  <c r="AC147" i="21"/>
  <c r="AB147" i="21"/>
  <c r="AA147" i="21"/>
  <c r="Z147" i="21"/>
  <c r="Y147" i="21"/>
  <c r="X147" i="21"/>
  <c r="W147" i="21"/>
  <c r="V147" i="21"/>
  <c r="U147" i="21"/>
  <c r="T147" i="21"/>
  <c r="S147" i="21"/>
  <c r="R147" i="21"/>
  <c r="Q147" i="21"/>
  <c r="P147" i="21"/>
  <c r="O147" i="21"/>
  <c r="N147" i="21"/>
  <c r="M147" i="21"/>
  <c r="L147" i="21"/>
  <c r="K147" i="21"/>
  <c r="A147" i="21"/>
  <c r="BD146" i="21"/>
  <c r="BC146" i="21"/>
  <c r="BB146"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V146" i="21"/>
  <c r="U146" i="21"/>
  <c r="T146" i="21"/>
  <c r="S146" i="21"/>
  <c r="R146" i="21"/>
  <c r="Q146" i="21"/>
  <c r="P146" i="21"/>
  <c r="O146" i="21"/>
  <c r="N146" i="21"/>
  <c r="M146" i="21"/>
  <c r="L146" i="21"/>
  <c r="K146" i="21"/>
  <c r="A146" i="21"/>
  <c r="BE145" i="21"/>
  <c r="AR144" i="21"/>
  <c r="F144" i="21"/>
  <c r="BD143" i="21"/>
  <c r="BC143" i="21"/>
  <c r="BB143" i="21"/>
  <c r="BA143" i="21"/>
  <c r="AZ143" i="21"/>
  <c r="AY143" i="21"/>
  <c r="AX143" i="21"/>
  <c r="AW143" i="21"/>
  <c r="AV143" i="21"/>
  <c r="AU143" i="21"/>
  <c r="AT143" i="21"/>
  <c r="AS143" i="21"/>
  <c r="AR143" i="21"/>
  <c r="AQ143" i="21"/>
  <c r="AP143" i="21"/>
  <c r="AO143" i="21"/>
  <c r="AN143" i="21"/>
  <c r="AM143" i="21"/>
  <c r="AK143" i="21"/>
  <c r="AJ143" i="21"/>
  <c r="AI143" i="21"/>
  <c r="AH143" i="21"/>
  <c r="AG143" i="21"/>
  <c r="AF143" i="21"/>
  <c r="AE143" i="21"/>
  <c r="AD143" i="21"/>
  <c r="AC143" i="21"/>
  <c r="AB143" i="21"/>
  <c r="AA143" i="21"/>
  <c r="Z143" i="21"/>
  <c r="Y143" i="21"/>
  <c r="X143" i="21"/>
  <c r="W143" i="21"/>
  <c r="V143" i="21"/>
  <c r="U143" i="21"/>
  <c r="T143" i="21"/>
  <c r="S143" i="21"/>
  <c r="R143" i="21"/>
  <c r="Q143" i="21"/>
  <c r="P143" i="21"/>
  <c r="O143" i="21"/>
  <c r="N143" i="21"/>
  <c r="M143" i="21"/>
  <c r="L143" i="21"/>
  <c r="K143" i="21"/>
  <c r="BD142" i="21"/>
  <c r="BC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V142" i="21"/>
  <c r="U142" i="21"/>
  <c r="T142" i="21"/>
  <c r="S142" i="21"/>
  <c r="R142" i="21"/>
  <c r="Q142" i="21"/>
  <c r="P142" i="21"/>
  <c r="O142" i="21"/>
  <c r="N142" i="21"/>
  <c r="M142" i="21"/>
  <c r="L142" i="21"/>
  <c r="K142" i="21"/>
  <c r="A142" i="21"/>
  <c r="BD141" i="21"/>
  <c r="BC141" i="21"/>
  <c r="BB141" i="21"/>
  <c r="BA141" i="21"/>
  <c r="AZ141" i="21"/>
  <c r="AY141" i="21"/>
  <c r="AX141" i="21"/>
  <c r="AW141" i="21"/>
  <c r="AV141" i="21"/>
  <c r="AU141" i="21"/>
  <c r="AT141" i="21"/>
  <c r="AS141" i="21"/>
  <c r="AR141" i="21"/>
  <c r="AQ141" i="21"/>
  <c r="AP141" i="21"/>
  <c r="AO141" i="21"/>
  <c r="AN141" i="21"/>
  <c r="AM141" i="21"/>
  <c r="AL141" i="21"/>
  <c r="AK141" i="21"/>
  <c r="AJ141" i="21"/>
  <c r="AI141" i="21"/>
  <c r="AH141" i="21"/>
  <c r="AG141" i="21"/>
  <c r="AF141" i="21"/>
  <c r="AE141" i="21"/>
  <c r="AD141" i="21"/>
  <c r="AC141" i="21"/>
  <c r="AB141" i="21"/>
  <c r="AA141" i="21"/>
  <c r="Z141" i="21"/>
  <c r="Y141" i="21"/>
  <c r="X141" i="21"/>
  <c r="W141" i="21"/>
  <c r="V141" i="21"/>
  <c r="U141" i="21"/>
  <c r="T141" i="21"/>
  <c r="S141" i="21"/>
  <c r="R141" i="21"/>
  <c r="Q141" i="21"/>
  <c r="P141" i="21"/>
  <c r="O141" i="21"/>
  <c r="N141" i="21"/>
  <c r="M141" i="21"/>
  <c r="L141" i="21"/>
  <c r="K141" i="21"/>
  <c r="A141" i="21"/>
  <c r="BD140" i="21"/>
  <c r="BC140" i="21"/>
  <c r="BB140"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V140" i="21"/>
  <c r="U140" i="21"/>
  <c r="T140" i="21"/>
  <c r="S140" i="21"/>
  <c r="R140" i="21"/>
  <c r="Q140" i="21"/>
  <c r="P140" i="21"/>
  <c r="O140" i="21"/>
  <c r="N140" i="21"/>
  <c r="M140" i="21"/>
  <c r="L140" i="21"/>
  <c r="K140" i="21"/>
  <c r="A140" i="21"/>
  <c r="BD139" i="21"/>
  <c r="BC139" i="21"/>
  <c r="BB139" i="21"/>
  <c r="BA139" i="21"/>
  <c r="AZ139" i="21"/>
  <c r="AY139" i="21"/>
  <c r="AX139" i="21"/>
  <c r="AW139" i="21"/>
  <c r="AV139" i="21"/>
  <c r="AU139" i="21"/>
  <c r="AT139" i="21"/>
  <c r="AS139" i="21"/>
  <c r="AR139" i="21"/>
  <c r="AQ139" i="21"/>
  <c r="AP139" i="21"/>
  <c r="AO139" i="21"/>
  <c r="AN139" i="21"/>
  <c r="AM139" i="21"/>
  <c r="AL139" i="21"/>
  <c r="AK139" i="21"/>
  <c r="AJ139" i="21"/>
  <c r="AI139" i="21"/>
  <c r="AH139" i="21"/>
  <c r="AG139" i="21"/>
  <c r="AF139" i="21"/>
  <c r="AE139" i="21"/>
  <c r="AD139" i="21"/>
  <c r="AC139" i="21"/>
  <c r="AB139" i="21"/>
  <c r="AA139" i="21"/>
  <c r="Z139" i="21"/>
  <c r="Y139" i="21"/>
  <c r="X139" i="21"/>
  <c r="W139" i="21"/>
  <c r="V139" i="21"/>
  <c r="U139" i="21"/>
  <c r="T139" i="21"/>
  <c r="S139" i="21"/>
  <c r="R139" i="21"/>
  <c r="Q139" i="21"/>
  <c r="P139" i="21"/>
  <c r="O139" i="21"/>
  <c r="N139" i="21"/>
  <c r="M139" i="21"/>
  <c r="L139" i="21"/>
  <c r="K139" i="21"/>
  <c r="A139" i="21"/>
  <c r="BE138" i="21"/>
  <c r="AR137" i="21"/>
  <c r="F137" i="21"/>
  <c r="BD136" i="21"/>
  <c r="BC136" i="21"/>
  <c r="BB136" i="21"/>
  <c r="BA136" i="21"/>
  <c r="AZ136" i="21"/>
  <c r="AY136" i="21"/>
  <c r="AX136" i="21"/>
  <c r="AW136" i="21"/>
  <c r="AV136" i="21"/>
  <c r="AU136" i="21"/>
  <c r="AT136" i="21"/>
  <c r="AS136" i="21"/>
  <c r="AR136" i="21"/>
  <c r="AQ136" i="21"/>
  <c r="AP136" i="21"/>
  <c r="AO136" i="21"/>
  <c r="AN136" i="21"/>
  <c r="AM136" i="21"/>
  <c r="AK136" i="21"/>
  <c r="AJ136" i="21"/>
  <c r="AI136" i="21"/>
  <c r="AH136" i="21"/>
  <c r="AG136" i="21"/>
  <c r="AF136" i="21"/>
  <c r="AE136" i="21"/>
  <c r="AD136" i="21"/>
  <c r="AC136" i="21"/>
  <c r="AB136" i="21"/>
  <c r="AA136" i="21"/>
  <c r="Z136" i="21"/>
  <c r="Y136" i="21"/>
  <c r="X136" i="21"/>
  <c r="W136" i="21"/>
  <c r="V136" i="21"/>
  <c r="U136" i="21"/>
  <c r="T136" i="21"/>
  <c r="S136" i="21"/>
  <c r="R136" i="21"/>
  <c r="Q136" i="21"/>
  <c r="P136" i="21"/>
  <c r="O136" i="21"/>
  <c r="N136" i="21"/>
  <c r="M136" i="21"/>
  <c r="L136" i="21"/>
  <c r="K136" i="21"/>
  <c r="BD135" i="21"/>
  <c r="BC135" i="21"/>
  <c r="BB135" i="21"/>
  <c r="BA135" i="21"/>
  <c r="AZ135" i="21"/>
  <c r="AY135" i="21"/>
  <c r="AX135" i="21"/>
  <c r="AW135" i="21"/>
  <c r="AV135" i="21"/>
  <c r="AU135" i="21"/>
  <c r="AT135" i="21"/>
  <c r="AS135" i="21"/>
  <c r="AR135" i="21"/>
  <c r="AQ135" i="21"/>
  <c r="AP135" i="21"/>
  <c r="AO135" i="21"/>
  <c r="AN135" i="21"/>
  <c r="AM135" i="21"/>
  <c r="AL135" i="21"/>
  <c r="AK135" i="21"/>
  <c r="AJ135" i="21"/>
  <c r="AI135" i="21"/>
  <c r="AH135" i="21"/>
  <c r="AG135" i="21"/>
  <c r="AF135" i="21"/>
  <c r="AE135" i="21"/>
  <c r="AD135" i="21"/>
  <c r="AC135" i="21"/>
  <c r="AB135" i="21"/>
  <c r="AA135" i="21"/>
  <c r="Z135" i="21"/>
  <c r="Y135" i="21"/>
  <c r="X135" i="21"/>
  <c r="W135" i="21"/>
  <c r="V135" i="21"/>
  <c r="U135" i="21"/>
  <c r="T135" i="21"/>
  <c r="S135" i="21"/>
  <c r="R135" i="21"/>
  <c r="Q135" i="21"/>
  <c r="P135" i="21"/>
  <c r="O135" i="21"/>
  <c r="N135" i="21"/>
  <c r="M135" i="21"/>
  <c r="L135" i="21"/>
  <c r="K135" i="21"/>
  <c r="A135" i="21"/>
  <c r="BD134" i="21"/>
  <c r="BC134" i="21"/>
  <c r="BB134"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V134" i="21"/>
  <c r="U134" i="21"/>
  <c r="T134" i="21"/>
  <c r="S134" i="21"/>
  <c r="R134" i="21"/>
  <c r="Q134" i="21"/>
  <c r="P134" i="21"/>
  <c r="O134" i="21"/>
  <c r="N134" i="21"/>
  <c r="M134" i="21"/>
  <c r="L134" i="21"/>
  <c r="K134" i="21"/>
  <c r="A134" i="21"/>
  <c r="BD133" i="21"/>
  <c r="BC133" i="21"/>
  <c r="BB133" i="21"/>
  <c r="BA133" i="21"/>
  <c r="AZ133" i="21"/>
  <c r="AY133" i="21"/>
  <c r="AX133" i="21"/>
  <c r="AW133" i="21"/>
  <c r="AV133" i="21"/>
  <c r="AU133" i="21"/>
  <c r="AT133" i="21"/>
  <c r="AS133" i="21"/>
  <c r="AR133" i="21"/>
  <c r="AQ133" i="21"/>
  <c r="AP133" i="21"/>
  <c r="AO133" i="21"/>
  <c r="AN133" i="21"/>
  <c r="AM133" i="21"/>
  <c r="AL133" i="21"/>
  <c r="AK133" i="21"/>
  <c r="AJ133" i="21"/>
  <c r="AI133" i="21"/>
  <c r="AH133" i="21"/>
  <c r="AG133" i="21"/>
  <c r="AF133" i="21"/>
  <c r="AE133" i="21"/>
  <c r="AD133" i="21"/>
  <c r="AC133" i="21"/>
  <c r="AB133" i="21"/>
  <c r="AA133" i="21"/>
  <c r="Z133" i="21"/>
  <c r="Y133" i="21"/>
  <c r="X133" i="21"/>
  <c r="W133" i="21"/>
  <c r="V133" i="21"/>
  <c r="U133" i="21"/>
  <c r="T133" i="21"/>
  <c r="S133" i="21"/>
  <c r="R133" i="21"/>
  <c r="Q133" i="21"/>
  <c r="P133" i="21"/>
  <c r="O133" i="21"/>
  <c r="N133" i="21"/>
  <c r="M133" i="21"/>
  <c r="L133" i="21"/>
  <c r="K133" i="21"/>
  <c r="A133" i="21"/>
  <c r="BD132" i="21"/>
  <c r="BC132" i="21"/>
  <c r="BB132"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V132" i="21"/>
  <c r="U132" i="21"/>
  <c r="T132" i="21"/>
  <c r="S132" i="21"/>
  <c r="R132" i="21"/>
  <c r="Q132" i="21"/>
  <c r="P132" i="21"/>
  <c r="O132" i="21"/>
  <c r="N132" i="21"/>
  <c r="M132" i="21"/>
  <c r="L132" i="21"/>
  <c r="K132" i="21"/>
  <c r="A132" i="21"/>
  <c r="BE131" i="21"/>
  <c r="AR130" i="21"/>
  <c r="F130" i="21"/>
  <c r="BD129" i="21"/>
  <c r="BC129" i="21"/>
  <c r="BB129" i="21"/>
  <c r="BA129" i="21"/>
  <c r="AZ129" i="21"/>
  <c r="AY129" i="21"/>
  <c r="AX129" i="21"/>
  <c r="AW129" i="21"/>
  <c r="AV129" i="21"/>
  <c r="AU129" i="21"/>
  <c r="AT129" i="21"/>
  <c r="AS129" i="21"/>
  <c r="AR129" i="21"/>
  <c r="AQ129" i="21"/>
  <c r="AP129" i="21"/>
  <c r="AO129" i="21"/>
  <c r="AN129" i="21"/>
  <c r="AM129" i="21"/>
  <c r="AK129" i="21"/>
  <c r="AJ129" i="21"/>
  <c r="AI129" i="21"/>
  <c r="AH129" i="21"/>
  <c r="AG129" i="21"/>
  <c r="AF129" i="21"/>
  <c r="AE129" i="21"/>
  <c r="AD129" i="21"/>
  <c r="AC129" i="21"/>
  <c r="AB129" i="21"/>
  <c r="AA129" i="21"/>
  <c r="Z129" i="21"/>
  <c r="Y129" i="21"/>
  <c r="X129" i="21"/>
  <c r="W129" i="21"/>
  <c r="V129" i="21"/>
  <c r="U129" i="21"/>
  <c r="T129" i="21"/>
  <c r="S129" i="21"/>
  <c r="R129" i="21"/>
  <c r="Q129" i="21"/>
  <c r="P129" i="21"/>
  <c r="O129" i="21"/>
  <c r="N129" i="21"/>
  <c r="M129" i="21"/>
  <c r="L129" i="21"/>
  <c r="K129" i="21"/>
  <c r="BD128" i="21"/>
  <c r="BC128" i="21"/>
  <c r="BB128"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V128" i="21"/>
  <c r="U128" i="21"/>
  <c r="T128" i="21"/>
  <c r="S128" i="21"/>
  <c r="R128" i="21"/>
  <c r="Q128" i="21"/>
  <c r="P128" i="21"/>
  <c r="O128" i="21"/>
  <c r="N128" i="21"/>
  <c r="M128" i="21"/>
  <c r="L128" i="21"/>
  <c r="K128" i="21"/>
  <c r="A128" i="21"/>
  <c r="BD127" i="21"/>
  <c r="BC127" i="21"/>
  <c r="BB127" i="21"/>
  <c r="BA127" i="21"/>
  <c r="AZ127" i="21"/>
  <c r="AY127" i="21"/>
  <c r="AX127" i="21"/>
  <c r="AW127" i="21"/>
  <c r="AV127" i="21"/>
  <c r="AU127" i="21"/>
  <c r="AT127" i="21"/>
  <c r="AS127" i="21"/>
  <c r="AR127" i="21"/>
  <c r="AQ127" i="21"/>
  <c r="AP127" i="21"/>
  <c r="AO127" i="21"/>
  <c r="AN127" i="21"/>
  <c r="AM127" i="21"/>
  <c r="AL127" i="21"/>
  <c r="AK127" i="21"/>
  <c r="AJ127" i="21"/>
  <c r="AI127" i="21"/>
  <c r="AH127" i="21"/>
  <c r="AG127" i="21"/>
  <c r="AF127" i="21"/>
  <c r="AE127" i="21"/>
  <c r="AD127" i="21"/>
  <c r="AC127" i="21"/>
  <c r="AB127" i="21"/>
  <c r="AA127" i="21"/>
  <c r="Z127" i="21"/>
  <c r="Y127" i="21"/>
  <c r="X127" i="21"/>
  <c r="W127" i="21"/>
  <c r="V127" i="21"/>
  <c r="U127" i="21"/>
  <c r="T127" i="21"/>
  <c r="S127" i="21"/>
  <c r="R127" i="21"/>
  <c r="Q127" i="21"/>
  <c r="P127" i="21"/>
  <c r="O127" i="21"/>
  <c r="N127" i="21"/>
  <c r="M127" i="21"/>
  <c r="L127" i="21"/>
  <c r="K127" i="21"/>
  <c r="A127" i="21"/>
  <c r="BD126" i="21"/>
  <c r="BC126" i="21"/>
  <c r="BB126"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V126" i="21"/>
  <c r="U126" i="21"/>
  <c r="T126" i="21"/>
  <c r="S126" i="21"/>
  <c r="R126" i="21"/>
  <c r="Q126" i="21"/>
  <c r="P126" i="21"/>
  <c r="O126" i="21"/>
  <c r="N126" i="21"/>
  <c r="M126" i="21"/>
  <c r="L126" i="21"/>
  <c r="K126" i="21"/>
  <c r="A126" i="21"/>
  <c r="BD125" i="21"/>
  <c r="BC125" i="21"/>
  <c r="BB125" i="21"/>
  <c r="BA125" i="21"/>
  <c r="AZ125" i="21"/>
  <c r="AY125" i="21"/>
  <c r="AX125" i="21"/>
  <c r="AW125" i="21"/>
  <c r="AV125" i="21"/>
  <c r="AU125" i="21"/>
  <c r="AT125" i="21"/>
  <c r="AS125" i="21"/>
  <c r="AR125" i="21"/>
  <c r="AQ125" i="21"/>
  <c r="AP125" i="21"/>
  <c r="AO125" i="21"/>
  <c r="AN125" i="21"/>
  <c r="AM125" i="21"/>
  <c r="AL125" i="21"/>
  <c r="AK125" i="21"/>
  <c r="AJ125" i="21"/>
  <c r="AI125" i="21"/>
  <c r="AH125" i="21"/>
  <c r="AG125" i="21"/>
  <c r="AF125" i="21"/>
  <c r="AE125" i="21"/>
  <c r="AD125" i="21"/>
  <c r="AC125" i="21"/>
  <c r="AB125" i="21"/>
  <c r="AA125" i="21"/>
  <c r="Z125" i="21"/>
  <c r="Y125" i="21"/>
  <c r="X125" i="21"/>
  <c r="W125" i="21"/>
  <c r="V125" i="21"/>
  <c r="U125" i="21"/>
  <c r="T125" i="21"/>
  <c r="S125" i="21"/>
  <c r="R125" i="21"/>
  <c r="Q125" i="21"/>
  <c r="P125" i="21"/>
  <c r="O125" i="21"/>
  <c r="N125" i="21"/>
  <c r="M125" i="21"/>
  <c r="L125" i="21"/>
  <c r="K125" i="21"/>
  <c r="A125" i="21"/>
  <c r="BE124" i="21"/>
  <c r="AR123" i="21"/>
  <c r="F123" i="21"/>
  <c r="BD122" i="21"/>
  <c r="BC122" i="21"/>
  <c r="BB122" i="21"/>
  <c r="BA122" i="21"/>
  <c r="AZ122" i="21"/>
  <c r="AY122" i="21"/>
  <c r="AX122" i="21"/>
  <c r="AW122" i="21"/>
  <c r="AV122" i="21"/>
  <c r="AU122" i="21"/>
  <c r="AT122" i="21"/>
  <c r="AS122" i="21"/>
  <c r="AR122" i="21"/>
  <c r="AQ122" i="21"/>
  <c r="AP122" i="21"/>
  <c r="AO122" i="21"/>
  <c r="AN122" i="21"/>
  <c r="AM122" i="21"/>
  <c r="AK122" i="21"/>
  <c r="AJ122" i="21"/>
  <c r="AI122" i="21"/>
  <c r="AH122" i="21"/>
  <c r="AG122" i="21"/>
  <c r="AF122" i="21"/>
  <c r="AE122" i="21"/>
  <c r="AD122" i="21"/>
  <c r="AC122" i="21"/>
  <c r="AB122" i="21"/>
  <c r="AA122" i="21"/>
  <c r="Z122" i="21"/>
  <c r="Y122" i="21"/>
  <c r="X122" i="21"/>
  <c r="W122" i="21"/>
  <c r="V122" i="21"/>
  <c r="U122" i="21"/>
  <c r="T122" i="21"/>
  <c r="S122" i="21"/>
  <c r="R122" i="21"/>
  <c r="Q122" i="21"/>
  <c r="P122" i="21"/>
  <c r="O122" i="21"/>
  <c r="N122" i="21"/>
  <c r="M122" i="21"/>
  <c r="L122" i="21"/>
  <c r="K122" i="21"/>
  <c r="BD121" i="21"/>
  <c r="BC121" i="21"/>
  <c r="BB121" i="21"/>
  <c r="BA121" i="21"/>
  <c r="AZ121" i="21"/>
  <c r="AY121" i="21"/>
  <c r="AX121" i="21"/>
  <c r="AW121" i="21"/>
  <c r="AV121" i="21"/>
  <c r="AU121" i="21"/>
  <c r="AT121" i="21"/>
  <c r="AS121" i="21"/>
  <c r="AR121" i="21"/>
  <c r="AQ121" i="21"/>
  <c r="AP121" i="21"/>
  <c r="AO121" i="21"/>
  <c r="AN121" i="21"/>
  <c r="AM121" i="21"/>
  <c r="AL121" i="21"/>
  <c r="AK121" i="21"/>
  <c r="AJ121" i="21"/>
  <c r="AI121" i="21"/>
  <c r="AH121" i="21"/>
  <c r="AG121" i="21"/>
  <c r="AF121" i="21"/>
  <c r="AE121" i="21"/>
  <c r="AD121" i="21"/>
  <c r="AC121" i="21"/>
  <c r="AB121" i="21"/>
  <c r="AA121" i="21"/>
  <c r="Z121" i="21"/>
  <c r="Y121" i="21"/>
  <c r="X121" i="21"/>
  <c r="W121" i="21"/>
  <c r="V121" i="21"/>
  <c r="U121" i="21"/>
  <c r="T121" i="21"/>
  <c r="S121" i="21"/>
  <c r="R121" i="21"/>
  <c r="Q121" i="21"/>
  <c r="P121" i="21"/>
  <c r="O121" i="21"/>
  <c r="N121" i="21"/>
  <c r="M121" i="21"/>
  <c r="L121" i="21"/>
  <c r="K121" i="21"/>
  <c r="A121" i="21"/>
  <c r="BD120" i="21"/>
  <c r="BC120" i="21"/>
  <c r="BB120"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V120" i="21"/>
  <c r="U120" i="21"/>
  <c r="T120" i="21"/>
  <c r="S120" i="21"/>
  <c r="R120" i="21"/>
  <c r="Q120" i="21"/>
  <c r="P120" i="21"/>
  <c r="O120" i="21"/>
  <c r="N120" i="21"/>
  <c r="M120" i="21"/>
  <c r="L120" i="21"/>
  <c r="K120" i="21"/>
  <c r="A120" i="21"/>
  <c r="BD119" i="21"/>
  <c r="BC119" i="21"/>
  <c r="BB119" i="21"/>
  <c r="BA119" i="21"/>
  <c r="AZ119" i="21"/>
  <c r="AY119" i="21"/>
  <c r="AX119" i="21"/>
  <c r="AW119" i="21"/>
  <c r="AV119" i="21"/>
  <c r="AU119" i="21"/>
  <c r="AT119" i="21"/>
  <c r="AS119" i="21"/>
  <c r="AR119" i="21"/>
  <c r="AQ119" i="21"/>
  <c r="AP119" i="21"/>
  <c r="AO119" i="21"/>
  <c r="AN119" i="21"/>
  <c r="AM119" i="21"/>
  <c r="AL119" i="21"/>
  <c r="AK119" i="21"/>
  <c r="AJ119" i="21"/>
  <c r="AI119" i="21"/>
  <c r="AH119" i="21"/>
  <c r="AG119" i="21"/>
  <c r="AF119" i="21"/>
  <c r="AE119" i="21"/>
  <c r="AD119" i="21"/>
  <c r="AC119" i="21"/>
  <c r="AB119" i="21"/>
  <c r="AA119" i="21"/>
  <c r="Z119" i="21"/>
  <c r="Y119" i="21"/>
  <c r="X119" i="21"/>
  <c r="W119" i="21"/>
  <c r="V119" i="21"/>
  <c r="U119" i="21"/>
  <c r="T119" i="21"/>
  <c r="S119" i="21"/>
  <c r="R119" i="21"/>
  <c r="Q119" i="21"/>
  <c r="P119" i="21"/>
  <c r="O119" i="21"/>
  <c r="N119" i="21"/>
  <c r="M119" i="21"/>
  <c r="L119" i="21"/>
  <c r="K119" i="21"/>
  <c r="A119" i="21"/>
  <c r="BD118" i="21"/>
  <c r="BC118" i="21"/>
  <c r="BB118"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V118" i="21"/>
  <c r="U118" i="21"/>
  <c r="T118" i="21"/>
  <c r="S118" i="21"/>
  <c r="R118" i="21"/>
  <c r="Q118" i="21"/>
  <c r="P118" i="21"/>
  <c r="O118" i="21"/>
  <c r="N118" i="21"/>
  <c r="M118" i="21"/>
  <c r="L118" i="21"/>
  <c r="K118" i="21"/>
  <c r="A118" i="21"/>
  <c r="BE117" i="21"/>
  <c r="AR116" i="21"/>
  <c r="F116" i="21"/>
  <c r="BD115" i="21"/>
  <c r="BC115" i="21"/>
  <c r="BB115" i="21"/>
  <c r="BA115" i="21"/>
  <c r="AZ115" i="21"/>
  <c r="AY115" i="21"/>
  <c r="AX115" i="21"/>
  <c r="AW115" i="21"/>
  <c r="AV115" i="21"/>
  <c r="AU115" i="21"/>
  <c r="AT115" i="21"/>
  <c r="AS115" i="21"/>
  <c r="AR115" i="21"/>
  <c r="AQ115" i="21"/>
  <c r="AP115" i="21"/>
  <c r="AO115" i="21"/>
  <c r="AN115" i="21"/>
  <c r="AM115" i="21"/>
  <c r="AK115" i="21"/>
  <c r="AJ115" i="21"/>
  <c r="AI115" i="21"/>
  <c r="AH115" i="21"/>
  <c r="AG115" i="21"/>
  <c r="AF115" i="21"/>
  <c r="AE115" i="21"/>
  <c r="AD115" i="21"/>
  <c r="AC115" i="21"/>
  <c r="AB115" i="21"/>
  <c r="AA115" i="21"/>
  <c r="Z115" i="21"/>
  <c r="Y115" i="21"/>
  <c r="X115" i="21"/>
  <c r="W115" i="21"/>
  <c r="V115" i="21"/>
  <c r="U115" i="21"/>
  <c r="T115" i="21"/>
  <c r="S115" i="21"/>
  <c r="R115" i="21"/>
  <c r="Q115" i="21"/>
  <c r="P115" i="21"/>
  <c r="O115" i="21"/>
  <c r="N115" i="21"/>
  <c r="M115" i="21"/>
  <c r="L115" i="21"/>
  <c r="K115" i="21"/>
  <c r="BD114" i="21"/>
  <c r="BC114" i="21"/>
  <c r="BB114"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V114" i="21"/>
  <c r="U114" i="21"/>
  <c r="T114" i="21"/>
  <c r="S114" i="21"/>
  <c r="R114" i="21"/>
  <c r="Q114" i="21"/>
  <c r="P114" i="21"/>
  <c r="O114" i="21"/>
  <c r="N114" i="21"/>
  <c r="M114" i="21"/>
  <c r="L114" i="21"/>
  <c r="K114" i="21"/>
  <c r="A114" i="21"/>
  <c r="BD113" i="21"/>
  <c r="BC113" i="21"/>
  <c r="BB113" i="21"/>
  <c r="BA113" i="21"/>
  <c r="AZ113" i="21"/>
  <c r="AY113" i="21"/>
  <c r="AX113" i="21"/>
  <c r="AW113" i="21"/>
  <c r="AV113" i="21"/>
  <c r="AU113" i="21"/>
  <c r="AT113" i="21"/>
  <c r="AS113" i="21"/>
  <c r="AR113" i="21"/>
  <c r="AQ113" i="21"/>
  <c r="AP113" i="21"/>
  <c r="AO113" i="21"/>
  <c r="AN113" i="21"/>
  <c r="AM113" i="21"/>
  <c r="AL113" i="21"/>
  <c r="AK113" i="21"/>
  <c r="AJ113" i="21"/>
  <c r="AI113" i="21"/>
  <c r="AH113" i="21"/>
  <c r="AG113" i="21"/>
  <c r="AF113" i="21"/>
  <c r="AE113" i="21"/>
  <c r="AD113" i="21"/>
  <c r="AC113" i="21"/>
  <c r="AB113" i="21"/>
  <c r="AA113" i="21"/>
  <c r="Z113" i="21"/>
  <c r="Y113" i="21"/>
  <c r="X113" i="21"/>
  <c r="W113" i="21"/>
  <c r="V113" i="21"/>
  <c r="U113" i="21"/>
  <c r="T113" i="21"/>
  <c r="S113" i="21"/>
  <c r="R113" i="21"/>
  <c r="Q113" i="21"/>
  <c r="P113" i="21"/>
  <c r="O113" i="21"/>
  <c r="N113" i="21"/>
  <c r="M113" i="21"/>
  <c r="L113" i="21"/>
  <c r="K113" i="21"/>
  <c r="A113" i="21"/>
  <c r="BD112" i="21"/>
  <c r="BC112" i="21"/>
  <c r="BB112"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V112" i="21"/>
  <c r="U112" i="21"/>
  <c r="T112" i="21"/>
  <c r="S112" i="21"/>
  <c r="R112" i="21"/>
  <c r="Q112" i="21"/>
  <c r="P112" i="21"/>
  <c r="O112" i="21"/>
  <c r="N112" i="21"/>
  <c r="M112" i="21"/>
  <c r="L112" i="21"/>
  <c r="K112" i="21"/>
  <c r="A112" i="21"/>
  <c r="BD111" i="21"/>
  <c r="BC111" i="21"/>
  <c r="BB111" i="21"/>
  <c r="BA111" i="21"/>
  <c r="AZ111" i="21"/>
  <c r="AY111" i="21"/>
  <c r="AX111" i="21"/>
  <c r="AW111" i="21"/>
  <c r="AV111" i="21"/>
  <c r="AU111" i="21"/>
  <c r="AT111" i="21"/>
  <c r="AS111" i="21"/>
  <c r="AR111" i="21"/>
  <c r="AQ111" i="21"/>
  <c r="AP111" i="21"/>
  <c r="AO111" i="21"/>
  <c r="AN111" i="21"/>
  <c r="AM111" i="21"/>
  <c r="AL111" i="21"/>
  <c r="AK111" i="21"/>
  <c r="AJ111" i="21"/>
  <c r="AI111" i="21"/>
  <c r="AH111" i="21"/>
  <c r="AG111" i="21"/>
  <c r="AF111" i="21"/>
  <c r="AE111" i="21"/>
  <c r="AD111" i="21"/>
  <c r="AC111" i="21"/>
  <c r="AB111" i="21"/>
  <c r="AA111" i="21"/>
  <c r="Z111" i="21"/>
  <c r="Y111" i="21"/>
  <c r="X111" i="21"/>
  <c r="W111" i="21"/>
  <c r="V111" i="21"/>
  <c r="U111" i="21"/>
  <c r="T111" i="21"/>
  <c r="S111" i="21"/>
  <c r="R111" i="21"/>
  <c r="Q111" i="21"/>
  <c r="P111" i="21"/>
  <c r="O111" i="21"/>
  <c r="N111" i="21"/>
  <c r="M111" i="21"/>
  <c r="L111" i="21"/>
  <c r="K111" i="21"/>
  <c r="A111" i="21"/>
  <c r="BE110" i="21"/>
  <c r="AR109" i="21"/>
  <c r="F109" i="21"/>
  <c r="BD108" i="21"/>
  <c r="BC108" i="21"/>
  <c r="BB108" i="21"/>
  <c r="BA108" i="21"/>
  <c r="AZ108" i="21"/>
  <c r="AY108" i="21"/>
  <c r="AX108" i="21"/>
  <c r="AW108" i="21"/>
  <c r="AV108" i="21"/>
  <c r="AU108" i="21"/>
  <c r="AT108" i="21"/>
  <c r="AS108" i="21"/>
  <c r="AR108" i="21"/>
  <c r="AQ108" i="21"/>
  <c r="AP108" i="21"/>
  <c r="AO108" i="21"/>
  <c r="AN108" i="21"/>
  <c r="AM108" i="21"/>
  <c r="AK108" i="21"/>
  <c r="AJ108" i="21"/>
  <c r="AI108" i="21"/>
  <c r="AH108" i="21"/>
  <c r="AG108" i="21"/>
  <c r="AF108" i="21"/>
  <c r="AE108" i="21"/>
  <c r="AD108" i="21"/>
  <c r="AC108" i="21"/>
  <c r="AB108" i="21"/>
  <c r="AA108" i="21"/>
  <c r="Z108" i="21"/>
  <c r="Y108" i="21"/>
  <c r="X108" i="21"/>
  <c r="W108" i="21"/>
  <c r="V108" i="21"/>
  <c r="U108" i="21"/>
  <c r="T108" i="21"/>
  <c r="S108" i="21"/>
  <c r="R108" i="21"/>
  <c r="Q108" i="21"/>
  <c r="P108" i="21"/>
  <c r="O108" i="21"/>
  <c r="N108" i="21"/>
  <c r="M108" i="21"/>
  <c r="L108" i="21"/>
  <c r="K108" i="21"/>
  <c r="BD107" i="21"/>
  <c r="BC107" i="21"/>
  <c r="BB107" i="21"/>
  <c r="BA107" i="21"/>
  <c r="AZ107" i="21"/>
  <c r="AY107" i="21"/>
  <c r="AX107" i="21"/>
  <c r="AW107" i="21"/>
  <c r="AV107" i="21"/>
  <c r="AU107" i="21"/>
  <c r="AT107" i="21"/>
  <c r="AS107" i="21"/>
  <c r="AR107" i="21"/>
  <c r="AQ107" i="21"/>
  <c r="AP107" i="21"/>
  <c r="AO107" i="21"/>
  <c r="AN107" i="21"/>
  <c r="AM107" i="21"/>
  <c r="AL107" i="21"/>
  <c r="AK107" i="21"/>
  <c r="AJ107" i="21"/>
  <c r="AI107" i="21"/>
  <c r="AH107" i="21"/>
  <c r="AG107" i="21"/>
  <c r="AF107" i="21"/>
  <c r="AE107" i="21"/>
  <c r="AD107" i="21"/>
  <c r="AC107" i="21"/>
  <c r="AB107" i="21"/>
  <c r="AA107" i="21"/>
  <c r="Z107" i="21"/>
  <c r="Y107" i="21"/>
  <c r="X107" i="21"/>
  <c r="W107" i="21"/>
  <c r="V107" i="21"/>
  <c r="U107" i="21"/>
  <c r="T107" i="21"/>
  <c r="S107" i="21"/>
  <c r="R107" i="21"/>
  <c r="Q107" i="21"/>
  <c r="P107" i="21"/>
  <c r="O107" i="21"/>
  <c r="N107" i="21"/>
  <c r="M107" i="21"/>
  <c r="L107" i="21"/>
  <c r="K107" i="21"/>
  <c r="A107" i="21"/>
  <c r="BD106" i="21"/>
  <c r="BC106" i="21"/>
  <c r="BB106"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V106" i="21"/>
  <c r="U106" i="21"/>
  <c r="T106" i="21"/>
  <c r="S106" i="21"/>
  <c r="R106" i="21"/>
  <c r="Q106" i="21"/>
  <c r="P106" i="21"/>
  <c r="O106" i="21"/>
  <c r="N106" i="21"/>
  <c r="M106" i="21"/>
  <c r="L106" i="21"/>
  <c r="K106" i="21"/>
  <c r="A106" i="21"/>
  <c r="BD105" i="21"/>
  <c r="BC105" i="21"/>
  <c r="BB105" i="21"/>
  <c r="BA105" i="21"/>
  <c r="AZ105" i="21"/>
  <c r="AY105" i="21"/>
  <c r="AX105" i="21"/>
  <c r="AW105" i="21"/>
  <c r="AV105" i="21"/>
  <c r="AU105" i="21"/>
  <c r="AT105" i="21"/>
  <c r="AS105" i="21"/>
  <c r="AR105" i="21"/>
  <c r="AQ105" i="21"/>
  <c r="AP105" i="21"/>
  <c r="AO105" i="21"/>
  <c r="AN105" i="21"/>
  <c r="AM105" i="21"/>
  <c r="AL105" i="21"/>
  <c r="AK105" i="21"/>
  <c r="AJ105" i="21"/>
  <c r="AI105" i="21"/>
  <c r="AH105" i="21"/>
  <c r="AG105" i="21"/>
  <c r="AF105" i="21"/>
  <c r="AE105" i="21"/>
  <c r="AD105" i="21"/>
  <c r="AC105" i="21"/>
  <c r="AB105" i="21"/>
  <c r="AA105" i="21"/>
  <c r="Z105" i="21"/>
  <c r="Y105" i="21"/>
  <c r="X105" i="21"/>
  <c r="W105" i="21"/>
  <c r="V105" i="21"/>
  <c r="U105" i="21"/>
  <c r="T105" i="21"/>
  <c r="S105" i="21"/>
  <c r="R105" i="21"/>
  <c r="Q105" i="21"/>
  <c r="P105" i="21"/>
  <c r="O105" i="21"/>
  <c r="N105" i="21"/>
  <c r="M105" i="21"/>
  <c r="L105" i="21"/>
  <c r="K105" i="21"/>
  <c r="A105" i="21"/>
  <c r="BD104" i="21"/>
  <c r="BC104" i="21"/>
  <c r="BB104"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V104" i="21"/>
  <c r="U104" i="21"/>
  <c r="T104" i="21"/>
  <c r="S104" i="21"/>
  <c r="R104" i="21"/>
  <c r="Q104" i="21"/>
  <c r="P104" i="21"/>
  <c r="O104" i="21"/>
  <c r="N104" i="21"/>
  <c r="M104" i="21"/>
  <c r="L104" i="21"/>
  <c r="K104" i="21"/>
  <c r="A104" i="21"/>
  <c r="BE103" i="21"/>
  <c r="AR102" i="21"/>
  <c r="F102" i="21"/>
  <c r="BD101" i="21"/>
  <c r="BC101" i="21"/>
  <c r="BB101" i="21"/>
  <c r="BA101" i="21"/>
  <c r="AZ101" i="21"/>
  <c r="AY101" i="21"/>
  <c r="AX101" i="21"/>
  <c r="AW101" i="21"/>
  <c r="AV101" i="21"/>
  <c r="AU101" i="21"/>
  <c r="AT101" i="21"/>
  <c r="AS101" i="21"/>
  <c r="AR101" i="21"/>
  <c r="AQ101" i="21"/>
  <c r="AP101" i="21"/>
  <c r="AO101" i="21"/>
  <c r="AN101" i="21"/>
  <c r="AM101" i="21"/>
  <c r="AK101" i="21"/>
  <c r="AJ101" i="21"/>
  <c r="AI101" i="21"/>
  <c r="AH101" i="21"/>
  <c r="AG101" i="21"/>
  <c r="AF101" i="21"/>
  <c r="AE101" i="21"/>
  <c r="AD101" i="21"/>
  <c r="AC101" i="21"/>
  <c r="AB101" i="21"/>
  <c r="AA101" i="21"/>
  <c r="Z101" i="21"/>
  <c r="Y101" i="21"/>
  <c r="X101" i="21"/>
  <c r="W101" i="21"/>
  <c r="V101" i="21"/>
  <c r="U101" i="21"/>
  <c r="T101" i="21"/>
  <c r="S101" i="21"/>
  <c r="R101" i="21"/>
  <c r="Q101" i="21"/>
  <c r="P101" i="21"/>
  <c r="O101" i="21"/>
  <c r="N101" i="21"/>
  <c r="M101" i="21"/>
  <c r="L101" i="21"/>
  <c r="K101" i="21"/>
  <c r="BD100" i="21"/>
  <c r="BC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V100" i="21"/>
  <c r="U100" i="21"/>
  <c r="T100" i="21"/>
  <c r="S100" i="21"/>
  <c r="R100" i="21"/>
  <c r="Q100" i="21"/>
  <c r="P100" i="21"/>
  <c r="O100" i="21"/>
  <c r="N100" i="21"/>
  <c r="M100" i="21"/>
  <c r="L100" i="21"/>
  <c r="K100" i="21"/>
  <c r="A100" i="21"/>
  <c r="BD99" i="21"/>
  <c r="BC99" i="21"/>
  <c r="BB99" i="21"/>
  <c r="BA99" i="21"/>
  <c r="AZ99" i="21"/>
  <c r="AY99" i="21"/>
  <c r="AX99" i="21"/>
  <c r="AW99" i="21"/>
  <c r="AV99" i="21"/>
  <c r="AU99" i="21"/>
  <c r="AT99" i="21"/>
  <c r="AS99" i="21"/>
  <c r="AR99" i="21"/>
  <c r="AQ99" i="21"/>
  <c r="AP99" i="21"/>
  <c r="AO99" i="21"/>
  <c r="AN99" i="21"/>
  <c r="AM99" i="21"/>
  <c r="AL99" i="21"/>
  <c r="AK99" i="21"/>
  <c r="AJ99" i="21"/>
  <c r="AI99" i="21"/>
  <c r="AH99" i="21"/>
  <c r="AG99" i="21"/>
  <c r="AF99" i="21"/>
  <c r="AE99" i="21"/>
  <c r="AD99" i="21"/>
  <c r="AC99" i="21"/>
  <c r="AB99" i="21"/>
  <c r="AA99" i="21"/>
  <c r="Z99" i="21"/>
  <c r="Y99" i="21"/>
  <c r="X99" i="21"/>
  <c r="W99" i="21"/>
  <c r="V99" i="21"/>
  <c r="U99" i="21"/>
  <c r="T99" i="21"/>
  <c r="S99" i="21"/>
  <c r="R99" i="21"/>
  <c r="Q99" i="21"/>
  <c r="P99" i="21"/>
  <c r="O99" i="21"/>
  <c r="N99" i="21"/>
  <c r="M99" i="21"/>
  <c r="L99" i="21"/>
  <c r="K99" i="21"/>
  <c r="A99" i="21"/>
  <c r="BD98" i="21"/>
  <c r="BC98" i="21"/>
  <c r="BB98"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V98" i="21"/>
  <c r="U98" i="21"/>
  <c r="T98" i="21"/>
  <c r="S98" i="21"/>
  <c r="R98" i="21"/>
  <c r="Q98" i="21"/>
  <c r="P98" i="21"/>
  <c r="O98" i="21"/>
  <c r="N98" i="21"/>
  <c r="M98" i="21"/>
  <c r="L98" i="21"/>
  <c r="K98" i="21"/>
  <c r="A98" i="21"/>
  <c r="BD97" i="21"/>
  <c r="BC97" i="21"/>
  <c r="BB97" i="21"/>
  <c r="BA97" i="21"/>
  <c r="AZ97" i="21"/>
  <c r="AY97" i="21"/>
  <c r="AX97" i="21"/>
  <c r="AW97" i="21"/>
  <c r="AV97" i="21"/>
  <c r="AU97" i="21"/>
  <c r="AT97" i="21"/>
  <c r="AS97" i="21"/>
  <c r="AR97" i="21"/>
  <c r="AQ97" i="21"/>
  <c r="AP97" i="21"/>
  <c r="AO97" i="21"/>
  <c r="AN97" i="21"/>
  <c r="AM97" i="21"/>
  <c r="AL97" i="21"/>
  <c r="AK97" i="21"/>
  <c r="AJ97" i="21"/>
  <c r="AI97" i="21"/>
  <c r="AH97" i="21"/>
  <c r="AG97" i="21"/>
  <c r="AF97" i="21"/>
  <c r="AE97" i="21"/>
  <c r="AD97" i="21"/>
  <c r="AC97" i="21"/>
  <c r="AB97" i="21"/>
  <c r="AA97" i="21"/>
  <c r="Z97" i="21"/>
  <c r="Y97" i="21"/>
  <c r="X97" i="21"/>
  <c r="W97" i="21"/>
  <c r="V97" i="21"/>
  <c r="U97" i="21"/>
  <c r="T97" i="21"/>
  <c r="S97" i="21"/>
  <c r="R97" i="21"/>
  <c r="Q97" i="21"/>
  <c r="P97" i="21"/>
  <c r="O97" i="21"/>
  <c r="N97" i="21"/>
  <c r="M97" i="21"/>
  <c r="L97" i="21"/>
  <c r="K97" i="21"/>
  <c r="A97" i="21"/>
  <c r="BE96" i="21"/>
  <c r="AR95" i="21"/>
  <c r="F95" i="21"/>
  <c r="BD94" i="21"/>
  <c r="BC94" i="21"/>
  <c r="BB94" i="21"/>
  <c r="BA94" i="21"/>
  <c r="AZ94" i="21"/>
  <c r="AY94" i="21"/>
  <c r="AX94" i="21"/>
  <c r="AW94" i="21"/>
  <c r="AV94" i="21"/>
  <c r="AU94" i="21"/>
  <c r="AT94" i="21"/>
  <c r="AS94" i="21"/>
  <c r="AR94" i="21"/>
  <c r="AQ94" i="21"/>
  <c r="AP94" i="21"/>
  <c r="AO94" i="21"/>
  <c r="AN94" i="21"/>
  <c r="AM94" i="21"/>
  <c r="AK94" i="21"/>
  <c r="AJ94" i="21"/>
  <c r="AI94" i="21"/>
  <c r="AH94" i="21"/>
  <c r="AG94" i="21"/>
  <c r="AF94" i="21"/>
  <c r="AE94" i="21"/>
  <c r="AD94" i="21"/>
  <c r="AC94" i="21"/>
  <c r="AB94" i="21"/>
  <c r="AA94" i="21"/>
  <c r="Z94" i="21"/>
  <c r="Y94" i="21"/>
  <c r="X94" i="21"/>
  <c r="W94" i="21"/>
  <c r="V94" i="21"/>
  <c r="U94" i="21"/>
  <c r="T94" i="21"/>
  <c r="S94" i="21"/>
  <c r="R94" i="21"/>
  <c r="Q94" i="21"/>
  <c r="P94" i="21"/>
  <c r="O94" i="21"/>
  <c r="N94" i="21"/>
  <c r="M94" i="21"/>
  <c r="L94" i="21"/>
  <c r="K94" i="21"/>
  <c r="BD93" i="21"/>
  <c r="BC93" i="21"/>
  <c r="BB93" i="21"/>
  <c r="BA93" i="21"/>
  <c r="AZ93" i="21"/>
  <c r="AY93" i="21"/>
  <c r="AX93" i="21"/>
  <c r="AW93" i="21"/>
  <c r="AV93" i="21"/>
  <c r="AU93" i="21"/>
  <c r="AT93" i="21"/>
  <c r="AS93" i="21"/>
  <c r="AR93" i="21"/>
  <c r="AQ93" i="21"/>
  <c r="AP93" i="21"/>
  <c r="AO93" i="21"/>
  <c r="AN93" i="21"/>
  <c r="AM93" i="21"/>
  <c r="AL93" i="21"/>
  <c r="AK93" i="21"/>
  <c r="AJ93" i="21"/>
  <c r="AI93" i="21"/>
  <c r="AH93" i="21"/>
  <c r="AG93" i="21"/>
  <c r="AF93" i="21"/>
  <c r="AE93" i="21"/>
  <c r="AD93" i="21"/>
  <c r="AC93" i="21"/>
  <c r="AB93" i="21"/>
  <c r="AA93" i="21"/>
  <c r="Z93" i="21"/>
  <c r="Y93" i="21"/>
  <c r="X93" i="21"/>
  <c r="W93" i="21"/>
  <c r="V93" i="21"/>
  <c r="U93" i="21"/>
  <c r="T93" i="21"/>
  <c r="S93" i="21"/>
  <c r="R93" i="21"/>
  <c r="Q93" i="21"/>
  <c r="P93" i="21"/>
  <c r="O93" i="21"/>
  <c r="N93" i="21"/>
  <c r="M93" i="21"/>
  <c r="L93" i="21"/>
  <c r="K93" i="21"/>
  <c r="A93" i="21"/>
  <c r="BD92" i="21"/>
  <c r="BC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V92" i="21"/>
  <c r="U92" i="21"/>
  <c r="T92" i="21"/>
  <c r="S92" i="21"/>
  <c r="R92" i="21"/>
  <c r="Q92" i="21"/>
  <c r="P92" i="21"/>
  <c r="O92" i="21"/>
  <c r="N92" i="21"/>
  <c r="M92" i="21"/>
  <c r="L92" i="21"/>
  <c r="K92" i="21"/>
  <c r="A92" i="21"/>
  <c r="BD91" i="21"/>
  <c r="BC91" i="21"/>
  <c r="BB91" i="21"/>
  <c r="BA91" i="21"/>
  <c r="AZ91" i="21"/>
  <c r="AY91" i="21"/>
  <c r="AX91" i="21"/>
  <c r="AW91" i="21"/>
  <c r="AV91" i="21"/>
  <c r="AU91" i="21"/>
  <c r="AT91" i="21"/>
  <c r="AS91" i="21"/>
  <c r="AR91" i="21"/>
  <c r="AQ91" i="21"/>
  <c r="AP91" i="21"/>
  <c r="AO91" i="21"/>
  <c r="AN91" i="21"/>
  <c r="AM91" i="21"/>
  <c r="AL91" i="21"/>
  <c r="AK91" i="21"/>
  <c r="AJ91" i="21"/>
  <c r="AI91" i="21"/>
  <c r="AH91" i="21"/>
  <c r="AG91" i="21"/>
  <c r="AF91" i="21"/>
  <c r="AE91" i="21"/>
  <c r="AD91" i="21"/>
  <c r="AC91" i="21"/>
  <c r="AB91" i="21"/>
  <c r="AA91" i="21"/>
  <c r="Z91" i="21"/>
  <c r="Y91" i="21"/>
  <c r="X91" i="21"/>
  <c r="W91" i="21"/>
  <c r="V91" i="21"/>
  <c r="U91" i="21"/>
  <c r="T91" i="21"/>
  <c r="S91" i="21"/>
  <c r="R91" i="21"/>
  <c r="Q91" i="21"/>
  <c r="P91" i="21"/>
  <c r="O91" i="21"/>
  <c r="N91" i="21"/>
  <c r="M91" i="21"/>
  <c r="L91" i="21"/>
  <c r="K91" i="21"/>
  <c r="A91" i="21"/>
  <c r="BD90" i="21"/>
  <c r="BC90" i="21"/>
  <c r="BB90"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V90" i="21"/>
  <c r="U90" i="21"/>
  <c r="T90" i="21"/>
  <c r="S90" i="21"/>
  <c r="R90" i="21"/>
  <c r="Q90" i="21"/>
  <c r="P90" i="21"/>
  <c r="O90" i="21"/>
  <c r="N90" i="21"/>
  <c r="M90" i="21"/>
  <c r="L90" i="21"/>
  <c r="K90" i="21"/>
  <c r="A90" i="21"/>
  <c r="BE89" i="21"/>
  <c r="AR88" i="21"/>
  <c r="F88" i="21"/>
  <c r="BD87" i="21"/>
  <c r="BC87" i="21"/>
  <c r="BB87" i="21"/>
  <c r="BA87" i="21"/>
  <c r="AZ87" i="21"/>
  <c r="AY87" i="21"/>
  <c r="AX87" i="21"/>
  <c r="AW87" i="21"/>
  <c r="AV87" i="21"/>
  <c r="AU87" i="21"/>
  <c r="AT87" i="21"/>
  <c r="AS87" i="21"/>
  <c r="AR87" i="21"/>
  <c r="AQ87" i="21"/>
  <c r="AP87" i="21"/>
  <c r="AO87" i="21"/>
  <c r="AN87" i="21"/>
  <c r="AM87" i="21"/>
  <c r="AK87" i="21"/>
  <c r="AJ87" i="21"/>
  <c r="AI87" i="21"/>
  <c r="AH87" i="21"/>
  <c r="AG87" i="21"/>
  <c r="AF87" i="21"/>
  <c r="AE87" i="21"/>
  <c r="AD87" i="21"/>
  <c r="AC87" i="21"/>
  <c r="AB87" i="21"/>
  <c r="AA87" i="21"/>
  <c r="Z87" i="21"/>
  <c r="Y87" i="21"/>
  <c r="X87" i="21"/>
  <c r="W87" i="21"/>
  <c r="V87" i="21"/>
  <c r="U87" i="21"/>
  <c r="T87" i="21"/>
  <c r="S87" i="21"/>
  <c r="R87" i="21"/>
  <c r="Q87" i="21"/>
  <c r="P87" i="21"/>
  <c r="O87" i="21"/>
  <c r="N87" i="21"/>
  <c r="M87" i="21"/>
  <c r="L87" i="21"/>
  <c r="K87" i="21"/>
  <c r="BD86" i="21"/>
  <c r="BC86" i="21"/>
  <c r="BB86"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V86" i="21"/>
  <c r="U86" i="21"/>
  <c r="T86" i="21"/>
  <c r="S86" i="21"/>
  <c r="R86" i="21"/>
  <c r="Q86" i="21"/>
  <c r="P86" i="21"/>
  <c r="O86" i="21"/>
  <c r="N86" i="21"/>
  <c r="M86" i="21"/>
  <c r="L86" i="21"/>
  <c r="K86" i="21"/>
  <c r="A86" i="21"/>
  <c r="BD85" i="21"/>
  <c r="BC85" i="21"/>
  <c r="BB85" i="21"/>
  <c r="BA85" i="21"/>
  <c r="AZ85" i="21"/>
  <c r="AY85" i="21"/>
  <c r="AX85" i="21"/>
  <c r="AW85" i="21"/>
  <c r="AV85" i="21"/>
  <c r="AU85" i="21"/>
  <c r="AT85" i="21"/>
  <c r="AS85" i="21"/>
  <c r="AR85" i="21"/>
  <c r="AQ85" i="21"/>
  <c r="AP85" i="21"/>
  <c r="AO85" i="21"/>
  <c r="AN85" i="21"/>
  <c r="AM85" i="21"/>
  <c r="AL85" i="21"/>
  <c r="AK85" i="21"/>
  <c r="AJ85" i="21"/>
  <c r="AI85" i="21"/>
  <c r="AH85" i="21"/>
  <c r="AG85" i="21"/>
  <c r="AF85" i="21"/>
  <c r="AE85" i="21"/>
  <c r="AD85" i="21"/>
  <c r="AC85" i="21"/>
  <c r="AB85" i="21"/>
  <c r="AA85" i="21"/>
  <c r="Z85" i="21"/>
  <c r="Y85" i="21"/>
  <c r="X85" i="21"/>
  <c r="W85" i="21"/>
  <c r="V85" i="21"/>
  <c r="U85" i="21"/>
  <c r="T85" i="21"/>
  <c r="S85" i="21"/>
  <c r="R85" i="21"/>
  <c r="Q85" i="21"/>
  <c r="P85" i="21"/>
  <c r="O85" i="21"/>
  <c r="N85" i="21"/>
  <c r="M85" i="21"/>
  <c r="L85" i="21"/>
  <c r="K85" i="21"/>
  <c r="A85" i="21"/>
  <c r="BD84" i="21"/>
  <c r="BC84" i="21"/>
  <c r="BB84"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V84" i="21"/>
  <c r="U84" i="21"/>
  <c r="T84" i="21"/>
  <c r="S84" i="21"/>
  <c r="R84" i="21"/>
  <c r="Q84" i="21"/>
  <c r="P84" i="21"/>
  <c r="O84" i="21"/>
  <c r="N84" i="21"/>
  <c r="M84" i="21"/>
  <c r="L84" i="21"/>
  <c r="K84" i="21"/>
  <c r="A84" i="21"/>
  <c r="BD83" i="21"/>
  <c r="BC83" i="21"/>
  <c r="BB83" i="21"/>
  <c r="BA83" i="21"/>
  <c r="AZ83" i="21"/>
  <c r="AY83" i="21"/>
  <c r="AX83" i="21"/>
  <c r="AW83" i="21"/>
  <c r="AV83" i="21"/>
  <c r="AU83" i="21"/>
  <c r="AT83" i="21"/>
  <c r="AS83" i="21"/>
  <c r="AR83" i="21"/>
  <c r="AQ83" i="21"/>
  <c r="AP83" i="21"/>
  <c r="AO83" i="21"/>
  <c r="AN83" i="21"/>
  <c r="AM83" i="21"/>
  <c r="AL83" i="21"/>
  <c r="AK83" i="21"/>
  <c r="AJ83" i="21"/>
  <c r="AI83" i="21"/>
  <c r="AH83" i="21"/>
  <c r="AG83" i="21"/>
  <c r="AF83" i="21"/>
  <c r="AE83" i="21"/>
  <c r="AD83" i="21"/>
  <c r="AC83" i="21"/>
  <c r="AB83" i="21"/>
  <c r="AA83" i="21"/>
  <c r="Z83" i="21"/>
  <c r="Y83" i="21"/>
  <c r="X83" i="21"/>
  <c r="W83" i="21"/>
  <c r="V83" i="21"/>
  <c r="U83" i="21"/>
  <c r="T83" i="21"/>
  <c r="S83" i="21"/>
  <c r="R83" i="21"/>
  <c r="Q83" i="21"/>
  <c r="P83" i="21"/>
  <c r="O83" i="21"/>
  <c r="N83" i="21"/>
  <c r="M83" i="21"/>
  <c r="L83" i="21"/>
  <c r="K83" i="21"/>
  <c r="A83" i="21"/>
  <c r="BE82" i="21"/>
  <c r="AR81" i="21"/>
  <c r="F81" i="21"/>
  <c r="BD80" i="21"/>
  <c r="BC80" i="21"/>
  <c r="BB80" i="21"/>
  <c r="BA80" i="21"/>
  <c r="AZ80" i="21"/>
  <c r="AY80" i="21"/>
  <c r="AX80" i="21"/>
  <c r="AW80" i="21"/>
  <c r="AV80" i="21"/>
  <c r="AU80" i="21"/>
  <c r="AT80" i="21"/>
  <c r="AS80" i="21"/>
  <c r="AR80" i="21"/>
  <c r="AQ80" i="21"/>
  <c r="AP80" i="21"/>
  <c r="AO80" i="21"/>
  <c r="AN80" i="21"/>
  <c r="AM80" i="21"/>
  <c r="AK80" i="21"/>
  <c r="AJ80" i="21"/>
  <c r="AI80" i="21"/>
  <c r="AH80" i="21"/>
  <c r="AG80" i="21"/>
  <c r="AF80" i="21"/>
  <c r="AE80" i="21"/>
  <c r="AD80" i="21"/>
  <c r="AC80" i="21"/>
  <c r="AB80" i="21"/>
  <c r="AA80" i="21"/>
  <c r="Z80" i="21"/>
  <c r="Y80" i="21"/>
  <c r="X80" i="21"/>
  <c r="W80" i="21"/>
  <c r="V80" i="21"/>
  <c r="U80" i="21"/>
  <c r="T80" i="21"/>
  <c r="S80" i="21"/>
  <c r="R80" i="21"/>
  <c r="Q80" i="21"/>
  <c r="P80" i="21"/>
  <c r="O80" i="21"/>
  <c r="N80" i="21"/>
  <c r="M80" i="21"/>
  <c r="L80" i="21"/>
  <c r="K80" i="21"/>
  <c r="BD79" i="21"/>
  <c r="BC79" i="21"/>
  <c r="BB79" i="21"/>
  <c r="BA79" i="21"/>
  <c r="AZ79" i="21"/>
  <c r="AY79" i="21"/>
  <c r="AX79" i="21"/>
  <c r="AW79" i="21"/>
  <c r="AV79" i="21"/>
  <c r="AU79" i="21"/>
  <c r="AT79" i="21"/>
  <c r="AS79" i="21"/>
  <c r="AR79" i="21"/>
  <c r="AQ79" i="21"/>
  <c r="AP79" i="21"/>
  <c r="AO79" i="21"/>
  <c r="AN79" i="21"/>
  <c r="AM79" i="21"/>
  <c r="AL79" i="21"/>
  <c r="AK79" i="21"/>
  <c r="AJ79" i="21"/>
  <c r="AI79" i="21"/>
  <c r="AH79" i="21"/>
  <c r="AG79" i="21"/>
  <c r="AF79" i="21"/>
  <c r="AE79" i="21"/>
  <c r="AD79" i="21"/>
  <c r="AC79" i="21"/>
  <c r="AB79" i="21"/>
  <c r="AA79" i="21"/>
  <c r="Z79" i="21"/>
  <c r="Y79" i="21"/>
  <c r="X79" i="21"/>
  <c r="W79" i="21"/>
  <c r="V79" i="21"/>
  <c r="U79" i="21"/>
  <c r="T79" i="21"/>
  <c r="S79" i="21"/>
  <c r="R79" i="21"/>
  <c r="Q79" i="21"/>
  <c r="P79" i="21"/>
  <c r="O79" i="21"/>
  <c r="N79" i="21"/>
  <c r="M79" i="21"/>
  <c r="L79" i="21"/>
  <c r="K79" i="21"/>
  <c r="A79" i="21"/>
  <c r="BD78" i="21"/>
  <c r="BC78" i="21"/>
  <c r="BB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V78" i="21"/>
  <c r="U78" i="21"/>
  <c r="T78" i="21"/>
  <c r="S78" i="21"/>
  <c r="R78" i="21"/>
  <c r="Q78" i="21"/>
  <c r="P78" i="21"/>
  <c r="O78" i="21"/>
  <c r="N78" i="21"/>
  <c r="M78" i="21"/>
  <c r="L78" i="21"/>
  <c r="K78" i="21"/>
  <c r="A78" i="21"/>
  <c r="BD77" i="21"/>
  <c r="BC77" i="21"/>
  <c r="BB77" i="21"/>
  <c r="BA77" i="21"/>
  <c r="AZ77" i="21"/>
  <c r="AY77" i="21"/>
  <c r="AX77" i="21"/>
  <c r="AW77" i="21"/>
  <c r="AV77" i="21"/>
  <c r="AU77" i="21"/>
  <c r="AT77" i="21"/>
  <c r="AS77" i="21"/>
  <c r="AR77" i="21"/>
  <c r="AQ77" i="21"/>
  <c r="AP77" i="21"/>
  <c r="AO77" i="21"/>
  <c r="AN77" i="21"/>
  <c r="AM77" i="21"/>
  <c r="AL77" i="21"/>
  <c r="AK77" i="21"/>
  <c r="AJ77" i="21"/>
  <c r="AI77" i="21"/>
  <c r="AH77" i="21"/>
  <c r="AG77" i="21"/>
  <c r="AF77" i="21"/>
  <c r="AE77" i="21"/>
  <c r="AD77" i="21"/>
  <c r="AC77" i="21"/>
  <c r="AB77" i="21"/>
  <c r="AA77" i="21"/>
  <c r="Z77" i="21"/>
  <c r="Y77" i="21"/>
  <c r="X77" i="21"/>
  <c r="W77" i="21"/>
  <c r="V77" i="21"/>
  <c r="U77" i="21"/>
  <c r="T77" i="21"/>
  <c r="S77" i="21"/>
  <c r="R77" i="21"/>
  <c r="Q77" i="21"/>
  <c r="P77" i="21"/>
  <c r="O77" i="21"/>
  <c r="N77" i="21"/>
  <c r="M77" i="21"/>
  <c r="L77" i="21"/>
  <c r="K77" i="21"/>
  <c r="A77" i="21"/>
  <c r="BD76" i="21"/>
  <c r="BC76" i="21"/>
  <c r="BB7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V76" i="21"/>
  <c r="U76" i="21"/>
  <c r="T76" i="21"/>
  <c r="S76" i="21"/>
  <c r="R76" i="21"/>
  <c r="Q76" i="21"/>
  <c r="P76" i="21"/>
  <c r="O76" i="21"/>
  <c r="N76" i="21"/>
  <c r="M76" i="21"/>
  <c r="L76" i="21"/>
  <c r="K76" i="21"/>
  <c r="A76" i="21"/>
  <c r="BE75" i="21"/>
  <c r="AR74" i="21"/>
  <c r="F74" i="21"/>
  <c r="BD73" i="21"/>
  <c r="BC73" i="21"/>
  <c r="BB73" i="21"/>
  <c r="BA73" i="21"/>
  <c r="AZ73" i="21"/>
  <c r="AY73" i="21"/>
  <c r="AX73" i="21"/>
  <c r="AW73" i="21"/>
  <c r="AV73" i="21"/>
  <c r="AU73" i="21"/>
  <c r="AT73" i="21"/>
  <c r="AS73" i="21"/>
  <c r="AR73" i="21"/>
  <c r="AQ73" i="21"/>
  <c r="AP73" i="21"/>
  <c r="AO73" i="21"/>
  <c r="AN73" i="21"/>
  <c r="AM73" i="21"/>
  <c r="AK73" i="21"/>
  <c r="AJ73" i="21"/>
  <c r="AI73" i="21"/>
  <c r="AH73" i="21"/>
  <c r="AG73" i="21"/>
  <c r="AF73" i="21"/>
  <c r="AE73" i="21"/>
  <c r="AD73" i="21"/>
  <c r="AC73" i="21"/>
  <c r="AB73" i="21"/>
  <c r="AA73" i="21"/>
  <c r="Z73" i="21"/>
  <c r="Y73" i="21"/>
  <c r="X73" i="21"/>
  <c r="W73" i="21"/>
  <c r="V73" i="21"/>
  <c r="U73" i="21"/>
  <c r="T73" i="21"/>
  <c r="S73" i="21"/>
  <c r="R73" i="21"/>
  <c r="Q73" i="21"/>
  <c r="P73" i="21"/>
  <c r="O73" i="21"/>
  <c r="N73" i="21"/>
  <c r="M73" i="21"/>
  <c r="L73" i="21"/>
  <c r="K73" i="21"/>
  <c r="BD72" i="21"/>
  <c r="BC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V72" i="21"/>
  <c r="U72" i="21"/>
  <c r="T72" i="21"/>
  <c r="S72" i="21"/>
  <c r="R72" i="21"/>
  <c r="Q72" i="21"/>
  <c r="P72" i="21"/>
  <c r="O72" i="21"/>
  <c r="N72" i="21"/>
  <c r="M72" i="21"/>
  <c r="L72" i="21"/>
  <c r="K72" i="21"/>
  <c r="A72" i="21"/>
  <c r="BD71" i="21"/>
  <c r="BC71" i="21"/>
  <c r="BB71" i="21"/>
  <c r="BA71" i="21"/>
  <c r="AZ71" i="21"/>
  <c r="AY71" i="21"/>
  <c r="AX71" i="21"/>
  <c r="AW71" i="21"/>
  <c r="AV71" i="21"/>
  <c r="AU71" i="21"/>
  <c r="AT71" i="21"/>
  <c r="AS71" i="21"/>
  <c r="AR71" i="21"/>
  <c r="AQ71" i="21"/>
  <c r="AP71" i="21"/>
  <c r="AO71" i="21"/>
  <c r="AN71" i="21"/>
  <c r="AM71" i="21"/>
  <c r="AL71" i="21"/>
  <c r="AK71" i="21"/>
  <c r="AJ71" i="21"/>
  <c r="AI71" i="21"/>
  <c r="AH71" i="21"/>
  <c r="AG71" i="21"/>
  <c r="AF71" i="21"/>
  <c r="AE71" i="21"/>
  <c r="AD71" i="21"/>
  <c r="AC71" i="21"/>
  <c r="AB71" i="21"/>
  <c r="AA71" i="21"/>
  <c r="Z71" i="21"/>
  <c r="Y71" i="21"/>
  <c r="X71" i="21"/>
  <c r="W71" i="21"/>
  <c r="V71" i="21"/>
  <c r="U71" i="21"/>
  <c r="T71" i="21"/>
  <c r="S71" i="21"/>
  <c r="R71" i="21"/>
  <c r="Q71" i="21"/>
  <c r="P71" i="21"/>
  <c r="O71" i="21"/>
  <c r="N71" i="21"/>
  <c r="M71" i="21"/>
  <c r="L71" i="21"/>
  <c r="K71" i="21"/>
  <c r="A71" i="21"/>
  <c r="BD70" i="21"/>
  <c r="BC70" i="21"/>
  <c r="BB70"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V70" i="21"/>
  <c r="U70" i="21"/>
  <c r="T70" i="21"/>
  <c r="S70" i="21"/>
  <c r="R70" i="21"/>
  <c r="Q70" i="21"/>
  <c r="P70" i="21"/>
  <c r="O70" i="21"/>
  <c r="N70" i="21"/>
  <c r="M70" i="21"/>
  <c r="L70" i="21"/>
  <c r="K70" i="21"/>
  <c r="A70" i="21"/>
  <c r="BD69" i="21"/>
  <c r="BC69" i="21"/>
  <c r="BB69" i="21"/>
  <c r="BA69" i="21"/>
  <c r="AZ69" i="21"/>
  <c r="AY69" i="21"/>
  <c r="AX69" i="21"/>
  <c r="AW69" i="21"/>
  <c r="AV69" i="21"/>
  <c r="AU69" i="21"/>
  <c r="AT69" i="21"/>
  <c r="AS69" i="21"/>
  <c r="AR69" i="21"/>
  <c r="AQ69" i="21"/>
  <c r="AP69" i="21"/>
  <c r="AO69" i="21"/>
  <c r="AN69" i="21"/>
  <c r="AM69" i="21"/>
  <c r="AL69" i="21"/>
  <c r="AK69" i="21"/>
  <c r="AJ69" i="21"/>
  <c r="AI69" i="21"/>
  <c r="AH69" i="21"/>
  <c r="AG69" i="21"/>
  <c r="AF69" i="21"/>
  <c r="AE69" i="21"/>
  <c r="AD69" i="21"/>
  <c r="AC69" i="21"/>
  <c r="AB69" i="21"/>
  <c r="AA69" i="21"/>
  <c r="Z69" i="21"/>
  <c r="Y69" i="21"/>
  <c r="X69" i="21"/>
  <c r="W69" i="21"/>
  <c r="V69" i="21"/>
  <c r="U69" i="21"/>
  <c r="T69" i="21"/>
  <c r="S69" i="21"/>
  <c r="R69" i="21"/>
  <c r="Q69" i="21"/>
  <c r="P69" i="21"/>
  <c r="O69" i="21"/>
  <c r="N69" i="21"/>
  <c r="M69" i="21"/>
  <c r="L69" i="21"/>
  <c r="K69" i="21"/>
  <c r="A69" i="21"/>
  <c r="BE68" i="21"/>
  <c r="AR67" i="21"/>
  <c r="F67" i="21"/>
  <c r="BD66" i="21"/>
  <c r="BC66" i="21"/>
  <c r="BB66" i="21"/>
  <c r="BA66" i="21"/>
  <c r="AZ66" i="21"/>
  <c r="AY66" i="21"/>
  <c r="AX66" i="21"/>
  <c r="AW66" i="21"/>
  <c r="AV66" i="21"/>
  <c r="AU66" i="21"/>
  <c r="AT66" i="21"/>
  <c r="AS66" i="21"/>
  <c r="AR66" i="21"/>
  <c r="AQ66" i="21"/>
  <c r="AP66" i="21"/>
  <c r="AO66" i="21"/>
  <c r="AN66" i="21"/>
  <c r="AM66" i="21"/>
  <c r="AK66" i="21"/>
  <c r="AJ66" i="21"/>
  <c r="AI66" i="21"/>
  <c r="AH66" i="21"/>
  <c r="AG66" i="21"/>
  <c r="AF66" i="21"/>
  <c r="AE66" i="21"/>
  <c r="AD66" i="21"/>
  <c r="AC66" i="21"/>
  <c r="AB66" i="21"/>
  <c r="AA66" i="21"/>
  <c r="Z66" i="21"/>
  <c r="Y66" i="21"/>
  <c r="X66" i="21"/>
  <c r="W66" i="21"/>
  <c r="V66" i="21"/>
  <c r="U66" i="21"/>
  <c r="T66" i="21"/>
  <c r="S66" i="21"/>
  <c r="R66" i="21"/>
  <c r="Q66" i="21"/>
  <c r="P66" i="21"/>
  <c r="O66" i="21"/>
  <c r="N66" i="21"/>
  <c r="M66" i="21"/>
  <c r="L66" i="21"/>
  <c r="K66" i="21"/>
  <c r="BD65" i="21"/>
  <c r="BC65" i="21"/>
  <c r="BB65" i="21"/>
  <c r="BA65" i="21"/>
  <c r="AZ65" i="21"/>
  <c r="AY65" i="21"/>
  <c r="AX65" i="21"/>
  <c r="AW65" i="21"/>
  <c r="AV65" i="21"/>
  <c r="AU65" i="21"/>
  <c r="AT65" i="21"/>
  <c r="AS65" i="21"/>
  <c r="AR65" i="21"/>
  <c r="AQ65" i="21"/>
  <c r="AP65" i="21"/>
  <c r="AO65" i="21"/>
  <c r="AN65" i="21"/>
  <c r="AM65" i="21"/>
  <c r="AL65" i="21"/>
  <c r="AK65" i="21"/>
  <c r="AJ65" i="21"/>
  <c r="AI65" i="21"/>
  <c r="AH65" i="21"/>
  <c r="AG65" i="21"/>
  <c r="AF65" i="21"/>
  <c r="AE65" i="21"/>
  <c r="AD65" i="21"/>
  <c r="AC65" i="21"/>
  <c r="AB65" i="21"/>
  <c r="AA65" i="21"/>
  <c r="Z65" i="21"/>
  <c r="Y65" i="21"/>
  <c r="X65" i="21"/>
  <c r="W65" i="21"/>
  <c r="V65" i="21"/>
  <c r="U65" i="21"/>
  <c r="T65" i="21"/>
  <c r="S65" i="21"/>
  <c r="R65" i="21"/>
  <c r="Q65" i="21"/>
  <c r="P65" i="21"/>
  <c r="O65" i="21"/>
  <c r="N65" i="21"/>
  <c r="M65" i="21"/>
  <c r="L65" i="21"/>
  <c r="K65" i="21"/>
  <c r="A65" i="21"/>
  <c r="BD64" i="21"/>
  <c r="BC64" i="21"/>
  <c r="BB64"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V64" i="21"/>
  <c r="U64" i="21"/>
  <c r="T64" i="21"/>
  <c r="S64" i="21"/>
  <c r="R64" i="21"/>
  <c r="Q64" i="21"/>
  <c r="P64" i="21"/>
  <c r="O64" i="21"/>
  <c r="N64" i="21"/>
  <c r="M64" i="21"/>
  <c r="L64" i="21"/>
  <c r="K64" i="21"/>
  <c r="A64" i="21"/>
  <c r="BD63" i="21"/>
  <c r="BC63" i="21"/>
  <c r="BB63" i="21"/>
  <c r="BA63" i="21"/>
  <c r="AZ63" i="21"/>
  <c r="AY63" i="21"/>
  <c r="AX63" i="21"/>
  <c r="AW63" i="21"/>
  <c r="AV63" i="21"/>
  <c r="AU63" i="21"/>
  <c r="AT63" i="21"/>
  <c r="AS63" i="21"/>
  <c r="AR63" i="21"/>
  <c r="AQ63" i="21"/>
  <c r="AP63" i="21"/>
  <c r="AO63" i="21"/>
  <c r="AN63" i="21"/>
  <c r="AM63" i="21"/>
  <c r="AL63" i="21"/>
  <c r="AK63" i="21"/>
  <c r="AJ63" i="21"/>
  <c r="AI63" i="21"/>
  <c r="AH63" i="21"/>
  <c r="AG63" i="21"/>
  <c r="AF63" i="21"/>
  <c r="AE63" i="21"/>
  <c r="AD63" i="21"/>
  <c r="AC63" i="21"/>
  <c r="AB63" i="21"/>
  <c r="AA63" i="21"/>
  <c r="Z63" i="21"/>
  <c r="Y63" i="21"/>
  <c r="X63" i="21"/>
  <c r="W63" i="21"/>
  <c r="V63" i="21"/>
  <c r="U63" i="21"/>
  <c r="T63" i="21"/>
  <c r="S63" i="21"/>
  <c r="R63" i="21"/>
  <c r="Q63" i="21"/>
  <c r="P63" i="21"/>
  <c r="O63" i="21"/>
  <c r="N63" i="21"/>
  <c r="M63" i="21"/>
  <c r="L63" i="21"/>
  <c r="K63" i="21"/>
  <c r="A63" i="21"/>
  <c r="BD62" i="21"/>
  <c r="BC62" i="21"/>
  <c r="BB62"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V62" i="21"/>
  <c r="U62" i="21"/>
  <c r="T62" i="21"/>
  <c r="S62" i="21"/>
  <c r="R62" i="21"/>
  <c r="Q62" i="21"/>
  <c r="P62" i="21"/>
  <c r="O62" i="21"/>
  <c r="N62" i="21"/>
  <c r="M62" i="21"/>
  <c r="L62" i="21"/>
  <c r="K62" i="21"/>
  <c r="A62" i="21"/>
  <c r="BE61" i="21"/>
  <c r="AR60" i="21"/>
  <c r="F60" i="21"/>
  <c r="BD59" i="21"/>
  <c r="BC59" i="21"/>
  <c r="BB59" i="21"/>
  <c r="BA59" i="21"/>
  <c r="AZ59" i="21"/>
  <c r="AY59" i="21"/>
  <c r="AX59" i="21"/>
  <c r="AW59" i="21"/>
  <c r="AV59" i="21"/>
  <c r="AU59" i="21"/>
  <c r="AT59" i="21"/>
  <c r="AS59" i="21"/>
  <c r="AR59" i="21"/>
  <c r="AQ59" i="21"/>
  <c r="AP59" i="21"/>
  <c r="AO59" i="21"/>
  <c r="AN59" i="21"/>
  <c r="AM59" i="21"/>
  <c r="AK59" i="21"/>
  <c r="AJ59" i="21"/>
  <c r="AI59" i="21"/>
  <c r="AH59" i="21"/>
  <c r="AG59" i="21"/>
  <c r="AF59" i="21"/>
  <c r="AE59" i="21"/>
  <c r="AD59" i="21"/>
  <c r="AC59" i="21"/>
  <c r="AB59" i="21"/>
  <c r="AA59" i="21"/>
  <c r="Z59" i="21"/>
  <c r="Y59" i="21"/>
  <c r="X59" i="21"/>
  <c r="W59" i="21"/>
  <c r="V59" i="21"/>
  <c r="U59" i="21"/>
  <c r="T59" i="21"/>
  <c r="S59" i="21"/>
  <c r="R59" i="21"/>
  <c r="Q59" i="21"/>
  <c r="P59" i="21"/>
  <c r="O59" i="21"/>
  <c r="N59" i="21"/>
  <c r="M59" i="21"/>
  <c r="L59" i="21"/>
  <c r="K59" i="21"/>
  <c r="BD58" i="21"/>
  <c r="BC58" i="21"/>
  <c r="BB58"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V58" i="21"/>
  <c r="U58" i="21"/>
  <c r="T58" i="21"/>
  <c r="S58" i="21"/>
  <c r="R58" i="21"/>
  <c r="Q58" i="21"/>
  <c r="P58" i="21"/>
  <c r="O58" i="21"/>
  <c r="N58" i="21"/>
  <c r="M58" i="21"/>
  <c r="L58" i="21"/>
  <c r="K58" i="21"/>
  <c r="A58" i="21"/>
  <c r="BD57" i="21"/>
  <c r="BC57" i="21"/>
  <c r="BB57" i="21"/>
  <c r="BA57" i="21"/>
  <c r="AZ57" i="21"/>
  <c r="AY57" i="21"/>
  <c r="AX57" i="21"/>
  <c r="AW57" i="21"/>
  <c r="AV57" i="21"/>
  <c r="AU57" i="21"/>
  <c r="AT57" i="21"/>
  <c r="AS57" i="21"/>
  <c r="AR57" i="21"/>
  <c r="AQ57" i="21"/>
  <c r="AP57" i="21"/>
  <c r="AO57" i="21"/>
  <c r="AN57" i="21"/>
  <c r="AM57" i="21"/>
  <c r="AL57" i="21"/>
  <c r="AK57" i="21"/>
  <c r="AJ57" i="21"/>
  <c r="AI57" i="21"/>
  <c r="AH57" i="21"/>
  <c r="AG57" i="21"/>
  <c r="AF57" i="21"/>
  <c r="AE57" i="21"/>
  <c r="AD57" i="21"/>
  <c r="AC57" i="21"/>
  <c r="AB57" i="21"/>
  <c r="AA57" i="21"/>
  <c r="Z57" i="21"/>
  <c r="Y57" i="21"/>
  <c r="X57" i="21"/>
  <c r="W57" i="21"/>
  <c r="V57" i="21"/>
  <c r="U57" i="21"/>
  <c r="T57" i="21"/>
  <c r="S57" i="21"/>
  <c r="R57" i="21"/>
  <c r="Q57" i="21"/>
  <c r="P57" i="21"/>
  <c r="O57" i="21"/>
  <c r="N57" i="21"/>
  <c r="M57" i="21"/>
  <c r="L57" i="21"/>
  <c r="K57" i="21"/>
  <c r="A57" i="21"/>
  <c r="BD56" i="21"/>
  <c r="BC56" i="21"/>
  <c r="BB56"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V56" i="21"/>
  <c r="U56" i="21"/>
  <c r="T56" i="21"/>
  <c r="S56" i="21"/>
  <c r="R56" i="21"/>
  <c r="Q56" i="21"/>
  <c r="P56" i="21"/>
  <c r="O56" i="21"/>
  <c r="N56" i="21"/>
  <c r="M56" i="21"/>
  <c r="L56" i="21"/>
  <c r="K56" i="21"/>
  <c r="A56" i="21"/>
  <c r="BD55" i="21"/>
  <c r="BC55" i="21"/>
  <c r="BB55" i="21"/>
  <c r="BA55" i="21"/>
  <c r="AZ55" i="21"/>
  <c r="AY55" i="21"/>
  <c r="AX55" i="21"/>
  <c r="AW55" i="21"/>
  <c r="AV55" i="21"/>
  <c r="AU55" i="21"/>
  <c r="AT55" i="21"/>
  <c r="AS55" i="21"/>
  <c r="AR55" i="21"/>
  <c r="AQ55" i="21"/>
  <c r="AP55" i="21"/>
  <c r="AO55" i="21"/>
  <c r="AN55" i="21"/>
  <c r="AM55" i="21"/>
  <c r="AL55" i="21"/>
  <c r="AK55" i="21"/>
  <c r="AJ55" i="21"/>
  <c r="AI55" i="21"/>
  <c r="AH55" i="21"/>
  <c r="AG55" i="21"/>
  <c r="AF55" i="21"/>
  <c r="AE55" i="21"/>
  <c r="AD55" i="21"/>
  <c r="AC55" i="21"/>
  <c r="AB55" i="21"/>
  <c r="AA55" i="21"/>
  <c r="Z55" i="21"/>
  <c r="Y55" i="21"/>
  <c r="X55" i="21"/>
  <c r="W55" i="21"/>
  <c r="V55" i="21"/>
  <c r="U55" i="21"/>
  <c r="T55" i="21"/>
  <c r="S55" i="21"/>
  <c r="R55" i="21"/>
  <c r="Q55" i="21"/>
  <c r="P55" i="21"/>
  <c r="O55" i="21"/>
  <c r="N55" i="21"/>
  <c r="M55" i="21"/>
  <c r="L55" i="21"/>
  <c r="K55" i="21"/>
  <c r="A55" i="21"/>
  <c r="BE54" i="21"/>
  <c r="AR53" i="21"/>
  <c r="F53" i="21"/>
  <c r="BD52" i="21"/>
  <c r="BC52" i="21"/>
  <c r="BB52" i="21"/>
  <c r="BA52" i="21"/>
  <c r="AZ52" i="21"/>
  <c r="AY52" i="21"/>
  <c r="AX52" i="21"/>
  <c r="AW52" i="21"/>
  <c r="AV52" i="21"/>
  <c r="AU52" i="21"/>
  <c r="AT52" i="21"/>
  <c r="AS52" i="21"/>
  <c r="AR52" i="21"/>
  <c r="AQ52" i="21"/>
  <c r="AP52" i="21"/>
  <c r="AO52" i="21"/>
  <c r="AN52" i="21"/>
  <c r="AM52" i="21"/>
  <c r="AK52" i="21"/>
  <c r="AJ52" i="21"/>
  <c r="AI52" i="21"/>
  <c r="AH52" i="21"/>
  <c r="AG52" i="21"/>
  <c r="AF52" i="21"/>
  <c r="AE52" i="21"/>
  <c r="AD52" i="21"/>
  <c r="AC52" i="21"/>
  <c r="AB52" i="21"/>
  <c r="AA52" i="21"/>
  <c r="Z52" i="21"/>
  <c r="Y52" i="21"/>
  <c r="X52" i="21"/>
  <c r="W52" i="21"/>
  <c r="V52" i="21"/>
  <c r="U52" i="21"/>
  <c r="T52" i="21"/>
  <c r="S52" i="21"/>
  <c r="R52" i="21"/>
  <c r="Q52" i="21"/>
  <c r="P52" i="21"/>
  <c r="O52" i="21"/>
  <c r="N52" i="21"/>
  <c r="M52" i="21"/>
  <c r="L52" i="21"/>
  <c r="K52" i="21"/>
  <c r="BD51" i="21"/>
  <c r="BC51" i="21"/>
  <c r="BB51" i="21"/>
  <c r="BA51" i="21"/>
  <c r="AZ51" i="21"/>
  <c r="AY51" i="21"/>
  <c r="AX51" i="21"/>
  <c r="AW51" i="21"/>
  <c r="AV51" i="21"/>
  <c r="AU51" i="21"/>
  <c r="AT51" i="21"/>
  <c r="AS51" i="21"/>
  <c r="AR51" i="21"/>
  <c r="AQ51" i="21"/>
  <c r="AP51" i="21"/>
  <c r="AO51" i="21"/>
  <c r="AN51" i="21"/>
  <c r="AM51" i="21"/>
  <c r="AL51" i="21"/>
  <c r="AK51" i="21"/>
  <c r="AJ51" i="21"/>
  <c r="AI51" i="21"/>
  <c r="AH51" i="21"/>
  <c r="AG51" i="21"/>
  <c r="AF51" i="21"/>
  <c r="AE51" i="21"/>
  <c r="AD51" i="21"/>
  <c r="AC51" i="21"/>
  <c r="AB51" i="21"/>
  <c r="AA51" i="21"/>
  <c r="Z51" i="21"/>
  <c r="Y51" i="21"/>
  <c r="X51" i="21"/>
  <c r="W51" i="21"/>
  <c r="V51" i="21"/>
  <c r="U51" i="21"/>
  <c r="T51" i="21"/>
  <c r="S51" i="21"/>
  <c r="R51" i="21"/>
  <c r="Q51" i="21"/>
  <c r="P51" i="21"/>
  <c r="O51" i="21"/>
  <c r="N51" i="21"/>
  <c r="M51" i="21"/>
  <c r="L51" i="21"/>
  <c r="K51" i="21"/>
  <c r="A51" i="21"/>
  <c r="BD50" i="21"/>
  <c r="BC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V50" i="21"/>
  <c r="U50" i="21"/>
  <c r="T50" i="21"/>
  <c r="S50" i="21"/>
  <c r="R50" i="21"/>
  <c r="Q50" i="21"/>
  <c r="P50" i="21"/>
  <c r="O50" i="21"/>
  <c r="N50" i="21"/>
  <c r="M50" i="21"/>
  <c r="L50" i="21"/>
  <c r="K50" i="21"/>
  <c r="A50" i="21"/>
  <c r="BD49" i="21"/>
  <c r="BC49" i="21"/>
  <c r="BB49" i="21"/>
  <c r="BA49" i="21"/>
  <c r="AZ49" i="21"/>
  <c r="AY49" i="21"/>
  <c r="AX49" i="21"/>
  <c r="AW49" i="21"/>
  <c r="AV49" i="21"/>
  <c r="AU49" i="21"/>
  <c r="AT49" i="21"/>
  <c r="AS49" i="21"/>
  <c r="AR49" i="21"/>
  <c r="AQ49" i="21"/>
  <c r="AP49" i="21"/>
  <c r="AO49" i="21"/>
  <c r="AN49" i="21"/>
  <c r="AM49" i="21"/>
  <c r="AL49" i="21"/>
  <c r="AK49" i="21"/>
  <c r="AJ49" i="21"/>
  <c r="AI49" i="21"/>
  <c r="AH49" i="21"/>
  <c r="AG49" i="21"/>
  <c r="AF49" i="21"/>
  <c r="AE49" i="21"/>
  <c r="AD49" i="21"/>
  <c r="AC49" i="21"/>
  <c r="AB49" i="21"/>
  <c r="AA49" i="21"/>
  <c r="Z49" i="21"/>
  <c r="Y49" i="21"/>
  <c r="X49" i="21"/>
  <c r="W49" i="21"/>
  <c r="V49" i="21"/>
  <c r="U49" i="21"/>
  <c r="T49" i="21"/>
  <c r="S49" i="21"/>
  <c r="R49" i="21"/>
  <c r="Q49" i="21"/>
  <c r="P49" i="21"/>
  <c r="O49" i="21"/>
  <c r="N49" i="21"/>
  <c r="M49" i="21"/>
  <c r="L49" i="21"/>
  <c r="K49" i="21"/>
  <c r="A49" i="21"/>
  <c r="BD48" i="21"/>
  <c r="BC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V48" i="21"/>
  <c r="U48" i="21"/>
  <c r="T48" i="21"/>
  <c r="S48" i="21"/>
  <c r="R48" i="21"/>
  <c r="Q48" i="21"/>
  <c r="P48" i="21"/>
  <c r="O48" i="21"/>
  <c r="N48" i="21"/>
  <c r="M48" i="21"/>
  <c r="L48" i="21"/>
  <c r="K48" i="21"/>
  <c r="A48" i="21"/>
  <c r="BE47" i="21"/>
  <c r="AR46" i="21"/>
  <c r="F46" i="21"/>
  <c r="BD45" i="21"/>
  <c r="BC45" i="21"/>
  <c r="BB45" i="21"/>
  <c r="BA45" i="21"/>
  <c r="AZ45" i="21"/>
  <c r="AY45" i="21"/>
  <c r="AX45" i="21"/>
  <c r="AW45" i="21"/>
  <c r="AV45" i="21"/>
  <c r="AU45" i="21"/>
  <c r="AT45" i="21"/>
  <c r="AS45" i="21"/>
  <c r="AR45" i="21"/>
  <c r="AQ45" i="21"/>
  <c r="AP45" i="21"/>
  <c r="AO45" i="21"/>
  <c r="AN45" i="21"/>
  <c r="AM45" i="21"/>
  <c r="AK45" i="21"/>
  <c r="AJ45" i="21"/>
  <c r="AI45" i="21"/>
  <c r="AH45" i="21"/>
  <c r="AG45" i="21"/>
  <c r="AF45" i="21"/>
  <c r="AE45" i="21"/>
  <c r="AD45" i="21"/>
  <c r="AC45" i="21"/>
  <c r="AB45" i="21"/>
  <c r="AA45" i="21"/>
  <c r="Z45" i="21"/>
  <c r="Y45" i="21"/>
  <c r="X45" i="21"/>
  <c r="W45" i="21"/>
  <c r="V45" i="21"/>
  <c r="U45" i="21"/>
  <c r="T45" i="21"/>
  <c r="S45" i="21"/>
  <c r="R45" i="21"/>
  <c r="Q45" i="21"/>
  <c r="P45" i="21"/>
  <c r="O45" i="21"/>
  <c r="N45" i="21"/>
  <c r="M45" i="21"/>
  <c r="L45" i="21"/>
  <c r="K45" i="21"/>
  <c r="BD44" i="21"/>
  <c r="BC44" i="21"/>
  <c r="BB44"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V44" i="21"/>
  <c r="U44" i="21"/>
  <c r="T44" i="21"/>
  <c r="S44" i="21"/>
  <c r="R44" i="21"/>
  <c r="Q44" i="21"/>
  <c r="P44" i="21"/>
  <c r="O44" i="21"/>
  <c r="N44" i="21"/>
  <c r="M44" i="21"/>
  <c r="L44" i="21"/>
  <c r="K44" i="21"/>
  <c r="A44" i="21"/>
  <c r="BD43" i="21"/>
  <c r="BC43" i="21"/>
  <c r="BB43" i="21"/>
  <c r="BA43" i="21"/>
  <c r="AZ43" i="21"/>
  <c r="AY43" i="21"/>
  <c r="AX43" i="21"/>
  <c r="AW43" i="21"/>
  <c r="AV43" i="21"/>
  <c r="AU43" i="21"/>
  <c r="AT43" i="21"/>
  <c r="AS43" i="21"/>
  <c r="AR43" i="21"/>
  <c r="AQ43" i="21"/>
  <c r="AP43" i="21"/>
  <c r="AO43" i="21"/>
  <c r="AN43" i="21"/>
  <c r="AM43" i="21"/>
  <c r="AL43" i="21"/>
  <c r="AK43" i="21"/>
  <c r="AJ43" i="21"/>
  <c r="AI43" i="21"/>
  <c r="AH43" i="21"/>
  <c r="AG43" i="21"/>
  <c r="AF43" i="21"/>
  <c r="AE43" i="21"/>
  <c r="AD43" i="21"/>
  <c r="AC43" i="21"/>
  <c r="AB43" i="21"/>
  <c r="AA43" i="21"/>
  <c r="Z43" i="21"/>
  <c r="Y43" i="21"/>
  <c r="X43" i="21"/>
  <c r="W43" i="21"/>
  <c r="V43" i="21"/>
  <c r="U43" i="21"/>
  <c r="T43" i="21"/>
  <c r="S43" i="21"/>
  <c r="R43" i="21"/>
  <c r="Q43" i="21"/>
  <c r="P43" i="21"/>
  <c r="O43" i="21"/>
  <c r="N43" i="21"/>
  <c r="M43" i="21"/>
  <c r="L43" i="21"/>
  <c r="K43" i="21"/>
  <c r="A43" i="21"/>
  <c r="BD42" i="21"/>
  <c r="BC42" i="21"/>
  <c r="BB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V42" i="21"/>
  <c r="U42" i="21"/>
  <c r="T42" i="21"/>
  <c r="S42" i="21"/>
  <c r="R42" i="21"/>
  <c r="Q42" i="21"/>
  <c r="P42" i="21"/>
  <c r="O42" i="21"/>
  <c r="N42" i="21"/>
  <c r="M42" i="21"/>
  <c r="L42" i="21"/>
  <c r="K42" i="21"/>
  <c r="A42" i="21"/>
  <c r="BD41" i="21"/>
  <c r="BC41" i="21"/>
  <c r="BB41" i="21"/>
  <c r="BA41" i="21"/>
  <c r="AZ41" i="21"/>
  <c r="AY41" i="21"/>
  <c r="AX41" i="21"/>
  <c r="AW41" i="21"/>
  <c r="AV41" i="21"/>
  <c r="AU41" i="21"/>
  <c r="AT41" i="21"/>
  <c r="AS41" i="21"/>
  <c r="AR41" i="21"/>
  <c r="AQ41" i="21"/>
  <c r="AP41" i="21"/>
  <c r="AO41" i="21"/>
  <c r="AN41" i="21"/>
  <c r="AM41" i="21"/>
  <c r="AL41" i="21"/>
  <c r="AK41" i="21"/>
  <c r="AJ41" i="21"/>
  <c r="AI41" i="21"/>
  <c r="AH41" i="21"/>
  <c r="AG41" i="21"/>
  <c r="AF41" i="21"/>
  <c r="AE41" i="21"/>
  <c r="AD41" i="21"/>
  <c r="AC41" i="21"/>
  <c r="AB41" i="21"/>
  <c r="AA41" i="21"/>
  <c r="Z41" i="21"/>
  <c r="Y41" i="21"/>
  <c r="X41" i="21"/>
  <c r="W41" i="21"/>
  <c r="V41" i="21"/>
  <c r="U41" i="21"/>
  <c r="T41" i="21"/>
  <c r="S41" i="21"/>
  <c r="R41" i="21"/>
  <c r="Q41" i="21"/>
  <c r="P41" i="21"/>
  <c r="O41" i="21"/>
  <c r="N41" i="21"/>
  <c r="M41" i="21"/>
  <c r="L41" i="21"/>
  <c r="K41" i="21"/>
  <c r="A41" i="21"/>
  <c r="BE40" i="21"/>
  <c r="AR39" i="21"/>
  <c r="F39" i="21"/>
  <c r="BD38" i="21"/>
  <c r="BC38" i="21"/>
  <c r="BB38" i="21"/>
  <c r="BA38" i="21"/>
  <c r="AZ38" i="21"/>
  <c r="AY38" i="21"/>
  <c r="AX38" i="21"/>
  <c r="AW38" i="21"/>
  <c r="AV38" i="21"/>
  <c r="AU38" i="21"/>
  <c r="AT38" i="21"/>
  <c r="AS38" i="21"/>
  <c r="AR38" i="21"/>
  <c r="AQ38" i="21"/>
  <c r="AP38" i="21"/>
  <c r="AO38" i="21"/>
  <c r="AN38" i="21"/>
  <c r="AM38" i="21"/>
  <c r="AK38" i="21"/>
  <c r="AJ38" i="21"/>
  <c r="AI38" i="21"/>
  <c r="AH38" i="21"/>
  <c r="AG38" i="21"/>
  <c r="AF38" i="21"/>
  <c r="AE38" i="21"/>
  <c r="AD38" i="21"/>
  <c r="AC38" i="21"/>
  <c r="AB38" i="21"/>
  <c r="AA38" i="21"/>
  <c r="Z38" i="21"/>
  <c r="Y38" i="21"/>
  <c r="X38" i="21"/>
  <c r="W38" i="21"/>
  <c r="V38" i="21"/>
  <c r="U38" i="21"/>
  <c r="T38" i="21"/>
  <c r="S38" i="21"/>
  <c r="R38" i="21"/>
  <c r="Q38" i="21"/>
  <c r="P38" i="21"/>
  <c r="O38" i="21"/>
  <c r="N38" i="21"/>
  <c r="M38" i="21"/>
  <c r="L38" i="21"/>
  <c r="K38" i="21"/>
  <c r="BD37" i="21"/>
  <c r="BC37" i="21"/>
  <c r="BB37" i="21"/>
  <c r="BA37" i="21"/>
  <c r="AZ37" i="21"/>
  <c r="AY37" i="21"/>
  <c r="AX37" i="21"/>
  <c r="AW37" i="21"/>
  <c r="AV37" i="21"/>
  <c r="AU37" i="21"/>
  <c r="AT37" i="21"/>
  <c r="AS37" i="21"/>
  <c r="AR37" i="21"/>
  <c r="AQ37" i="21"/>
  <c r="AP37" i="21"/>
  <c r="AO37" i="21"/>
  <c r="AN37" i="21"/>
  <c r="AM37" i="21"/>
  <c r="AL37" i="21"/>
  <c r="AK37" i="21"/>
  <c r="AJ37" i="21"/>
  <c r="AI37" i="21"/>
  <c r="AH37" i="21"/>
  <c r="AG37" i="21"/>
  <c r="AF37" i="21"/>
  <c r="AE37" i="21"/>
  <c r="AD37" i="21"/>
  <c r="AC37" i="21"/>
  <c r="AB37" i="21"/>
  <c r="AA37" i="21"/>
  <c r="Z37" i="21"/>
  <c r="Y37" i="21"/>
  <c r="X37" i="21"/>
  <c r="W37" i="21"/>
  <c r="V37" i="21"/>
  <c r="U37" i="21"/>
  <c r="T37" i="21"/>
  <c r="S37" i="21"/>
  <c r="R37" i="21"/>
  <c r="Q37" i="21"/>
  <c r="P37" i="21"/>
  <c r="O37" i="21"/>
  <c r="N37" i="21"/>
  <c r="M37" i="21"/>
  <c r="L37" i="21"/>
  <c r="K37" i="21"/>
  <c r="A37" i="21"/>
  <c r="BD36" i="21"/>
  <c r="BC36" i="21"/>
  <c r="BB36"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V36" i="21"/>
  <c r="U36" i="21"/>
  <c r="T36" i="21"/>
  <c r="S36" i="21"/>
  <c r="R36" i="21"/>
  <c r="Q36" i="21"/>
  <c r="P36" i="21"/>
  <c r="O36" i="21"/>
  <c r="N36" i="21"/>
  <c r="M36" i="21"/>
  <c r="L36" i="21"/>
  <c r="K36" i="21"/>
  <c r="A36" i="21"/>
  <c r="BD35" i="21"/>
  <c r="BC35" i="21"/>
  <c r="BB35" i="21"/>
  <c r="BA35" i="21"/>
  <c r="AZ35" i="21"/>
  <c r="AY35" i="21"/>
  <c r="AX35" i="21"/>
  <c r="AW35" i="21"/>
  <c r="AV35" i="21"/>
  <c r="AU35" i="21"/>
  <c r="AT35" i="21"/>
  <c r="AS35" i="21"/>
  <c r="AR35" i="21"/>
  <c r="AQ35" i="21"/>
  <c r="AP35" i="21"/>
  <c r="AO35" i="21"/>
  <c r="AN35" i="21"/>
  <c r="AM35" i="21"/>
  <c r="AL35" i="21"/>
  <c r="AK35" i="21"/>
  <c r="AJ35" i="21"/>
  <c r="AI35" i="21"/>
  <c r="AH35" i="21"/>
  <c r="AG35" i="21"/>
  <c r="AF35" i="21"/>
  <c r="AE35" i="21"/>
  <c r="AD35" i="21"/>
  <c r="AC35" i="21"/>
  <c r="AB35" i="21"/>
  <c r="AA35" i="21"/>
  <c r="Z35" i="21"/>
  <c r="Y35" i="21"/>
  <c r="X35" i="21"/>
  <c r="W35" i="21"/>
  <c r="V35" i="21"/>
  <c r="U35" i="21"/>
  <c r="T35" i="21"/>
  <c r="S35" i="21"/>
  <c r="R35" i="21"/>
  <c r="Q35" i="21"/>
  <c r="P35" i="21"/>
  <c r="O35" i="21"/>
  <c r="N35" i="21"/>
  <c r="M35" i="21"/>
  <c r="L35" i="21"/>
  <c r="K35" i="21"/>
  <c r="A35" i="21"/>
  <c r="BD34" i="21"/>
  <c r="BC34" i="21"/>
  <c r="BB34"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V34" i="21"/>
  <c r="U34" i="21"/>
  <c r="T34" i="21"/>
  <c r="S34" i="21"/>
  <c r="R34" i="21"/>
  <c r="Q34" i="21"/>
  <c r="P34" i="21"/>
  <c r="O34" i="21"/>
  <c r="N34" i="21"/>
  <c r="M34" i="21"/>
  <c r="L34" i="21"/>
  <c r="K34" i="21"/>
  <c r="A34" i="21"/>
  <c r="BE33" i="21"/>
  <c r="AR32" i="21"/>
  <c r="F32" i="21"/>
  <c r="BD30" i="21"/>
  <c r="BC30" i="21"/>
  <c r="BB30" i="21"/>
  <c r="BA30" i="21"/>
  <c r="AZ30" i="21"/>
  <c r="AY30" i="21"/>
  <c r="AX30" i="21"/>
  <c r="AW30" i="21"/>
  <c r="AV30" i="21"/>
  <c r="AU30" i="21"/>
  <c r="AT30" i="21"/>
  <c r="AS30" i="21"/>
  <c r="AR30" i="21"/>
  <c r="AQ30" i="21"/>
  <c r="AP30" i="21"/>
  <c r="AO30" i="21"/>
  <c r="AN30" i="21"/>
  <c r="AM30" i="21"/>
  <c r="AK30" i="21"/>
  <c r="AJ30" i="21"/>
  <c r="AI30" i="21"/>
  <c r="AH30" i="21"/>
  <c r="AG30" i="21"/>
  <c r="AF30" i="21"/>
  <c r="AE30" i="21"/>
  <c r="AD30" i="21"/>
  <c r="AC30" i="21"/>
  <c r="AB30" i="21"/>
  <c r="AA30" i="21"/>
  <c r="Z30" i="21"/>
  <c r="Y30" i="21"/>
  <c r="X30" i="21"/>
  <c r="W30" i="21"/>
  <c r="V30" i="21"/>
  <c r="U30" i="21"/>
  <c r="T30" i="21"/>
  <c r="S30" i="21"/>
  <c r="R30" i="21"/>
  <c r="Q30" i="21"/>
  <c r="P30" i="21"/>
  <c r="O30" i="21"/>
  <c r="N30" i="21"/>
  <c r="M30" i="21"/>
  <c r="L30" i="21"/>
  <c r="K30" i="21"/>
  <c r="BD29" i="21"/>
  <c r="BC29" i="21"/>
  <c r="BB29" i="21"/>
  <c r="BA29" i="21"/>
  <c r="AZ29" i="21"/>
  <c r="AY29" i="21"/>
  <c r="AX29" i="21"/>
  <c r="AW29" i="21"/>
  <c r="AV29" i="21"/>
  <c r="AU29" i="21"/>
  <c r="AT29" i="21"/>
  <c r="AS29" i="21"/>
  <c r="AR29" i="21"/>
  <c r="AQ29" i="21"/>
  <c r="AP29" i="21"/>
  <c r="AO29" i="21"/>
  <c r="AN29" i="21"/>
  <c r="AM29" i="21"/>
  <c r="AL29" i="21"/>
  <c r="AK29" i="21"/>
  <c r="AJ29" i="21"/>
  <c r="AI29" i="21"/>
  <c r="AH29" i="21"/>
  <c r="AG29" i="21"/>
  <c r="AF29" i="21"/>
  <c r="AE29" i="21"/>
  <c r="AD29" i="21"/>
  <c r="AC29" i="21"/>
  <c r="AB29" i="21"/>
  <c r="AA29" i="21"/>
  <c r="Z29" i="21"/>
  <c r="Y29" i="21"/>
  <c r="X29" i="21"/>
  <c r="W29" i="21"/>
  <c r="V29" i="21"/>
  <c r="U29" i="21"/>
  <c r="T29" i="21"/>
  <c r="S29" i="21"/>
  <c r="R29" i="21"/>
  <c r="Q29" i="21"/>
  <c r="P29" i="21"/>
  <c r="O29" i="21"/>
  <c r="N29" i="21"/>
  <c r="M29" i="21"/>
  <c r="L29" i="21"/>
  <c r="K29" i="21"/>
  <c r="A29" i="21"/>
  <c r="BD28" i="21"/>
  <c r="BC28" i="21"/>
  <c r="BB28"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V28" i="21"/>
  <c r="U28" i="21"/>
  <c r="T28" i="21"/>
  <c r="S28" i="21"/>
  <c r="R28" i="21"/>
  <c r="Q28" i="21"/>
  <c r="P28" i="21"/>
  <c r="O28" i="21"/>
  <c r="N28" i="21"/>
  <c r="M28" i="21"/>
  <c r="L28" i="21"/>
  <c r="K28" i="21"/>
  <c r="A28" i="21"/>
  <c r="BD27" i="21"/>
  <c r="BC27" i="21"/>
  <c r="BB27" i="21"/>
  <c r="BA27" i="21"/>
  <c r="AZ27" i="21"/>
  <c r="AY27" i="21"/>
  <c r="AX27" i="21"/>
  <c r="AW27" i="21"/>
  <c r="AV27" i="21"/>
  <c r="AU27" i="21"/>
  <c r="AT27" i="21"/>
  <c r="AS27" i="21"/>
  <c r="AR27" i="21"/>
  <c r="AQ27" i="21"/>
  <c r="AP27" i="21"/>
  <c r="AO27" i="21"/>
  <c r="AN27" i="21"/>
  <c r="AM27" i="21"/>
  <c r="AL27" i="21"/>
  <c r="AK27" i="21"/>
  <c r="AJ27" i="21"/>
  <c r="AI27" i="21"/>
  <c r="AH27" i="21"/>
  <c r="AG27" i="21"/>
  <c r="AF27" i="21"/>
  <c r="AE27" i="21"/>
  <c r="AD27" i="21"/>
  <c r="AC27" i="21"/>
  <c r="AB27" i="21"/>
  <c r="AA27" i="21"/>
  <c r="Z27" i="21"/>
  <c r="Y27" i="21"/>
  <c r="X27" i="21"/>
  <c r="W27" i="21"/>
  <c r="V27" i="21"/>
  <c r="U27" i="21"/>
  <c r="T27" i="21"/>
  <c r="S27" i="21"/>
  <c r="R27" i="21"/>
  <c r="Q27" i="21"/>
  <c r="P27" i="21"/>
  <c r="O27" i="21"/>
  <c r="N27" i="21"/>
  <c r="M27" i="21"/>
  <c r="L27" i="21"/>
  <c r="K27" i="21"/>
  <c r="A27" i="21"/>
  <c r="BD26" i="21"/>
  <c r="BC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V26" i="21"/>
  <c r="U26" i="21"/>
  <c r="T26" i="21"/>
  <c r="S26" i="21"/>
  <c r="R26" i="21"/>
  <c r="Q26" i="21"/>
  <c r="P26" i="21"/>
  <c r="O26" i="21"/>
  <c r="N26" i="21"/>
  <c r="M26" i="21"/>
  <c r="L26" i="21"/>
  <c r="K26" i="21"/>
  <c r="A26" i="21"/>
  <c r="BE25" i="21"/>
  <c r="AR24" i="21"/>
  <c r="F24" i="21"/>
  <c r="AK23" i="21"/>
  <c r="AJ23" i="21"/>
  <c r="AE23" i="21"/>
  <c r="AD23" i="21"/>
  <c r="AB23" i="21"/>
  <c r="AA23" i="21"/>
  <c r="Z23" i="21"/>
  <c r="Y23" i="21"/>
  <c r="X23" i="21"/>
  <c r="W23" i="21"/>
  <c r="V23" i="21"/>
  <c r="U23" i="21"/>
  <c r="T23" i="21"/>
  <c r="S23" i="21"/>
  <c r="R23" i="21"/>
  <c r="Q23" i="21"/>
  <c r="P23" i="21"/>
  <c r="O23" i="21"/>
  <c r="N23" i="21"/>
  <c r="M23" i="21"/>
  <c r="L23" i="21"/>
  <c r="K23" i="21"/>
  <c r="BD22" i="21"/>
  <c r="BC22" i="21"/>
  <c r="BB22"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V22" i="21"/>
  <c r="U22" i="21"/>
  <c r="T22" i="21"/>
  <c r="S22" i="21"/>
  <c r="R22" i="21"/>
  <c r="Q22" i="21"/>
  <c r="P22" i="21"/>
  <c r="O22" i="21"/>
  <c r="N22" i="21"/>
  <c r="M22" i="21"/>
  <c r="L22" i="21"/>
  <c r="K22" i="21"/>
  <c r="A22" i="21"/>
  <c r="BD21" i="21"/>
  <c r="BC21" i="21"/>
  <c r="BB21" i="21"/>
  <c r="BA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A21" i="21"/>
  <c r="BD20" i="21"/>
  <c r="BC20" i="21"/>
  <c r="BB20"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V20" i="21"/>
  <c r="U20" i="21"/>
  <c r="T20" i="21"/>
  <c r="S20" i="21"/>
  <c r="R20" i="21"/>
  <c r="Q20" i="21"/>
  <c r="P20" i="21"/>
  <c r="O20" i="21"/>
  <c r="N20" i="21"/>
  <c r="M20" i="21"/>
  <c r="L20" i="21"/>
  <c r="K20" i="21"/>
  <c r="A20" i="21"/>
  <c r="AL19" i="21"/>
  <c r="AK19" i="21"/>
  <c r="AJ19" i="21"/>
  <c r="AI19" i="21"/>
  <c r="AH19" i="21"/>
  <c r="AG19" i="21"/>
  <c r="AF19" i="21"/>
  <c r="AE19" i="21"/>
  <c r="AD19" i="21"/>
  <c r="AC19" i="21"/>
  <c r="AB19" i="21"/>
  <c r="AA19" i="21"/>
  <c r="Z19" i="21"/>
  <c r="Y19" i="21"/>
  <c r="X19" i="21"/>
  <c r="W19" i="21"/>
  <c r="V19" i="21"/>
  <c r="U19" i="21"/>
  <c r="T19" i="21"/>
  <c r="S19" i="21"/>
  <c r="R19" i="21"/>
  <c r="Q19" i="21"/>
  <c r="P19" i="21"/>
  <c r="O19" i="21"/>
  <c r="N19" i="21"/>
  <c r="M19" i="21"/>
  <c r="L19" i="21"/>
  <c r="K19" i="21"/>
  <c r="A19" i="21"/>
  <c r="BE18" i="21"/>
  <c r="AR17" i="21"/>
  <c r="F17" i="21"/>
  <c r="AU15" i="21"/>
  <c r="BA14" i="21"/>
  <c r="AT14" i="21"/>
  <c r="AT12" i="21"/>
  <c r="AT11" i="21"/>
  <c r="AT10" i="21"/>
  <c r="AT9" i="21"/>
  <c r="AT8" i="21"/>
  <c r="AT7" i="21"/>
  <c r="BD227" i="20"/>
  <c r="BC227" i="20"/>
  <c r="BB227" i="20"/>
  <c r="BA227" i="20"/>
  <c r="AZ227" i="20"/>
  <c r="AY227" i="20"/>
  <c r="AX227" i="20"/>
  <c r="AW227" i="20"/>
  <c r="AV227" i="20"/>
  <c r="AU227" i="20"/>
  <c r="AT227" i="20"/>
  <c r="AS227" i="20"/>
  <c r="AR227" i="20"/>
  <c r="AQ227" i="20"/>
  <c r="AP227" i="20"/>
  <c r="AO227" i="20"/>
  <c r="AN227" i="20"/>
  <c r="AM227" i="20"/>
  <c r="AK227" i="20"/>
  <c r="AJ227" i="20"/>
  <c r="AI227" i="20"/>
  <c r="AH227" i="20"/>
  <c r="AG227" i="20"/>
  <c r="AF227" i="20"/>
  <c r="AE227" i="20"/>
  <c r="AD227" i="20"/>
  <c r="AC227" i="20"/>
  <c r="AB227" i="20"/>
  <c r="AA227" i="20"/>
  <c r="Z227" i="20"/>
  <c r="Y227" i="20"/>
  <c r="X227" i="20"/>
  <c r="W227" i="20"/>
  <c r="V227" i="20"/>
  <c r="U227" i="20"/>
  <c r="T227" i="20"/>
  <c r="S227" i="20"/>
  <c r="R227" i="20"/>
  <c r="Q227" i="20"/>
  <c r="P227" i="20"/>
  <c r="O227" i="20"/>
  <c r="N227" i="20"/>
  <c r="M227" i="20"/>
  <c r="L227" i="20"/>
  <c r="K227" i="20"/>
  <c r="BD226" i="20"/>
  <c r="BC226" i="20"/>
  <c r="BB226" i="20"/>
  <c r="BA226" i="20"/>
  <c r="AZ226" i="20"/>
  <c r="AY226" i="20"/>
  <c r="AX226" i="20"/>
  <c r="AW226" i="20"/>
  <c r="AV226" i="20"/>
  <c r="AU226" i="20"/>
  <c r="AT226" i="20"/>
  <c r="AS226" i="20"/>
  <c r="AR226" i="20"/>
  <c r="AQ226" i="20"/>
  <c r="AP226" i="20"/>
  <c r="AO226" i="20"/>
  <c r="AN226" i="20"/>
  <c r="AM226" i="20"/>
  <c r="AL226" i="20"/>
  <c r="AK226" i="20"/>
  <c r="AJ226" i="20"/>
  <c r="AI226" i="20"/>
  <c r="AH226" i="20"/>
  <c r="AG226" i="20"/>
  <c r="AF226" i="20"/>
  <c r="AE226" i="20"/>
  <c r="AD226" i="20"/>
  <c r="AC226" i="20"/>
  <c r="AB226" i="20"/>
  <c r="AA226" i="20"/>
  <c r="Z226" i="20"/>
  <c r="Y226" i="20"/>
  <c r="X226" i="20"/>
  <c r="W226" i="20"/>
  <c r="V226" i="20"/>
  <c r="U226" i="20"/>
  <c r="T226" i="20"/>
  <c r="S226" i="20"/>
  <c r="R226" i="20"/>
  <c r="Q226" i="20"/>
  <c r="P226" i="20"/>
  <c r="O226" i="20"/>
  <c r="N226" i="20"/>
  <c r="M226" i="20"/>
  <c r="L226" i="20"/>
  <c r="K226" i="20"/>
  <c r="A226" i="20"/>
  <c r="BD225" i="20"/>
  <c r="BC225" i="20"/>
  <c r="BB225" i="20"/>
  <c r="BA225" i="20"/>
  <c r="AZ225" i="20"/>
  <c r="AY225" i="20"/>
  <c r="AX225" i="20"/>
  <c r="AW225" i="20"/>
  <c r="AV225" i="20"/>
  <c r="AU225" i="20"/>
  <c r="AT225" i="20"/>
  <c r="AS225" i="20"/>
  <c r="AR225" i="20"/>
  <c r="AQ225" i="20"/>
  <c r="AP225" i="20"/>
  <c r="AO225" i="20"/>
  <c r="AN225" i="20"/>
  <c r="AM225" i="20"/>
  <c r="AL225" i="20"/>
  <c r="AK225" i="20"/>
  <c r="AJ225" i="20"/>
  <c r="AI225" i="20"/>
  <c r="AH225" i="20"/>
  <c r="AG225" i="20"/>
  <c r="AF225" i="20"/>
  <c r="AE225" i="20"/>
  <c r="AD225" i="20"/>
  <c r="AC225" i="20"/>
  <c r="AB225" i="20"/>
  <c r="AA225" i="20"/>
  <c r="Z225" i="20"/>
  <c r="Y225" i="20"/>
  <c r="X225" i="20"/>
  <c r="W225" i="20"/>
  <c r="V225" i="20"/>
  <c r="U225" i="20"/>
  <c r="T225" i="20"/>
  <c r="S225" i="20"/>
  <c r="R225" i="20"/>
  <c r="Q225" i="20"/>
  <c r="P225" i="20"/>
  <c r="O225" i="20"/>
  <c r="N225" i="20"/>
  <c r="M225" i="20"/>
  <c r="L225" i="20"/>
  <c r="K225" i="20"/>
  <c r="A225" i="20"/>
  <c r="BD224" i="20"/>
  <c r="BC224" i="20"/>
  <c r="BB224" i="20"/>
  <c r="BA224" i="20"/>
  <c r="AZ224" i="20"/>
  <c r="AY224" i="20"/>
  <c r="AX224" i="20"/>
  <c r="AW224" i="20"/>
  <c r="AV224" i="20"/>
  <c r="AU224" i="20"/>
  <c r="AT224" i="20"/>
  <c r="AS224" i="20"/>
  <c r="AR224" i="20"/>
  <c r="AQ224" i="20"/>
  <c r="AP224" i="20"/>
  <c r="AO224" i="20"/>
  <c r="AN224" i="20"/>
  <c r="AM224" i="20"/>
  <c r="AL224" i="20"/>
  <c r="AK224" i="20"/>
  <c r="AJ224" i="20"/>
  <c r="AI224" i="20"/>
  <c r="AH224" i="20"/>
  <c r="AG224" i="20"/>
  <c r="AF224" i="20"/>
  <c r="AE224" i="20"/>
  <c r="AD224" i="20"/>
  <c r="AC224" i="20"/>
  <c r="AB224" i="20"/>
  <c r="AA224" i="20"/>
  <c r="Z224" i="20"/>
  <c r="Y224" i="20"/>
  <c r="X224" i="20"/>
  <c r="W224" i="20"/>
  <c r="V224" i="20"/>
  <c r="U224" i="20"/>
  <c r="T224" i="20"/>
  <c r="S224" i="20"/>
  <c r="R224" i="20"/>
  <c r="Q224" i="20"/>
  <c r="P224" i="20"/>
  <c r="O224" i="20"/>
  <c r="N224" i="20"/>
  <c r="M224" i="20"/>
  <c r="L224" i="20"/>
  <c r="K224" i="20"/>
  <c r="A224" i="20"/>
  <c r="BD223" i="20"/>
  <c r="BC223" i="20"/>
  <c r="BB223" i="20"/>
  <c r="BA223" i="20"/>
  <c r="AZ223" i="20"/>
  <c r="AY223" i="20"/>
  <c r="AX223" i="20"/>
  <c r="AW223" i="20"/>
  <c r="AV223" i="20"/>
  <c r="AU223" i="20"/>
  <c r="AT223" i="20"/>
  <c r="AS223" i="20"/>
  <c r="AR223" i="20"/>
  <c r="AQ223" i="20"/>
  <c r="AP223" i="20"/>
  <c r="AO223" i="20"/>
  <c r="AN223" i="20"/>
  <c r="AM223" i="20"/>
  <c r="AL223" i="20"/>
  <c r="AK223" i="20"/>
  <c r="AJ223" i="20"/>
  <c r="AI223" i="20"/>
  <c r="AH223" i="20"/>
  <c r="AG223" i="20"/>
  <c r="AF223" i="20"/>
  <c r="AE223" i="20"/>
  <c r="AD223" i="20"/>
  <c r="AC223" i="20"/>
  <c r="AB223" i="20"/>
  <c r="AA223" i="20"/>
  <c r="Z223" i="20"/>
  <c r="Y223" i="20"/>
  <c r="X223" i="20"/>
  <c r="W223" i="20"/>
  <c r="V223" i="20"/>
  <c r="U223" i="20"/>
  <c r="T223" i="20"/>
  <c r="S223" i="20"/>
  <c r="R223" i="20"/>
  <c r="Q223" i="20"/>
  <c r="P223" i="20"/>
  <c r="O223" i="20"/>
  <c r="N223" i="20"/>
  <c r="M223" i="20"/>
  <c r="L223" i="20"/>
  <c r="K223" i="20"/>
  <c r="A223" i="20"/>
  <c r="BE222" i="20"/>
  <c r="AR221" i="20"/>
  <c r="F221" i="20"/>
  <c r="BD220" i="20"/>
  <c r="BC220" i="20"/>
  <c r="BB220" i="20"/>
  <c r="BA220" i="20"/>
  <c r="AZ220" i="20"/>
  <c r="AY220" i="20"/>
  <c r="AX220" i="20"/>
  <c r="AW220" i="20"/>
  <c r="AV220" i="20"/>
  <c r="AU220" i="20"/>
  <c r="AT220" i="20"/>
  <c r="AS220" i="20"/>
  <c r="AR220" i="20"/>
  <c r="AQ220" i="20"/>
  <c r="AP220" i="20"/>
  <c r="AO220" i="20"/>
  <c r="AN220" i="20"/>
  <c r="AM220" i="20"/>
  <c r="AK220" i="20"/>
  <c r="AJ220" i="20"/>
  <c r="AI220" i="20"/>
  <c r="AH220" i="20"/>
  <c r="AG220" i="20"/>
  <c r="AF220" i="20"/>
  <c r="AE220" i="20"/>
  <c r="AD220" i="20"/>
  <c r="AC220" i="20"/>
  <c r="AB220" i="20"/>
  <c r="AA220" i="20"/>
  <c r="Z220" i="20"/>
  <c r="Y220" i="20"/>
  <c r="X220" i="20"/>
  <c r="W220" i="20"/>
  <c r="V220" i="20"/>
  <c r="U220" i="20"/>
  <c r="T220" i="20"/>
  <c r="S220" i="20"/>
  <c r="R220" i="20"/>
  <c r="Q220" i="20"/>
  <c r="P220" i="20"/>
  <c r="O220" i="20"/>
  <c r="N220" i="20"/>
  <c r="M220" i="20"/>
  <c r="L220" i="20"/>
  <c r="K220" i="20"/>
  <c r="BD219" i="20"/>
  <c r="BC219" i="20"/>
  <c r="BB219" i="20"/>
  <c r="BA219" i="20"/>
  <c r="AZ219" i="20"/>
  <c r="AY219" i="20"/>
  <c r="AX219" i="20"/>
  <c r="AW219" i="20"/>
  <c r="AV219" i="20"/>
  <c r="AU219" i="20"/>
  <c r="AT219" i="20"/>
  <c r="AS219" i="20"/>
  <c r="AR219" i="20"/>
  <c r="AQ219" i="20"/>
  <c r="AP219" i="20"/>
  <c r="AO219" i="20"/>
  <c r="AN219" i="20"/>
  <c r="AM219" i="20"/>
  <c r="AL219" i="20"/>
  <c r="AK219" i="20"/>
  <c r="AJ219" i="20"/>
  <c r="AI219" i="20"/>
  <c r="AH219" i="20"/>
  <c r="AG219" i="20"/>
  <c r="AF219" i="20"/>
  <c r="AE219" i="20"/>
  <c r="AD219" i="20"/>
  <c r="AC219" i="20"/>
  <c r="AB219" i="20"/>
  <c r="AA219" i="20"/>
  <c r="Z219" i="20"/>
  <c r="Y219" i="20"/>
  <c r="X219" i="20"/>
  <c r="W219" i="20"/>
  <c r="V219" i="20"/>
  <c r="U219" i="20"/>
  <c r="T219" i="20"/>
  <c r="S219" i="20"/>
  <c r="R219" i="20"/>
  <c r="Q219" i="20"/>
  <c r="P219" i="20"/>
  <c r="O219" i="20"/>
  <c r="N219" i="20"/>
  <c r="M219" i="20"/>
  <c r="L219" i="20"/>
  <c r="K219" i="20"/>
  <c r="A219" i="20"/>
  <c r="BD218" i="20"/>
  <c r="BC218" i="20"/>
  <c r="BB218" i="20"/>
  <c r="BA218" i="20"/>
  <c r="AZ218" i="20"/>
  <c r="AY218" i="20"/>
  <c r="AX218" i="20"/>
  <c r="AW218" i="20"/>
  <c r="AV218" i="20"/>
  <c r="AU218" i="20"/>
  <c r="AT218" i="20"/>
  <c r="AS218" i="20"/>
  <c r="AR218" i="20"/>
  <c r="AQ218" i="20"/>
  <c r="AP218" i="20"/>
  <c r="AO218" i="20"/>
  <c r="AN218" i="20"/>
  <c r="AM218" i="20"/>
  <c r="AL218" i="20"/>
  <c r="AK218" i="20"/>
  <c r="AJ218" i="20"/>
  <c r="AI218" i="20"/>
  <c r="AH218" i="20"/>
  <c r="AG218" i="20"/>
  <c r="AF218" i="20"/>
  <c r="AE218" i="20"/>
  <c r="AD218" i="20"/>
  <c r="AC218" i="20"/>
  <c r="AB218" i="20"/>
  <c r="AA218" i="20"/>
  <c r="Z218" i="20"/>
  <c r="Y218" i="20"/>
  <c r="X218" i="20"/>
  <c r="W218" i="20"/>
  <c r="V218" i="20"/>
  <c r="U218" i="20"/>
  <c r="T218" i="20"/>
  <c r="S218" i="20"/>
  <c r="R218" i="20"/>
  <c r="Q218" i="20"/>
  <c r="P218" i="20"/>
  <c r="O218" i="20"/>
  <c r="N218" i="20"/>
  <c r="M218" i="20"/>
  <c r="L218" i="20"/>
  <c r="K218" i="20"/>
  <c r="A218" i="20"/>
  <c r="BD217" i="20"/>
  <c r="BC217" i="20"/>
  <c r="BB217" i="20"/>
  <c r="BA217" i="20"/>
  <c r="AZ217" i="20"/>
  <c r="AY217" i="20"/>
  <c r="AX217" i="20"/>
  <c r="AW217" i="20"/>
  <c r="AV217" i="20"/>
  <c r="AU217" i="20"/>
  <c r="AT217" i="20"/>
  <c r="AS217" i="20"/>
  <c r="AR217" i="20"/>
  <c r="AQ217" i="20"/>
  <c r="AP217" i="20"/>
  <c r="AO217" i="20"/>
  <c r="AN217" i="20"/>
  <c r="AM217" i="20"/>
  <c r="AL217" i="20"/>
  <c r="AK217" i="20"/>
  <c r="AJ217" i="20"/>
  <c r="AI217" i="20"/>
  <c r="AH217" i="20"/>
  <c r="AG217" i="20"/>
  <c r="AF217" i="20"/>
  <c r="AE217" i="20"/>
  <c r="AD217" i="20"/>
  <c r="AC217" i="20"/>
  <c r="AB217" i="20"/>
  <c r="AA217" i="20"/>
  <c r="Z217" i="20"/>
  <c r="Y217" i="20"/>
  <c r="X217" i="20"/>
  <c r="W217" i="20"/>
  <c r="V217" i="20"/>
  <c r="U217" i="20"/>
  <c r="T217" i="20"/>
  <c r="S217" i="20"/>
  <c r="R217" i="20"/>
  <c r="Q217" i="20"/>
  <c r="P217" i="20"/>
  <c r="O217" i="20"/>
  <c r="N217" i="20"/>
  <c r="M217" i="20"/>
  <c r="L217" i="20"/>
  <c r="K217" i="20"/>
  <c r="A217"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Z216" i="20"/>
  <c r="Y216" i="20"/>
  <c r="X216" i="20"/>
  <c r="W216" i="20"/>
  <c r="V216" i="20"/>
  <c r="U216" i="20"/>
  <c r="T216" i="20"/>
  <c r="S216" i="20"/>
  <c r="R216" i="20"/>
  <c r="Q216" i="20"/>
  <c r="P216" i="20"/>
  <c r="O216" i="20"/>
  <c r="N216" i="20"/>
  <c r="M216" i="20"/>
  <c r="L216" i="20"/>
  <c r="K216" i="20"/>
  <c r="A216" i="20"/>
  <c r="BE215" i="20"/>
  <c r="AR214" i="20"/>
  <c r="F214" i="20"/>
  <c r="BD213" i="20"/>
  <c r="BC213" i="20"/>
  <c r="BB213" i="20"/>
  <c r="BA213" i="20"/>
  <c r="AZ213" i="20"/>
  <c r="AY213" i="20"/>
  <c r="AX213" i="20"/>
  <c r="AW213" i="20"/>
  <c r="AV213" i="20"/>
  <c r="AU213" i="20"/>
  <c r="AT213" i="20"/>
  <c r="AS213" i="20"/>
  <c r="AR213" i="20"/>
  <c r="AQ213" i="20"/>
  <c r="AP213" i="20"/>
  <c r="AO213" i="20"/>
  <c r="AN213" i="20"/>
  <c r="AM213" i="20"/>
  <c r="AK213" i="20"/>
  <c r="AJ213" i="20"/>
  <c r="AI213" i="20"/>
  <c r="AH213" i="20"/>
  <c r="AG213" i="20"/>
  <c r="AF213" i="20"/>
  <c r="AE213" i="20"/>
  <c r="AD213" i="20"/>
  <c r="AC213" i="20"/>
  <c r="AB213" i="20"/>
  <c r="AA213" i="20"/>
  <c r="Z213" i="20"/>
  <c r="Y213" i="20"/>
  <c r="X213" i="20"/>
  <c r="W213" i="20"/>
  <c r="V213" i="20"/>
  <c r="U213" i="20"/>
  <c r="T213" i="20"/>
  <c r="S213" i="20"/>
  <c r="R213" i="20"/>
  <c r="Q213" i="20"/>
  <c r="P213" i="20"/>
  <c r="O213" i="20"/>
  <c r="N213" i="20"/>
  <c r="M213" i="20"/>
  <c r="L213" i="20"/>
  <c r="K213"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V212" i="20"/>
  <c r="U212" i="20"/>
  <c r="T212" i="20"/>
  <c r="S212" i="20"/>
  <c r="R212" i="20"/>
  <c r="Q212" i="20"/>
  <c r="P212" i="20"/>
  <c r="O212" i="20"/>
  <c r="N212" i="20"/>
  <c r="M212" i="20"/>
  <c r="L212" i="20"/>
  <c r="K212" i="20"/>
  <c r="A212" i="20"/>
  <c r="BD211" i="20"/>
  <c r="BC211" i="20"/>
  <c r="BB211" i="20"/>
  <c r="BA211" i="20"/>
  <c r="AZ211" i="20"/>
  <c r="AY211" i="20"/>
  <c r="AX211" i="20"/>
  <c r="AW211" i="20"/>
  <c r="AV211" i="20"/>
  <c r="AU211" i="20"/>
  <c r="AT211" i="20"/>
  <c r="AS211" i="20"/>
  <c r="AR211" i="20"/>
  <c r="AQ211" i="20"/>
  <c r="AP211" i="20"/>
  <c r="AO211" i="20"/>
  <c r="AN211" i="20"/>
  <c r="AM211" i="20"/>
  <c r="AL211" i="20"/>
  <c r="AK211" i="20"/>
  <c r="AJ211" i="20"/>
  <c r="AI211" i="20"/>
  <c r="AH211" i="20"/>
  <c r="AG211" i="20"/>
  <c r="AF211" i="20"/>
  <c r="AE211" i="20"/>
  <c r="AD211" i="20"/>
  <c r="AC211" i="20"/>
  <c r="AB211" i="20"/>
  <c r="AA211" i="20"/>
  <c r="Z211" i="20"/>
  <c r="Y211" i="20"/>
  <c r="X211" i="20"/>
  <c r="W211" i="20"/>
  <c r="V211" i="20"/>
  <c r="U211" i="20"/>
  <c r="T211" i="20"/>
  <c r="S211" i="20"/>
  <c r="R211" i="20"/>
  <c r="Q211" i="20"/>
  <c r="P211" i="20"/>
  <c r="O211" i="20"/>
  <c r="N211" i="20"/>
  <c r="M211" i="20"/>
  <c r="L211" i="20"/>
  <c r="K211" i="20"/>
  <c r="A211"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V210" i="20"/>
  <c r="U210" i="20"/>
  <c r="T210" i="20"/>
  <c r="S210" i="20"/>
  <c r="R210" i="20"/>
  <c r="Q210" i="20"/>
  <c r="P210" i="20"/>
  <c r="O210" i="20"/>
  <c r="N210" i="20"/>
  <c r="M210" i="20"/>
  <c r="L210" i="20"/>
  <c r="K210" i="20"/>
  <c r="A210" i="20"/>
  <c r="BD209" i="20"/>
  <c r="BC209" i="20"/>
  <c r="BB209" i="20"/>
  <c r="BA209" i="20"/>
  <c r="AZ209" i="20"/>
  <c r="AY209" i="20"/>
  <c r="AX209" i="20"/>
  <c r="AW209" i="20"/>
  <c r="AV209" i="20"/>
  <c r="AU209" i="20"/>
  <c r="AT209" i="20"/>
  <c r="AS209" i="20"/>
  <c r="AR209" i="20"/>
  <c r="AQ209" i="20"/>
  <c r="AP209" i="20"/>
  <c r="AO209" i="20"/>
  <c r="AN209" i="20"/>
  <c r="AM209" i="20"/>
  <c r="AL209" i="20"/>
  <c r="AK209" i="20"/>
  <c r="AJ209" i="20"/>
  <c r="AI209" i="20"/>
  <c r="AH209" i="20"/>
  <c r="AG209" i="20"/>
  <c r="AF209" i="20"/>
  <c r="AE209" i="20"/>
  <c r="AD209" i="20"/>
  <c r="AC209" i="20"/>
  <c r="AB209" i="20"/>
  <c r="AA209" i="20"/>
  <c r="Z209" i="20"/>
  <c r="Y209" i="20"/>
  <c r="X209" i="20"/>
  <c r="W209" i="20"/>
  <c r="V209" i="20"/>
  <c r="U209" i="20"/>
  <c r="T209" i="20"/>
  <c r="S209" i="20"/>
  <c r="R209" i="20"/>
  <c r="Q209" i="20"/>
  <c r="P209" i="20"/>
  <c r="O209" i="20"/>
  <c r="N209" i="20"/>
  <c r="M209" i="20"/>
  <c r="L209" i="20"/>
  <c r="K209" i="20"/>
  <c r="A209" i="20"/>
  <c r="BE208" i="20"/>
  <c r="AR207" i="20"/>
  <c r="F207" i="20"/>
  <c r="BD206" i="20"/>
  <c r="BC206" i="20"/>
  <c r="BB206" i="20"/>
  <c r="BA206" i="20"/>
  <c r="AZ206" i="20"/>
  <c r="AY206" i="20"/>
  <c r="AX206" i="20"/>
  <c r="AW206" i="20"/>
  <c r="AV206" i="20"/>
  <c r="AU206" i="20"/>
  <c r="AT206" i="20"/>
  <c r="AS206" i="20"/>
  <c r="AR206" i="20"/>
  <c r="AQ206" i="20"/>
  <c r="AP206" i="20"/>
  <c r="AO206" i="20"/>
  <c r="AN206" i="20"/>
  <c r="AM206" i="20"/>
  <c r="AK206" i="20"/>
  <c r="AJ206" i="20"/>
  <c r="AI206" i="20"/>
  <c r="AH206" i="20"/>
  <c r="AG206" i="20"/>
  <c r="AF206" i="20"/>
  <c r="AE206" i="20"/>
  <c r="AD206" i="20"/>
  <c r="AC206" i="20"/>
  <c r="AB206" i="20"/>
  <c r="AA206" i="20"/>
  <c r="Z206" i="20"/>
  <c r="Y206" i="20"/>
  <c r="X206" i="20"/>
  <c r="W206" i="20"/>
  <c r="V206" i="20"/>
  <c r="U206" i="20"/>
  <c r="T206" i="20"/>
  <c r="S206" i="20"/>
  <c r="R206" i="20"/>
  <c r="Q206" i="20"/>
  <c r="P206" i="20"/>
  <c r="O206" i="20"/>
  <c r="N206" i="20"/>
  <c r="M206" i="20"/>
  <c r="L206" i="20"/>
  <c r="K206" i="20"/>
  <c r="BD205" i="20"/>
  <c r="BC205" i="20"/>
  <c r="BB205" i="20"/>
  <c r="BA205" i="20"/>
  <c r="AZ205" i="20"/>
  <c r="AY205" i="20"/>
  <c r="AX205" i="20"/>
  <c r="AW205" i="20"/>
  <c r="AV205" i="20"/>
  <c r="AU205" i="20"/>
  <c r="AT205" i="20"/>
  <c r="AS205" i="20"/>
  <c r="AR205" i="20"/>
  <c r="AQ205" i="20"/>
  <c r="AP205" i="20"/>
  <c r="AO205" i="20"/>
  <c r="AN205" i="20"/>
  <c r="AM205" i="20"/>
  <c r="AL205" i="20"/>
  <c r="AK205" i="20"/>
  <c r="AJ205" i="20"/>
  <c r="AI205" i="20"/>
  <c r="AH205" i="20"/>
  <c r="AG205" i="20"/>
  <c r="AF205" i="20"/>
  <c r="AE205" i="20"/>
  <c r="AD205" i="20"/>
  <c r="AC205" i="20"/>
  <c r="AB205" i="20"/>
  <c r="AA205" i="20"/>
  <c r="Z205" i="20"/>
  <c r="Y205" i="20"/>
  <c r="X205" i="20"/>
  <c r="W205" i="20"/>
  <c r="V205" i="20"/>
  <c r="U205" i="20"/>
  <c r="T205" i="20"/>
  <c r="S205" i="20"/>
  <c r="R205" i="20"/>
  <c r="Q205" i="20"/>
  <c r="P205" i="20"/>
  <c r="O205" i="20"/>
  <c r="N205" i="20"/>
  <c r="M205" i="20"/>
  <c r="L205" i="20"/>
  <c r="K205" i="20"/>
  <c r="A205"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V204" i="20"/>
  <c r="U204" i="20"/>
  <c r="T204" i="20"/>
  <c r="S204" i="20"/>
  <c r="R204" i="20"/>
  <c r="Q204" i="20"/>
  <c r="P204" i="20"/>
  <c r="O204" i="20"/>
  <c r="N204" i="20"/>
  <c r="M204" i="20"/>
  <c r="L204" i="20"/>
  <c r="K204" i="20"/>
  <c r="A204" i="20"/>
  <c r="BD203" i="20"/>
  <c r="BC203" i="20"/>
  <c r="BB203" i="20"/>
  <c r="BA203" i="20"/>
  <c r="AZ203" i="20"/>
  <c r="AY203" i="20"/>
  <c r="AX203" i="20"/>
  <c r="AW203" i="20"/>
  <c r="AV203" i="20"/>
  <c r="AU203" i="20"/>
  <c r="AT203" i="20"/>
  <c r="AS203" i="20"/>
  <c r="AR203" i="20"/>
  <c r="AQ203" i="20"/>
  <c r="AP203" i="20"/>
  <c r="AO203" i="20"/>
  <c r="AN203" i="20"/>
  <c r="AM203" i="20"/>
  <c r="AL203" i="20"/>
  <c r="AK203" i="20"/>
  <c r="AJ203" i="20"/>
  <c r="AI203" i="20"/>
  <c r="AH203" i="20"/>
  <c r="AG203" i="20"/>
  <c r="AF203" i="20"/>
  <c r="AE203" i="20"/>
  <c r="AD203" i="20"/>
  <c r="AC203" i="20"/>
  <c r="AB203" i="20"/>
  <c r="AA203" i="20"/>
  <c r="Z203" i="20"/>
  <c r="Y203" i="20"/>
  <c r="X203" i="20"/>
  <c r="W203" i="20"/>
  <c r="V203" i="20"/>
  <c r="U203" i="20"/>
  <c r="T203" i="20"/>
  <c r="S203" i="20"/>
  <c r="R203" i="20"/>
  <c r="Q203" i="20"/>
  <c r="P203" i="20"/>
  <c r="O203" i="20"/>
  <c r="N203" i="20"/>
  <c r="M203" i="20"/>
  <c r="L203" i="20"/>
  <c r="K203" i="20"/>
  <c r="A203"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V202" i="20"/>
  <c r="U202" i="20"/>
  <c r="T202" i="20"/>
  <c r="S202" i="20"/>
  <c r="R202" i="20"/>
  <c r="Q202" i="20"/>
  <c r="P202" i="20"/>
  <c r="O202" i="20"/>
  <c r="N202" i="20"/>
  <c r="M202" i="20"/>
  <c r="L202" i="20"/>
  <c r="K202" i="20"/>
  <c r="A202" i="20"/>
  <c r="BE201" i="20"/>
  <c r="AR200" i="20"/>
  <c r="F200" i="20"/>
  <c r="BD199" i="20"/>
  <c r="BC199" i="20"/>
  <c r="BB199" i="20"/>
  <c r="BA199" i="20"/>
  <c r="AZ199" i="20"/>
  <c r="AY199" i="20"/>
  <c r="AX199" i="20"/>
  <c r="AW199" i="20"/>
  <c r="AV199" i="20"/>
  <c r="AU199" i="20"/>
  <c r="AT199" i="20"/>
  <c r="AS199" i="20"/>
  <c r="AR199" i="20"/>
  <c r="AQ199" i="20"/>
  <c r="AP199" i="20"/>
  <c r="AO199" i="20"/>
  <c r="AN199" i="20"/>
  <c r="AM199" i="20"/>
  <c r="AK199" i="20"/>
  <c r="AJ199" i="20"/>
  <c r="AI199" i="20"/>
  <c r="AH199" i="20"/>
  <c r="AG199" i="20"/>
  <c r="AF199" i="20"/>
  <c r="AE199" i="20"/>
  <c r="AD199" i="20"/>
  <c r="AC199" i="20"/>
  <c r="AB199" i="20"/>
  <c r="AA199" i="20"/>
  <c r="Z199" i="20"/>
  <c r="Y199" i="20"/>
  <c r="X199" i="20"/>
  <c r="W199" i="20"/>
  <c r="V199" i="20"/>
  <c r="U199" i="20"/>
  <c r="T199" i="20"/>
  <c r="S199" i="20"/>
  <c r="R199" i="20"/>
  <c r="Q199" i="20"/>
  <c r="P199" i="20"/>
  <c r="O199" i="20"/>
  <c r="N199" i="20"/>
  <c r="M199" i="20"/>
  <c r="L199" i="20"/>
  <c r="K199"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V198" i="20"/>
  <c r="U198" i="20"/>
  <c r="T198" i="20"/>
  <c r="S198" i="20"/>
  <c r="R198" i="20"/>
  <c r="Q198" i="20"/>
  <c r="P198" i="20"/>
  <c r="O198" i="20"/>
  <c r="N198" i="20"/>
  <c r="M198" i="20"/>
  <c r="L198" i="20"/>
  <c r="K198" i="20"/>
  <c r="A198" i="20"/>
  <c r="BD197" i="20"/>
  <c r="BC197" i="20"/>
  <c r="BB197" i="20"/>
  <c r="BA197" i="20"/>
  <c r="AZ197" i="20"/>
  <c r="AY197" i="20"/>
  <c r="AX197" i="20"/>
  <c r="AW197" i="20"/>
  <c r="AV197" i="20"/>
  <c r="AU197" i="20"/>
  <c r="AT197" i="20"/>
  <c r="AS197" i="20"/>
  <c r="AR197" i="20"/>
  <c r="AQ197" i="20"/>
  <c r="AP197" i="20"/>
  <c r="AO197" i="20"/>
  <c r="AN197" i="20"/>
  <c r="AM197" i="20"/>
  <c r="AL197" i="20"/>
  <c r="AK197" i="20"/>
  <c r="AJ197" i="20"/>
  <c r="AI197" i="20"/>
  <c r="AH197" i="20"/>
  <c r="AG197" i="20"/>
  <c r="AF197" i="20"/>
  <c r="AE197" i="20"/>
  <c r="AD197" i="20"/>
  <c r="AC197" i="20"/>
  <c r="AB197" i="20"/>
  <c r="AA197" i="20"/>
  <c r="Z197" i="20"/>
  <c r="Y197" i="20"/>
  <c r="X197" i="20"/>
  <c r="W197" i="20"/>
  <c r="V197" i="20"/>
  <c r="U197" i="20"/>
  <c r="T197" i="20"/>
  <c r="S197" i="20"/>
  <c r="R197" i="20"/>
  <c r="Q197" i="20"/>
  <c r="P197" i="20"/>
  <c r="O197" i="20"/>
  <c r="N197" i="20"/>
  <c r="M197" i="20"/>
  <c r="L197" i="20"/>
  <c r="K197" i="20"/>
  <c r="A197"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V196" i="20"/>
  <c r="U196" i="20"/>
  <c r="T196" i="20"/>
  <c r="S196" i="20"/>
  <c r="R196" i="20"/>
  <c r="Q196" i="20"/>
  <c r="P196" i="20"/>
  <c r="O196" i="20"/>
  <c r="N196" i="20"/>
  <c r="M196" i="20"/>
  <c r="L196" i="20"/>
  <c r="K196" i="20"/>
  <c r="A196" i="20"/>
  <c r="BD195" i="20"/>
  <c r="BC195" i="20"/>
  <c r="BB195" i="20"/>
  <c r="BA195" i="20"/>
  <c r="AZ195" i="20"/>
  <c r="AY195" i="20"/>
  <c r="AX195" i="20"/>
  <c r="AW195" i="20"/>
  <c r="AV195" i="20"/>
  <c r="AU195" i="20"/>
  <c r="AT195" i="20"/>
  <c r="AS195" i="20"/>
  <c r="AR195" i="20"/>
  <c r="AQ195" i="20"/>
  <c r="AP195" i="20"/>
  <c r="AO195" i="20"/>
  <c r="AN195" i="20"/>
  <c r="AM195" i="20"/>
  <c r="AL195" i="20"/>
  <c r="AK195" i="20"/>
  <c r="AJ195" i="20"/>
  <c r="AI195" i="20"/>
  <c r="AH195" i="20"/>
  <c r="AG195" i="20"/>
  <c r="AF195" i="20"/>
  <c r="AE195" i="20"/>
  <c r="AD195" i="20"/>
  <c r="AC195" i="20"/>
  <c r="AB195" i="20"/>
  <c r="AA195" i="20"/>
  <c r="Z195" i="20"/>
  <c r="Y195" i="20"/>
  <c r="X195" i="20"/>
  <c r="W195" i="20"/>
  <c r="V195" i="20"/>
  <c r="U195" i="20"/>
  <c r="T195" i="20"/>
  <c r="S195" i="20"/>
  <c r="R195" i="20"/>
  <c r="Q195" i="20"/>
  <c r="P195" i="20"/>
  <c r="O195" i="20"/>
  <c r="N195" i="20"/>
  <c r="M195" i="20"/>
  <c r="L195" i="20"/>
  <c r="K195" i="20"/>
  <c r="A195" i="20"/>
  <c r="BE194" i="20"/>
  <c r="AR193" i="20"/>
  <c r="F193" i="20"/>
  <c r="BD192" i="20"/>
  <c r="BC192" i="20"/>
  <c r="BB192" i="20"/>
  <c r="BA192" i="20"/>
  <c r="AZ192" i="20"/>
  <c r="AY192" i="20"/>
  <c r="AX192" i="20"/>
  <c r="AW192" i="20"/>
  <c r="AV192" i="20"/>
  <c r="AU192" i="20"/>
  <c r="AT192" i="20"/>
  <c r="AS192" i="20"/>
  <c r="AR192" i="20"/>
  <c r="AQ192" i="20"/>
  <c r="AP192" i="20"/>
  <c r="AO192" i="20"/>
  <c r="AN192" i="20"/>
  <c r="AM192" i="20"/>
  <c r="AK192" i="20"/>
  <c r="AJ192" i="20"/>
  <c r="AI192" i="20"/>
  <c r="AH192" i="20"/>
  <c r="AG192" i="20"/>
  <c r="AF192" i="20"/>
  <c r="AE192" i="20"/>
  <c r="AD192" i="20"/>
  <c r="AC192" i="20"/>
  <c r="AB192" i="20"/>
  <c r="AA192" i="20"/>
  <c r="Z192" i="20"/>
  <c r="Y192" i="20"/>
  <c r="X192" i="20"/>
  <c r="W192" i="20"/>
  <c r="V192" i="20"/>
  <c r="U192" i="20"/>
  <c r="T192" i="20"/>
  <c r="S192" i="20"/>
  <c r="R192" i="20"/>
  <c r="Q192" i="20"/>
  <c r="P192" i="20"/>
  <c r="O192" i="20"/>
  <c r="N192" i="20"/>
  <c r="M192" i="20"/>
  <c r="L192" i="20"/>
  <c r="K192" i="20"/>
  <c r="BD191" i="20"/>
  <c r="BC191" i="20"/>
  <c r="BB191" i="20"/>
  <c r="BA191" i="20"/>
  <c r="AZ191" i="20"/>
  <c r="AY191" i="20"/>
  <c r="AX191" i="20"/>
  <c r="AW191" i="20"/>
  <c r="AV191" i="20"/>
  <c r="AU191" i="20"/>
  <c r="AT191" i="20"/>
  <c r="AS191" i="20"/>
  <c r="AR191" i="20"/>
  <c r="AQ191" i="20"/>
  <c r="AP191" i="20"/>
  <c r="AO191" i="20"/>
  <c r="AN191" i="20"/>
  <c r="AM191" i="20"/>
  <c r="AL191" i="20"/>
  <c r="AK191" i="20"/>
  <c r="AJ191" i="20"/>
  <c r="AI191" i="20"/>
  <c r="AH191" i="20"/>
  <c r="AG191" i="20"/>
  <c r="AF191" i="20"/>
  <c r="AE191" i="20"/>
  <c r="AD191" i="20"/>
  <c r="AC191" i="20"/>
  <c r="AB191" i="20"/>
  <c r="AA191" i="20"/>
  <c r="Z191" i="20"/>
  <c r="Y191" i="20"/>
  <c r="X191" i="20"/>
  <c r="W191" i="20"/>
  <c r="V191" i="20"/>
  <c r="U191" i="20"/>
  <c r="T191" i="20"/>
  <c r="S191" i="20"/>
  <c r="R191" i="20"/>
  <c r="Q191" i="20"/>
  <c r="P191" i="20"/>
  <c r="O191" i="20"/>
  <c r="N191" i="20"/>
  <c r="M191" i="20"/>
  <c r="L191" i="20"/>
  <c r="K191" i="20"/>
  <c r="A191"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V190" i="20"/>
  <c r="U190" i="20"/>
  <c r="T190" i="20"/>
  <c r="S190" i="20"/>
  <c r="R190" i="20"/>
  <c r="Q190" i="20"/>
  <c r="P190" i="20"/>
  <c r="O190" i="20"/>
  <c r="N190" i="20"/>
  <c r="M190" i="20"/>
  <c r="L190" i="20"/>
  <c r="K190" i="20"/>
  <c r="A190" i="20"/>
  <c r="BD189" i="20"/>
  <c r="BC189" i="20"/>
  <c r="BB189" i="20"/>
  <c r="BA189" i="20"/>
  <c r="AZ189" i="20"/>
  <c r="AY189" i="20"/>
  <c r="AX189" i="20"/>
  <c r="AW189" i="20"/>
  <c r="AV189" i="20"/>
  <c r="AU189" i="20"/>
  <c r="AT189" i="20"/>
  <c r="AS189" i="20"/>
  <c r="AR189" i="20"/>
  <c r="AQ189" i="20"/>
  <c r="AP189" i="20"/>
  <c r="AO189" i="20"/>
  <c r="AN189" i="20"/>
  <c r="AM189" i="20"/>
  <c r="AL189" i="20"/>
  <c r="AK189" i="20"/>
  <c r="AJ189" i="20"/>
  <c r="AI189" i="20"/>
  <c r="AH189" i="20"/>
  <c r="AG189" i="20"/>
  <c r="AF189" i="20"/>
  <c r="AE189" i="20"/>
  <c r="AD189" i="20"/>
  <c r="AC189" i="20"/>
  <c r="AB189" i="20"/>
  <c r="AA189" i="20"/>
  <c r="Z189" i="20"/>
  <c r="Y189" i="20"/>
  <c r="X189" i="20"/>
  <c r="W189" i="20"/>
  <c r="V189" i="20"/>
  <c r="U189" i="20"/>
  <c r="T189" i="20"/>
  <c r="S189" i="20"/>
  <c r="R189" i="20"/>
  <c r="Q189" i="20"/>
  <c r="P189" i="20"/>
  <c r="O189" i="20"/>
  <c r="N189" i="20"/>
  <c r="M189" i="20"/>
  <c r="L189" i="20"/>
  <c r="K189" i="20"/>
  <c r="A189"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V188" i="20"/>
  <c r="U188" i="20"/>
  <c r="T188" i="20"/>
  <c r="S188" i="20"/>
  <c r="R188" i="20"/>
  <c r="Q188" i="20"/>
  <c r="P188" i="20"/>
  <c r="O188" i="20"/>
  <c r="N188" i="20"/>
  <c r="M188" i="20"/>
  <c r="L188" i="20"/>
  <c r="K188" i="20"/>
  <c r="A188" i="20"/>
  <c r="BE187" i="20"/>
  <c r="AR186" i="20"/>
  <c r="F186" i="20"/>
  <c r="BD185" i="20"/>
  <c r="BC185" i="20"/>
  <c r="BB185" i="20"/>
  <c r="BA185" i="20"/>
  <c r="AZ185" i="20"/>
  <c r="AY185" i="20"/>
  <c r="AX185" i="20"/>
  <c r="AW185" i="20"/>
  <c r="AV185" i="20"/>
  <c r="AU185" i="20"/>
  <c r="AT185" i="20"/>
  <c r="AS185" i="20"/>
  <c r="AR185" i="20"/>
  <c r="AQ185" i="20"/>
  <c r="AP185" i="20"/>
  <c r="AO185" i="20"/>
  <c r="AN185" i="20"/>
  <c r="AM185" i="20"/>
  <c r="AK185" i="20"/>
  <c r="AJ185" i="20"/>
  <c r="AI185" i="20"/>
  <c r="AH185" i="20"/>
  <c r="AG185" i="20"/>
  <c r="AF185" i="20"/>
  <c r="AE185" i="20"/>
  <c r="AD185" i="20"/>
  <c r="AC185" i="20"/>
  <c r="AB185" i="20"/>
  <c r="AA185" i="20"/>
  <c r="Z185" i="20"/>
  <c r="Y185" i="20"/>
  <c r="X185" i="20"/>
  <c r="W185" i="20"/>
  <c r="V185" i="20"/>
  <c r="U185" i="20"/>
  <c r="T185" i="20"/>
  <c r="S185" i="20"/>
  <c r="R185" i="20"/>
  <c r="Q185" i="20"/>
  <c r="P185" i="20"/>
  <c r="O185" i="20"/>
  <c r="N185" i="20"/>
  <c r="M185" i="20"/>
  <c r="L185" i="20"/>
  <c r="K185"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V184" i="20"/>
  <c r="U184" i="20"/>
  <c r="T184" i="20"/>
  <c r="S184" i="20"/>
  <c r="R184" i="20"/>
  <c r="Q184" i="20"/>
  <c r="P184" i="20"/>
  <c r="O184" i="20"/>
  <c r="N184" i="20"/>
  <c r="M184" i="20"/>
  <c r="L184" i="20"/>
  <c r="K184" i="20"/>
  <c r="A184" i="20"/>
  <c r="BD183" i="20"/>
  <c r="BC183" i="20"/>
  <c r="BB183" i="20"/>
  <c r="BA183" i="20"/>
  <c r="AZ183" i="20"/>
  <c r="AY183" i="20"/>
  <c r="AX183" i="20"/>
  <c r="AW183" i="20"/>
  <c r="AV183" i="20"/>
  <c r="AU183" i="20"/>
  <c r="AT183" i="20"/>
  <c r="AS183" i="20"/>
  <c r="AR183" i="20"/>
  <c r="AQ183" i="20"/>
  <c r="AP183" i="20"/>
  <c r="AO183" i="20"/>
  <c r="AN183" i="20"/>
  <c r="AM183" i="20"/>
  <c r="AL183" i="20"/>
  <c r="AK183" i="20"/>
  <c r="AJ183" i="20"/>
  <c r="AI183" i="20"/>
  <c r="AH183" i="20"/>
  <c r="AG183" i="20"/>
  <c r="AF183" i="20"/>
  <c r="AE183" i="20"/>
  <c r="AD183" i="20"/>
  <c r="AC183" i="20"/>
  <c r="AB183" i="20"/>
  <c r="AA183" i="20"/>
  <c r="Z183" i="20"/>
  <c r="Y183" i="20"/>
  <c r="X183" i="20"/>
  <c r="W183" i="20"/>
  <c r="V183" i="20"/>
  <c r="U183" i="20"/>
  <c r="T183" i="20"/>
  <c r="S183" i="20"/>
  <c r="R183" i="20"/>
  <c r="Q183" i="20"/>
  <c r="P183" i="20"/>
  <c r="O183" i="20"/>
  <c r="N183" i="20"/>
  <c r="M183" i="20"/>
  <c r="L183" i="20"/>
  <c r="K183" i="20"/>
  <c r="A183"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V182" i="20"/>
  <c r="U182" i="20"/>
  <c r="T182" i="20"/>
  <c r="S182" i="20"/>
  <c r="R182" i="20"/>
  <c r="Q182" i="20"/>
  <c r="P182" i="20"/>
  <c r="O182" i="20"/>
  <c r="N182" i="20"/>
  <c r="M182" i="20"/>
  <c r="L182" i="20"/>
  <c r="K182" i="20"/>
  <c r="A182" i="20"/>
  <c r="BD181" i="20"/>
  <c r="BC181" i="20"/>
  <c r="BB181" i="20"/>
  <c r="BA181" i="20"/>
  <c r="AZ181" i="20"/>
  <c r="AY181" i="20"/>
  <c r="AX181" i="20"/>
  <c r="AW181" i="20"/>
  <c r="AV181" i="20"/>
  <c r="AU181" i="20"/>
  <c r="AT181" i="20"/>
  <c r="AS181" i="20"/>
  <c r="AR181" i="20"/>
  <c r="AQ181" i="20"/>
  <c r="AP181" i="20"/>
  <c r="AO181" i="20"/>
  <c r="AN181" i="20"/>
  <c r="AM181" i="20"/>
  <c r="AL181" i="20"/>
  <c r="AK181" i="20"/>
  <c r="AJ181" i="20"/>
  <c r="AI181" i="20"/>
  <c r="AH181" i="20"/>
  <c r="AG181" i="20"/>
  <c r="AF181" i="20"/>
  <c r="AE181" i="20"/>
  <c r="AD181" i="20"/>
  <c r="AC181" i="20"/>
  <c r="AB181" i="20"/>
  <c r="AA181" i="20"/>
  <c r="Z181" i="20"/>
  <c r="Y181" i="20"/>
  <c r="X181" i="20"/>
  <c r="W181" i="20"/>
  <c r="V181" i="20"/>
  <c r="U181" i="20"/>
  <c r="T181" i="20"/>
  <c r="S181" i="20"/>
  <c r="R181" i="20"/>
  <c r="Q181" i="20"/>
  <c r="P181" i="20"/>
  <c r="O181" i="20"/>
  <c r="N181" i="20"/>
  <c r="M181" i="20"/>
  <c r="L181" i="20"/>
  <c r="K181" i="20"/>
  <c r="A181" i="20"/>
  <c r="BE180" i="20"/>
  <c r="AR179" i="20"/>
  <c r="F179" i="20"/>
  <c r="BD178" i="20"/>
  <c r="BC178" i="20"/>
  <c r="BB178" i="20"/>
  <c r="BA178" i="20"/>
  <c r="AZ178" i="20"/>
  <c r="AY178" i="20"/>
  <c r="AX178" i="20"/>
  <c r="AW178" i="20"/>
  <c r="AV178" i="20"/>
  <c r="AU178" i="20"/>
  <c r="AT178" i="20"/>
  <c r="AS178" i="20"/>
  <c r="AR178" i="20"/>
  <c r="AQ178" i="20"/>
  <c r="AP178" i="20"/>
  <c r="AO178" i="20"/>
  <c r="AN178" i="20"/>
  <c r="AM178" i="20"/>
  <c r="AK178" i="20"/>
  <c r="AJ178" i="20"/>
  <c r="AI178" i="20"/>
  <c r="AH178" i="20"/>
  <c r="AG178" i="20"/>
  <c r="AF178" i="20"/>
  <c r="AE178" i="20"/>
  <c r="AD178" i="20"/>
  <c r="AC178" i="20"/>
  <c r="AB178" i="20"/>
  <c r="AA178" i="20"/>
  <c r="Z178" i="20"/>
  <c r="Y178" i="20"/>
  <c r="X178" i="20"/>
  <c r="W178" i="20"/>
  <c r="V178" i="20"/>
  <c r="U178" i="20"/>
  <c r="T178" i="20"/>
  <c r="S178" i="20"/>
  <c r="R178" i="20"/>
  <c r="Q178" i="20"/>
  <c r="P178" i="20"/>
  <c r="O178" i="20"/>
  <c r="N178" i="20"/>
  <c r="M178" i="20"/>
  <c r="L178" i="20"/>
  <c r="K178" i="20"/>
  <c r="BD177" i="20"/>
  <c r="BC177" i="20"/>
  <c r="BB177" i="20"/>
  <c r="BA177" i="20"/>
  <c r="AZ177" i="20"/>
  <c r="AY177" i="20"/>
  <c r="AX177" i="20"/>
  <c r="AW177" i="20"/>
  <c r="AV177" i="20"/>
  <c r="AU177" i="20"/>
  <c r="AT177" i="20"/>
  <c r="AS177" i="20"/>
  <c r="AR177" i="20"/>
  <c r="AQ177" i="20"/>
  <c r="AP177" i="20"/>
  <c r="AO177" i="20"/>
  <c r="AN177" i="20"/>
  <c r="AM177" i="20"/>
  <c r="AL177" i="20"/>
  <c r="AK177" i="20"/>
  <c r="AJ177" i="20"/>
  <c r="AI177" i="20"/>
  <c r="AH177" i="20"/>
  <c r="AG177" i="20"/>
  <c r="AF177" i="20"/>
  <c r="AE177" i="20"/>
  <c r="AD177" i="20"/>
  <c r="AC177" i="20"/>
  <c r="AB177" i="20"/>
  <c r="AA177" i="20"/>
  <c r="Z177" i="20"/>
  <c r="Y177" i="20"/>
  <c r="X177" i="20"/>
  <c r="W177" i="20"/>
  <c r="V177" i="20"/>
  <c r="U177" i="20"/>
  <c r="T177" i="20"/>
  <c r="S177" i="20"/>
  <c r="R177" i="20"/>
  <c r="Q177" i="20"/>
  <c r="P177" i="20"/>
  <c r="O177" i="20"/>
  <c r="N177" i="20"/>
  <c r="M177" i="20"/>
  <c r="L177" i="20"/>
  <c r="K177" i="20"/>
  <c r="A177"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V176" i="20"/>
  <c r="U176" i="20"/>
  <c r="T176" i="20"/>
  <c r="S176" i="20"/>
  <c r="R176" i="20"/>
  <c r="Q176" i="20"/>
  <c r="P176" i="20"/>
  <c r="O176" i="20"/>
  <c r="N176" i="20"/>
  <c r="M176" i="20"/>
  <c r="L176" i="20"/>
  <c r="K176" i="20"/>
  <c r="A176" i="20"/>
  <c r="BD175" i="20"/>
  <c r="BC175" i="20"/>
  <c r="BB175" i="20"/>
  <c r="BA175" i="20"/>
  <c r="AZ175" i="20"/>
  <c r="AY175" i="20"/>
  <c r="AX175" i="20"/>
  <c r="AW175" i="20"/>
  <c r="AV175" i="20"/>
  <c r="AU175" i="20"/>
  <c r="AT175" i="20"/>
  <c r="AS175" i="20"/>
  <c r="AR175" i="20"/>
  <c r="AQ175" i="20"/>
  <c r="AP175" i="20"/>
  <c r="AO175" i="20"/>
  <c r="AN175" i="20"/>
  <c r="AM175" i="20"/>
  <c r="AL175" i="20"/>
  <c r="AK175" i="20"/>
  <c r="AJ175" i="20"/>
  <c r="AI175" i="20"/>
  <c r="AH175" i="20"/>
  <c r="AG175" i="20"/>
  <c r="AF175" i="20"/>
  <c r="AE175" i="20"/>
  <c r="AD175" i="20"/>
  <c r="AC175" i="20"/>
  <c r="AB175" i="20"/>
  <c r="AA175" i="20"/>
  <c r="Z175" i="20"/>
  <c r="Y175" i="20"/>
  <c r="X175" i="20"/>
  <c r="W175" i="20"/>
  <c r="V175" i="20"/>
  <c r="U175" i="20"/>
  <c r="T175" i="20"/>
  <c r="S175" i="20"/>
  <c r="R175" i="20"/>
  <c r="Q175" i="20"/>
  <c r="P175" i="20"/>
  <c r="O175" i="20"/>
  <c r="N175" i="20"/>
  <c r="M175" i="20"/>
  <c r="L175" i="20"/>
  <c r="K175" i="20"/>
  <c r="A175"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V174" i="20"/>
  <c r="U174" i="20"/>
  <c r="T174" i="20"/>
  <c r="S174" i="20"/>
  <c r="R174" i="20"/>
  <c r="Q174" i="20"/>
  <c r="P174" i="20"/>
  <c r="O174" i="20"/>
  <c r="N174" i="20"/>
  <c r="M174" i="20"/>
  <c r="L174" i="20"/>
  <c r="K174" i="20"/>
  <c r="A174" i="20"/>
  <c r="BE173" i="20"/>
  <c r="AR172" i="20"/>
  <c r="F172" i="20"/>
  <c r="BD171" i="20"/>
  <c r="BC171" i="20"/>
  <c r="BB171" i="20"/>
  <c r="BA171" i="20"/>
  <c r="AZ171" i="20"/>
  <c r="AY171" i="20"/>
  <c r="AX171" i="20"/>
  <c r="AW171" i="20"/>
  <c r="AV171" i="20"/>
  <c r="AU171" i="20"/>
  <c r="AT171" i="20"/>
  <c r="AS171" i="20"/>
  <c r="AR171" i="20"/>
  <c r="AQ171" i="20"/>
  <c r="AP171" i="20"/>
  <c r="AO171" i="20"/>
  <c r="AN171" i="20"/>
  <c r="AM171" i="20"/>
  <c r="AK171" i="20"/>
  <c r="AJ171" i="20"/>
  <c r="AI171" i="20"/>
  <c r="AH171" i="20"/>
  <c r="AG171" i="20"/>
  <c r="AF171" i="20"/>
  <c r="AE171" i="20"/>
  <c r="AD171" i="20"/>
  <c r="AC171" i="20"/>
  <c r="AB171" i="20"/>
  <c r="AA171" i="20"/>
  <c r="Z171" i="20"/>
  <c r="Y171" i="20"/>
  <c r="X171" i="20"/>
  <c r="W171" i="20"/>
  <c r="V171" i="20"/>
  <c r="U171" i="20"/>
  <c r="T171" i="20"/>
  <c r="S171" i="20"/>
  <c r="R171" i="20"/>
  <c r="Q171" i="20"/>
  <c r="P171" i="20"/>
  <c r="O171" i="20"/>
  <c r="N171" i="20"/>
  <c r="M171" i="20"/>
  <c r="L171" i="20"/>
  <c r="K171"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V170" i="20"/>
  <c r="U170" i="20"/>
  <c r="T170" i="20"/>
  <c r="S170" i="20"/>
  <c r="R170" i="20"/>
  <c r="Q170" i="20"/>
  <c r="P170" i="20"/>
  <c r="O170" i="20"/>
  <c r="N170" i="20"/>
  <c r="M170" i="20"/>
  <c r="L170" i="20"/>
  <c r="K170" i="20"/>
  <c r="A170" i="20"/>
  <c r="BD169" i="20"/>
  <c r="BC169" i="20"/>
  <c r="BB169" i="20"/>
  <c r="BA169" i="20"/>
  <c r="AZ169" i="20"/>
  <c r="AY169" i="20"/>
  <c r="AX169" i="20"/>
  <c r="AW169" i="20"/>
  <c r="AV169" i="20"/>
  <c r="AU169" i="20"/>
  <c r="AT169" i="20"/>
  <c r="AS169" i="20"/>
  <c r="AR169" i="20"/>
  <c r="AQ169" i="20"/>
  <c r="AP169" i="20"/>
  <c r="AO169" i="20"/>
  <c r="AN169" i="20"/>
  <c r="AM169" i="20"/>
  <c r="AL169" i="20"/>
  <c r="AK169" i="20"/>
  <c r="AJ169" i="20"/>
  <c r="AI169" i="20"/>
  <c r="AH169" i="20"/>
  <c r="AG169" i="20"/>
  <c r="AF169" i="20"/>
  <c r="AE169" i="20"/>
  <c r="AD169" i="20"/>
  <c r="AC169" i="20"/>
  <c r="AB169" i="20"/>
  <c r="AA169" i="20"/>
  <c r="Z169" i="20"/>
  <c r="Y169" i="20"/>
  <c r="X169" i="20"/>
  <c r="W169" i="20"/>
  <c r="V169" i="20"/>
  <c r="U169" i="20"/>
  <c r="T169" i="20"/>
  <c r="S169" i="20"/>
  <c r="R169" i="20"/>
  <c r="Q169" i="20"/>
  <c r="P169" i="20"/>
  <c r="O169" i="20"/>
  <c r="N169" i="20"/>
  <c r="M169" i="20"/>
  <c r="L169" i="20"/>
  <c r="K169" i="20"/>
  <c r="A169"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V168" i="20"/>
  <c r="U168" i="20"/>
  <c r="T168" i="20"/>
  <c r="S168" i="20"/>
  <c r="R168" i="20"/>
  <c r="Q168" i="20"/>
  <c r="P168" i="20"/>
  <c r="O168" i="20"/>
  <c r="N168" i="20"/>
  <c r="M168" i="20"/>
  <c r="L168" i="20"/>
  <c r="K168" i="20"/>
  <c r="A168" i="20"/>
  <c r="BD167" i="20"/>
  <c r="BC167" i="20"/>
  <c r="BB167" i="20"/>
  <c r="BA167" i="20"/>
  <c r="AZ167" i="20"/>
  <c r="AY167" i="20"/>
  <c r="AX167" i="20"/>
  <c r="AW167" i="20"/>
  <c r="AV167" i="20"/>
  <c r="AU167" i="20"/>
  <c r="AT167" i="20"/>
  <c r="AS167" i="20"/>
  <c r="AR167" i="20"/>
  <c r="AQ167" i="20"/>
  <c r="AP167" i="20"/>
  <c r="AO167" i="20"/>
  <c r="AN167" i="20"/>
  <c r="AM167" i="20"/>
  <c r="AL167" i="20"/>
  <c r="AK167" i="20"/>
  <c r="AJ167" i="20"/>
  <c r="AI167" i="20"/>
  <c r="AH167" i="20"/>
  <c r="AG167" i="20"/>
  <c r="AF167" i="20"/>
  <c r="AE167" i="20"/>
  <c r="AD167" i="20"/>
  <c r="AC167" i="20"/>
  <c r="AB167" i="20"/>
  <c r="AA167" i="20"/>
  <c r="Z167" i="20"/>
  <c r="Y167" i="20"/>
  <c r="X167" i="20"/>
  <c r="W167" i="20"/>
  <c r="V167" i="20"/>
  <c r="U167" i="20"/>
  <c r="T167" i="20"/>
  <c r="S167" i="20"/>
  <c r="R167" i="20"/>
  <c r="Q167" i="20"/>
  <c r="P167" i="20"/>
  <c r="O167" i="20"/>
  <c r="N167" i="20"/>
  <c r="M167" i="20"/>
  <c r="L167" i="20"/>
  <c r="K167" i="20"/>
  <c r="A167" i="20"/>
  <c r="BE166" i="20"/>
  <c r="AR165" i="20"/>
  <c r="F165" i="20"/>
  <c r="BD164" i="20"/>
  <c r="BC164" i="20"/>
  <c r="BB164" i="20"/>
  <c r="BA164" i="20"/>
  <c r="AZ164" i="20"/>
  <c r="AY164" i="20"/>
  <c r="AX164" i="20"/>
  <c r="AW164" i="20"/>
  <c r="AV164" i="20"/>
  <c r="AU164" i="20"/>
  <c r="AT164" i="20"/>
  <c r="AS164" i="20"/>
  <c r="AR164" i="20"/>
  <c r="AQ164" i="20"/>
  <c r="AP164" i="20"/>
  <c r="AO164" i="20"/>
  <c r="AN164" i="20"/>
  <c r="AM164" i="20"/>
  <c r="AK164" i="20"/>
  <c r="AJ164" i="20"/>
  <c r="AI164" i="20"/>
  <c r="AH164" i="20"/>
  <c r="AG164" i="20"/>
  <c r="AF164" i="20"/>
  <c r="AE164" i="20"/>
  <c r="AD164" i="20"/>
  <c r="AC164" i="20"/>
  <c r="AB164" i="20"/>
  <c r="AA164" i="20"/>
  <c r="Z164" i="20"/>
  <c r="Y164" i="20"/>
  <c r="X164" i="20"/>
  <c r="W164" i="20"/>
  <c r="V164" i="20"/>
  <c r="U164" i="20"/>
  <c r="T164" i="20"/>
  <c r="S164" i="20"/>
  <c r="R164" i="20"/>
  <c r="Q164" i="20"/>
  <c r="P164" i="20"/>
  <c r="O164" i="20"/>
  <c r="N164" i="20"/>
  <c r="M164" i="20"/>
  <c r="L164" i="20"/>
  <c r="K164" i="20"/>
  <c r="BD163" i="20"/>
  <c r="BC163" i="20"/>
  <c r="BB163" i="20"/>
  <c r="BA163" i="20"/>
  <c r="AZ163" i="20"/>
  <c r="AY163" i="20"/>
  <c r="AX163" i="20"/>
  <c r="AW163" i="20"/>
  <c r="AV163" i="20"/>
  <c r="AU163" i="20"/>
  <c r="AT163" i="20"/>
  <c r="AS163" i="20"/>
  <c r="AR163" i="20"/>
  <c r="AQ163" i="20"/>
  <c r="AP163" i="20"/>
  <c r="AO163" i="20"/>
  <c r="AN163" i="20"/>
  <c r="AM163" i="20"/>
  <c r="AL163" i="20"/>
  <c r="AK163" i="20"/>
  <c r="AJ163" i="20"/>
  <c r="AI163" i="20"/>
  <c r="AH163" i="20"/>
  <c r="AG163" i="20"/>
  <c r="AF163" i="20"/>
  <c r="AE163" i="20"/>
  <c r="AD163" i="20"/>
  <c r="AC163" i="20"/>
  <c r="AB163" i="20"/>
  <c r="AA163" i="20"/>
  <c r="Z163" i="20"/>
  <c r="Y163" i="20"/>
  <c r="X163" i="20"/>
  <c r="W163" i="20"/>
  <c r="V163" i="20"/>
  <c r="U163" i="20"/>
  <c r="T163" i="20"/>
  <c r="S163" i="20"/>
  <c r="R163" i="20"/>
  <c r="Q163" i="20"/>
  <c r="P163" i="20"/>
  <c r="O163" i="20"/>
  <c r="N163" i="20"/>
  <c r="M163" i="20"/>
  <c r="L163" i="20"/>
  <c r="K163" i="20"/>
  <c r="A163"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V162" i="20"/>
  <c r="U162" i="20"/>
  <c r="T162" i="20"/>
  <c r="S162" i="20"/>
  <c r="R162" i="20"/>
  <c r="Q162" i="20"/>
  <c r="P162" i="20"/>
  <c r="O162" i="20"/>
  <c r="N162" i="20"/>
  <c r="M162" i="20"/>
  <c r="L162" i="20"/>
  <c r="K162" i="20"/>
  <c r="A162" i="20"/>
  <c r="BD161" i="20"/>
  <c r="BC161" i="20"/>
  <c r="BB161" i="20"/>
  <c r="BA161" i="20"/>
  <c r="AZ161" i="20"/>
  <c r="AY161" i="20"/>
  <c r="AX161" i="20"/>
  <c r="AW161" i="20"/>
  <c r="AV161" i="20"/>
  <c r="AU161" i="20"/>
  <c r="AT161" i="20"/>
  <c r="AS161" i="20"/>
  <c r="AR161" i="20"/>
  <c r="AQ161" i="20"/>
  <c r="AP161" i="20"/>
  <c r="AO161" i="20"/>
  <c r="AN161" i="20"/>
  <c r="AM161" i="20"/>
  <c r="AL161" i="20"/>
  <c r="AK161" i="20"/>
  <c r="AJ161" i="20"/>
  <c r="AI161" i="20"/>
  <c r="AH161" i="20"/>
  <c r="AG161" i="20"/>
  <c r="AF161" i="20"/>
  <c r="AE161" i="20"/>
  <c r="AD161" i="20"/>
  <c r="AC161" i="20"/>
  <c r="AB161" i="20"/>
  <c r="AA161" i="20"/>
  <c r="Z161" i="20"/>
  <c r="Y161" i="20"/>
  <c r="X161" i="20"/>
  <c r="W161" i="20"/>
  <c r="V161" i="20"/>
  <c r="U161" i="20"/>
  <c r="T161" i="20"/>
  <c r="S161" i="20"/>
  <c r="R161" i="20"/>
  <c r="Q161" i="20"/>
  <c r="P161" i="20"/>
  <c r="O161" i="20"/>
  <c r="N161" i="20"/>
  <c r="M161" i="20"/>
  <c r="L161" i="20"/>
  <c r="K161" i="20"/>
  <c r="A161"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V160" i="20"/>
  <c r="U160" i="20"/>
  <c r="T160" i="20"/>
  <c r="S160" i="20"/>
  <c r="R160" i="20"/>
  <c r="Q160" i="20"/>
  <c r="P160" i="20"/>
  <c r="O160" i="20"/>
  <c r="N160" i="20"/>
  <c r="M160" i="20"/>
  <c r="L160" i="20"/>
  <c r="K160" i="20"/>
  <c r="A160" i="20"/>
  <c r="BE159" i="20"/>
  <c r="AR158" i="20"/>
  <c r="F158" i="20"/>
  <c r="BD157" i="20"/>
  <c r="BC157" i="20"/>
  <c r="BB157" i="20"/>
  <c r="BA157" i="20"/>
  <c r="AZ157" i="20"/>
  <c r="AY157" i="20"/>
  <c r="AX157" i="20"/>
  <c r="AW157" i="20"/>
  <c r="AV157" i="20"/>
  <c r="AU157" i="20"/>
  <c r="AT157" i="20"/>
  <c r="AS157" i="20"/>
  <c r="AR157" i="20"/>
  <c r="AQ157" i="20"/>
  <c r="AP157" i="20"/>
  <c r="AO157" i="20"/>
  <c r="AN157" i="20"/>
  <c r="AM157" i="20"/>
  <c r="AK157" i="20"/>
  <c r="AJ157" i="20"/>
  <c r="AI157" i="20"/>
  <c r="AH157" i="20"/>
  <c r="AG157" i="20"/>
  <c r="AF157" i="20"/>
  <c r="AE157" i="20"/>
  <c r="AD157" i="20"/>
  <c r="AC157" i="20"/>
  <c r="AB157" i="20"/>
  <c r="AA157" i="20"/>
  <c r="Z157" i="20"/>
  <c r="Y157" i="20"/>
  <c r="X157" i="20"/>
  <c r="W157" i="20"/>
  <c r="V157" i="20"/>
  <c r="U157" i="20"/>
  <c r="T157" i="20"/>
  <c r="S157" i="20"/>
  <c r="R157" i="20"/>
  <c r="Q157" i="20"/>
  <c r="P157" i="20"/>
  <c r="O157" i="20"/>
  <c r="N157" i="20"/>
  <c r="M157" i="20"/>
  <c r="L157" i="20"/>
  <c r="K157"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V156" i="20"/>
  <c r="U156" i="20"/>
  <c r="T156" i="20"/>
  <c r="S156" i="20"/>
  <c r="R156" i="20"/>
  <c r="Q156" i="20"/>
  <c r="P156" i="20"/>
  <c r="O156" i="20"/>
  <c r="N156" i="20"/>
  <c r="M156" i="20"/>
  <c r="L156" i="20"/>
  <c r="K156" i="20"/>
  <c r="A156" i="20"/>
  <c r="BD155" i="20"/>
  <c r="BC155" i="20"/>
  <c r="BB155" i="20"/>
  <c r="BA155" i="20"/>
  <c r="AZ155" i="20"/>
  <c r="AY155" i="20"/>
  <c r="AX155" i="20"/>
  <c r="AW155" i="20"/>
  <c r="AV155" i="20"/>
  <c r="AU155" i="20"/>
  <c r="AT155" i="20"/>
  <c r="AS155" i="20"/>
  <c r="AR155" i="20"/>
  <c r="AQ155" i="20"/>
  <c r="AP155" i="20"/>
  <c r="AO155" i="20"/>
  <c r="AN155" i="20"/>
  <c r="AM155" i="20"/>
  <c r="AL155" i="20"/>
  <c r="AK155" i="20"/>
  <c r="AJ155" i="20"/>
  <c r="AI155" i="20"/>
  <c r="AH155" i="20"/>
  <c r="AG155" i="20"/>
  <c r="AF155" i="20"/>
  <c r="AE155" i="20"/>
  <c r="AD155" i="20"/>
  <c r="AC155" i="20"/>
  <c r="AB155" i="20"/>
  <c r="AA155" i="20"/>
  <c r="Z155" i="20"/>
  <c r="Y155" i="20"/>
  <c r="X155" i="20"/>
  <c r="W155" i="20"/>
  <c r="V155" i="20"/>
  <c r="U155" i="20"/>
  <c r="T155" i="20"/>
  <c r="S155" i="20"/>
  <c r="R155" i="20"/>
  <c r="Q155" i="20"/>
  <c r="P155" i="20"/>
  <c r="O155" i="20"/>
  <c r="N155" i="20"/>
  <c r="M155" i="20"/>
  <c r="L155" i="20"/>
  <c r="K155" i="20"/>
  <c r="A155"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V154" i="20"/>
  <c r="U154" i="20"/>
  <c r="T154" i="20"/>
  <c r="S154" i="20"/>
  <c r="R154" i="20"/>
  <c r="Q154" i="20"/>
  <c r="P154" i="20"/>
  <c r="O154" i="20"/>
  <c r="N154" i="20"/>
  <c r="M154" i="20"/>
  <c r="L154" i="20"/>
  <c r="K154" i="20"/>
  <c r="A154" i="20"/>
  <c r="BD153" i="20"/>
  <c r="BC153" i="20"/>
  <c r="BB153" i="20"/>
  <c r="BA153" i="20"/>
  <c r="AZ153" i="20"/>
  <c r="AY153" i="20"/>
  <c r="AX153" i="20"/>
  <c r="AW153" i="20"/>
  <c r="AV153" i="20"/>
  <c r="AU153" i="20"/>
  <c r="AT153" i="20"/>
  <c r="AS153" i="20"/>
  <c r="AR153" i="20"/>
  <c r="AQ153" i="20"/>
  <c r="AP153" i="20"/>
  <c r="AO153" i="20"/>
  <c r="AN153" i="20"/>
  <c r="AM153" i="20"/>
  <c r="AL153" i="20"/>
  <c r="AK153" i="20"/>
  <c r="AJ153" i="20"/>
  <c r="AI153" i="20"/>
  <c r="AH153" i="20"/>
  <c r="AG153" i="20"/>
  <c r="AF153" i="20"/>
  <c r="AE153" i="20"/>
  <c r="AD153" i="20"/>
  <c r="AC153" i="20"/>
  <c r="AB153" i="20"/>
  <c r="AA153" i="20"/>
  <c r="Z153" i="20"/>
  <c r="Y153" i="20"/>
  <c r="X153" i="20"/>
  <c r="W153" i="20"/>
  <c r="V153" i="20"/>
  <c r="U153" i="20"/>
  <c r="T153" i="20"/>
  <c r="S153" i="20"/>
  <c r="R153" i="20"/>
  <c r="Q153" i="20"/>
  <c r="P153" i="20"/>
  <c r="O153" i="20"/>
  <c r="N153" i="20"/>
  <c r="M153" i="20"/>
  <c r="L153" i="20"/>
  <c r="K153" i="20"/>
  <c r="A153" i="20"/>
  <c r="BE152" i="20"/>
  <c r="AR151" i="20"/>
  <c r="F151" i="20"/>
  <c r="BD150" i="20"/>
  <c r="BC150" i="20"/>
  <c r="BB150" i="20"/>
  <c r="BA150" i="20"/>
  <c r="AZ150" i="20"/>
  <c r="AY150" i="20"/>
  <c r="AX150" i="20"/>
  <c r="AW150" i="20"/>
  <c r="AV150" i="20"/>
  <c r="AU150" i="20"/>
  <c r="AT150" i="20"/>
  <c r="AS150" i="20"/>
  <c r="AR150" i="20"/>
  <c r="AQ150" i="20"/>
  <c r="AP150" i="20"/>
  <c r="AO150" i="20"/>
  <c r="AN150" i="20"/>
  <c r="AM150" i="20"/>
  <c r="AK150" i="20"/>
  <c r="AJ150" i="20"/>
  <c r="AI150" i="20"/>
  <c r="AH150" i="20"/>
  <c r="AG150" i="20"/>
  <c r="AF150" i="20"/>
  <c r="AE150" i="20"/>
  <c r="AD150" i="20"/>
  <c r="AC150" i="20"/>
  <c r="AB150" i="20"/>
  <c r="AA150" i="20"/>
  <c r="Z150" i="20"/>
  <c r="Y150" i="20"/>
  <c r="X150" i="20"/>
  <c r="W150" i="20"/>
  <c r="V150" i="20"/>
  <c r="U150" i="20"/>
  <c r="T150" i="20"/>
  <c r="S150" i="20"/>
  <c r="R150" i="20"/>
  <c r="Q150" i="20"/>
  <c r="P150" i="20"/>
  <c r="O150" i="20"/>
  <c r="N150" i="20"/>
  <c r="M150" i="20"/>
  <c r="L150" i="20"/>
  <c r="K150" i="20"/>
  <c r="BD149" i="20"/>
  <c r="BC149" i="20"/>
  <c r="BB149" i="20"/>
  <c r="BA149" i="20"/>
  <c r="AZ149" i="20"/>
  <c r="AY149" i="20"/>
  <c r="AX149" i="20"/>
  <c r="AW149" i="20"/>
  <c r="AV149" i="20"/>
  <c r="AU149" i="20"/>
  <c r="AT149" i="20"/>
  <c r="AS149" i="20"/>
  <c r="AR149" i="20"/>
  <c r="AQ149" i="20"/>
  <c r="AP149" i="20"/>
  <c r="AO149" i="20"/>
  <c r="AN149" i="20"/>
  <c r="AM149" i="20"/>
  <c r="AL149" i="20"/>
  <c r="AK149" i="20"/>
  <c r="AJ149" i="20"/>
  <c r="AI149" i="20"/>
  <c r="AH149" i="20"/>
  <c r="AG149" i="20"/>
  <c r="AF149" i="20"/>
  <c r="AE149" i="20"/>
  <c r="AD149" i="20"/>
  <c r="AC149" i="20"/>
  <c r="AB149" i="20"/>
  <c r="AA149" i="20"/>
  <c r="Z149" i="20"/>
  <c r="Y149" i="20"/>
  <c r="X149" i="20"/>
  <c r="W149" i="20"/>
  <c r="V149" i="20"/>
  <c r="U149" i="20"/>
  <c r="T149" i="20"/>
  <c r="S149" i="20"/>
  <c r="R149" i="20"/>
  <c r="Q149" i="20"/>
  <c r="P149" i="20"/>
  <c r="O149" i="20"/>
  <c r="N149" i="20"/>
  <c r="M149" i="20"/>
  <c r="L149" i="20"/>
  <c r="K149" i="20"/>
  <c r="A149"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V148" i="20"/>
  <c r="U148" i="20"/>
  <c r="T148" i="20"/>
  <c r="S148" i="20"/>
  <c r="R148" i="20"/>
  <c r="Q148" i="20"/>
  <c r="P148" i="20"/>
  <c r="O148" i="20"/>
  <c r="N148" i="20"/>
  <c r="M148" i="20"/>
  <c r="L148" i="20"/>
  <c r="K148" i="20"/>
  <c r="A148" i="20"/>
  <c r="BD147" i="20"/>
  <c r="BC147" i="20"/>
  <c r="BB147" i="20"/>
  <c r="BA147" i="20"/>
  <c r="AZ147" i="20"/>
  <c r="AY147" i="20"/>
  <c r="AX147" i="20"/>
  <c r="AW147" i="20"/>
  <c r="AV147" i="20"/>
  <c r="AU147" i="20"/>
  <c r="AT147" i="20"/>
  <c r="AS147" i="20"/>
  <c r="AR147" i="20"/>
  <c r="AQ147" i="20"/>
  <c r="AP147" i="20"/>
  <c r="AO147" i="20"/>
  <c r="AN147" i="20"/>
  <c r="AM147" i="20"/>
  <c r="AL147" i="20"/>
  <c r="AK147" i="20"/>
  <c r="AJ147" i="20"/>
  <c r="AI147" i="20"/>
  <c r="AH147" i="20"/>
  <c r="AG147" i="20"/>
  <c r="AF147" i="20"/>
  <c r="AE147" i="20"/>
  <c r="AD147" i="20"/>
  <c r="AC147" i="20"/>
  <c r="AB147" i="20"/>
  <c r="AA147" i="20"/>
  <c r="Z147" i="20"/>
  <c r="Y147" i="20"/>
  <c r="X147" i="20"/>
  <c r="W147" i="20"/>
  <c r="V147" i="20"/>
  <c r="U147" i="20"/>
  <c r="T147" i="20"/>
  <c r="S147" i="20"/>
  <c r="R147" i="20"/>
  <c r="Q147" i="20"/>
  <c r="P147" i="20"/>
  <c r="O147" i="20"/>
  <c r="N147" i="20"/>
  <c r="M147" i="20"/>
  <c r="L147" i="20"/>
  <c r="K147" i="20"/>
  <c r="A147"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V146" i="20"/>
  <c r="U146" i="20"/>
  <c r="T146" i="20"/>
  <c r="S146" i="20"/>
  <c r="R146" i="20"/>
  <c r="Q146" i="20"/>
  <c r="P146" i="20"/>
  <c r="O146" i="20"/>
  <c r="N146" i="20"/>
  <c r="M146" i="20"/>
  <c r="L146" i="20"/>
  <c r="K146" i="20"/>
  <c r="A146" i="20"/>
  <c r="BE145" i="20"/>
  <c r="AR144" i="20"/>
  <c r="F144" i="20"/>
  <c r="BD143" i="20"/>
  <c r="BC143" i="20"/>
  <c r="BB143" i="20"/>
  <c r="BA143" i="20"/>
  <c r="AZ143" i="20"/>
  <c r="AY143" i="20"/>
  <c r="AX143" i="20"/>
  <c r="AW143" i="20"/>
  <c r="AV143" i="20"/>
  <c r="AU143" i="20"/>
  <c r="AT143" i="20"/>
  <c r="AS143" i="20"/>
  <c r="AR143" i="20"/>
  <c r="AQ143" i="20"/>
  <c r="AP143" i="20"/>
  <c r="AO143" i="20"/>
  <c r="AN143" i="20"/>
  <c r="AM143" i="20"/>
  <c r="AK143" i="20"/>
  <c r="AJ143" i="20"/>
  <c r="AI143" i="20"/>
  <c r="AH143" i="20"/>
  <c r="AG143" i="20"/>
  <c r="AF143" i="20"/>
  <c r="AE143" i="20"/>
  <c r="AD143" i="20"/>
  <c r="AC143" i="20"/>
  <c r="AB143" i="20"/>
  <c r="AA143" i="20"/>
  <c r="Z143" i="20"/>
  <c r="Y143" i="20"/>
  <c r="X143" i="20"/>
  <c r="W143" i="20"/>
  <c r="V143" i="20"/>
  <c r="U143" i="20"/>
  <c r="T143" i="20"/>
  <c r="S143" i="20"/>
  <c r="R143" i="20"/>
  <c r="Q143" i="20"/>
  <c r="P143" i="20"/>
  <c r="O143" i="20"/>
  <c r="N143" i="20"/>
  <c r="M143" i="20"/>
  <c r="L143" i="20"/>
  <c r="K143"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V142" i="20"/>
  <c r="U142" i="20"/>
  <c r="T142" i="20"/>
  <c r="S142" i="20"/>
  <c r="R142" i="20"/>
  <c r="Q142" i="20"/>
  <c r="P142" i="20"/>
  <c r="O142" i="20"/>
  <c r="N142" i="20"/>
  <c r="M142" i="20"/>
  <c r="L142" i="20"/>
  <c r="K142" i="20"/>
  <c r="A142" i="20"/>
  <c r="BD141" i="20"/>
  <c r="BC141" i="20"/>
  <c r="BB141" i="20"/>
  <c r="BA141" i="20"/>
  <c r="AZ141" i="20"/>
  <c r="AY141" i="20"/>
  <c r="AX141" i="20"/>
  <c r="AW141" i="20"/>
  <c r="AV141" i="20"/>
  <c r="AU141" i="20"/>
  <c r="AT141" i="20"/>
  <c r="AS141" i="20"/>
  <c r="AR141" i="20"/>
  <c r="AQ141" i="20"/>
  <c r="AP141" i="20"/>
  <c r="AO141" i="20"/>
  <c r="AN141" i="20"/>
  <c r="AM141" i="20"/>
  <c r="AL141" i="20"/>
  <c r="AK141" i="20"/>
  <c r="AJ141" i="20"/>
  <c r="AI141" i="20"/>
  <c r="AH141" i="20"/>
  <c r="AG141" i="20"/>
  <c r="AF141" i="20"/>
  <c r="AE141" i="20"/>
  <c r="AD141" i="20"/>
  <c r="AC141" i="20"/>
  <c r="AB141" i="20"/>
  <c r="AA141" i="20"/>
  <c r="Z141" i="20"/>
  <c r="Y141" i="20"/>
  <c r="X141" i="20"/>
  <c r="W141" i="20"/>
  <c r="V141" i="20"/>
  <c r="U141" i="20"/>
  <c r="T141" i="20"/>
  <c r="S141" i="20"/>
  <c r="R141" i="20"/>
  <c r="Q141" i="20"/>
  <c r="P141" i="20"/>
  <c r="O141" i="20"/>
  <c r="N141" i="20"/>
  <c r="M141" i="20"/>
  <c r="L141" i="20"/>
  <c r="K141" i="20"/>
  <c r="A141"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V140" i="20"/>
  <c r="U140" i="20"/>
  <c r="T140" i="20"/>
  <c r="S140" i="20"/>
  <c r="R140" i="20"/>
  <c r="Q140" i="20"/>
  <c r="P140" i="20"/>
  <c r="O140" i="20"/>
  <c r="N140" i="20"/>
  <c r="M140" i="20"/>
  <c r="L140" i="20"/>
  <c r="K140" i="20"/>
  <c r="A140" i="20"/>
  <c r="BD139" i="20"/>
  <c r="BC139" i="20"/>
  <c r="BB139" i="20"/>
  <c r="BA139" i="20"/>
  <c r="AZ139" i="20"/>
  <c r="AY139" i="20"/>
  <c r="AX139" i="20"/>
  <c r="AW139" i="20"/>
  <c r="AV139" i="20"/>
  <c r="AU139" i="20"/>
  <c r="AT139" i="20"/>
  <c r="AS139" i="20"/>
  <c r="AR139" i="20"/>
  <c r="AQ139" i="20"/>
  <c r="AP139" i="20"/>
  <c r="AO139" i="20"/>
  <c r="AN139" i="20"/>
  <c r="AM139" i="20"/>
  <c r="AL139" i="20"/>
  <c r="AK139" i="20"/>
  <c r="AJ139" i="20"/>
  <c r="AI139" i="20"/>
  <c r="AH139" i="20"/>
  <c r="AG139" i="20"/>
  <c r="AF139" i="20"/>
  <c r="AE139" i="20"/>
  <c r="AD139" i="20"/>
  <c r="AC139" i="20"/>
  <c r="AB139" i="20"/>
  <c r="AA139" i="20"/>
  <c r="Z139" i="20"/>
  <c r="Y139" i="20"/>
  <c r="X139" i="20"/>
  <c r="W139" i="20"/>
  <c r="V139" i="20"/>
  <c r="U139" i="20"/>
  <c r="T139" i="20"/>
  <c r="S139" i="20"/>
  <c r="R139" i="20"/>
  <c r="Q139" i="20"/>
  <c r="P139" i="20"/>
  <c r="O139" i="20"/>
  <c r="N139" i="20"/>
  <c r="M139" i="20"/>
  <c r="L139" i="20"/>
  <c r="K139" i="20"/>
  <c r="A139" i="20"/>
  <c r="BE138" i="20"/>
  <c r="AR137" i="20"/>
  <c r="F137" i="20"/>
  <c r="BD136" i="20"/>
  <c r="BC136" i="20"/>
  <c r="BB136" i="20"/>
  <c r="BA136" i="20"/>
  <c r="AZ136" i="20"/>
  <c r="AY136" i="20"/>
  <c r="AX136" i="20"/>
  <c r="AW136" i="20"/>
  <c r="AV136" i="20"/>
  <c r="AU136" i="20"/>
  <c r="AT136" i="20"/>
  <c r="AS136" i="20"/>
  <c r="AR136" i="20"/>
  <c r="AQ136" i="20"/>
  <c r="AP136" i="20"/>
  <c r="AO136" i="20"/>
  <c r="AN136" i="20"/>
  <c r="AM136" i="20"/>
  <c r="AK136" i="20"/>
  <c r="AJ136" i="20"/>
  <c r="AI136" i="20"/>
  <c r="AH136" i="20"/>
  <c r="AG136" i="20"/>
  <c r="AF136" i="20"/>
  <c r="AE136" i="20"/>
  <c r="AD136" i="20"/>
  <c r="AC136" i="20"/>
  <c r="AB136" i="20"/>
  <c r="AA136" i="20"/>
  <c r="Z136" i="20"/>
  <c r="Y136" i="20"/>
  <c r="X136" i="20"/>
  <c r="W136" i="20"/>
  <c r="V136" i="20"/>
  <c r="U136" i="20"/>
  <c r="T136" i="20"/>
  <c r="S136" i="20"/>
  <c r="R136" i="20"/>
  <c r="Q136" i="20"/>
  <c r="P136" i="20"/>
  <c r="O136" i="20"/>
  <c r="N136" i="20"/>
  <c r="M136" i="20"/>
  <c r="L136" i="20"/>
  <c r="K136" i="20"/>
  <c r="BD135" i="20"/>
  <c r="BC135" i="20"/>
  <c r="BB135" i="20"/>
  <c r="BA135" i="20"/>
  <c r="AZ135" i="20"/>
  <c r="AY135" i="20"/>
  <c r="AX135" i="20"/>
  <c r="AW135" i="20"/>
  <c r="AV135" i="20"/>
  <c r="AU135" i="20"/>
  <c r="AT135" i="20"/>
  <c r="AS135" i="20"/>
  <c r="AR135" i="20"/>
  <c r="AQ135" i="20"/>
  <c r="AP135" i="20"/>
  <c r="AO135" i="20"/>
  <c r="AN135" i="20"/>
  <c r="AM135" i="20"/>
  <c r="AL135" i="20"/>
  <c r="AK135" i="20"/>
  <c r="AJ135" i="20"/>
  <c r="AI135" i="20"/>
  <c r="AH135" i="20"/>
  <c r="AG135" i="20"/>
  <c r="AF135" i="20"/>
  <c r="AE135" i="20"/>
  <c r="AD135" i="20"/>
  <c r="AC135" i="20"/>
  <c r="AB135" i="20"/>
  <c r="AA135" i="20"/>
  <c r="Z135" i="20"/>
  <c r="Y135" i="20"/>
  <c r="X135" i="20"/>
  <c r="W135" i="20"/>
  <c r="V135" i="20"/>
  <c r="U135" i="20"/>
  <c r="T135" i="20"/>
  <c r="S135" i="20"/>
  <c r="R135" i="20"/>
  <c r="Q135" i="20"/>
  <c r="P135" i="20"/>
  <c r="O135" i="20"/>
  <c r="N135" i="20"/>
  <c r="M135" i="20"/>
  <c r="L135" i="20"/>
  <c r="K135" i="20"/>
  <c r="A135"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V134" i="20"/>
  <c r="U134" i="20"/>
  <c r="T134" i="20"/>
  <c r="S134" i="20"/>
  <c r="R134" i="20"/>
  <c r="Q134" i="20"/>
  <c r="P134" i="20"/>
  <c r="O134" i="20"/>
  <c r="N134" i="20"/>
  <c r="M134" i="20"/>
  <c r="L134" i="20"/>
  <c r="K134" i="20"/>
  <c r="A134" i="20"/>
  <c r="BD133" i="20"/>
  <c r="BC133" i="20"/>
  <c r="BB133" i="20"/>
  <c r="BA133" i="20"/>
  <c r="AZ133" i="20"/>
  <c r="AY133" i="20"/>
  <c r="AX133" i="20"/>
  <c r="AW133" i="20"/>
  <c r="AV133" i="20"/>
  <c r="AU133" i="20"/>
  <c r="AT133" i="20"/>
  <c r="AS133" i="20"/>
  <c r="AR133" i="20"/>
  <c r="AQ133" i="20"/>
  <c r="AP133" i="20"/>
  <c r="AO133" i="20"/>
  <c r="AN133" i="20"/>
  <c r="AM133" i="20"/>
  <c r="AL133" i="20"/>
  <c r="AK133" i="20"/>
  <c r="AJ133" i="20"/>
  <c r="AI133" i="20"/>
  <c r="AH133" i="20"/>
  <c r="AG133" i="20"/>
  <c r="AF133" i="20"/>
  <c r="AE133" i="20"/>
  <c r="AD133" i="20"/>
  <c r="AC133" i="20"/>
  <c r="AB133" i="20"/>
  <c r="AA133" i="20"/>
  <c r="Z133" i="20"/>
  <c r="Y133" i="20"/>
  <c r="X133" i="20"/>
  <c r="W133" i="20"/>
  <c r="V133" i="20"/>
  <c r="U133" i="20"/>
  <c r="T133" i="20"/>
  <c r="S133" i="20"/>
  <c r="R133" i="20"/>
  <c r="Q133" i="20"/>
  <c r="P133" i="20"/>
  <c r="O133" i="20"/>
  <c r="N133" i="20"/>
  <c r="M133" i="20"/>
  <c r="L133" i="20"/>
  <c r="K133" i="20"/>
  <c r="A133"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V132" i="20"/>
  <c r="U132" i="20"/>
  <c r="T132" i="20"/>
  <c r="S132" i="20"/>
  <c r="R132" i="20"/>
  <c r="Q132" i="20"/>
  <c r="P132" i="20"/>
  <c r="O132" i="20"/>
  <c r="N132" i="20"/>
  <c r="M132" i="20"/>
  <c r="L132" i="20"/>
  <c r="K132" i="20"/>
  <c r="A132" i="20"/>
  <c r="BE131" i="20"/>
  <c r="AR130" i="20"/>
  <c r="F130" i="20"/>
  <c r="BD129" i="20"/>
  <c r="BC129" i="20"/>
  <c r="BB129" i="20"/>
  <c r="BA129" i="20"/>
  <c r="AZ129" i="20"/>
  <c r="AY129" i="20"/>
  <c r="AX129" i="20"/>
  <c r="AW129" i="20"/>
  <c r="AV129" i="20"/>
  <c r="AU129" i="20"/>
  <c r="AT129" i="20"/>
  <c r="AS129" i="20"/>
  <c r="AR129" i="20"/>
  <c r="AQ129" i="20"/>
  <c r="AP129" i="20"/>
  <c r="AO129" i="20"/>
  <c r="AN129" i="20"/>
  <c r="AM129" i="20"/>
  <c r="AK129" i="20"/>
  <c r="AJ129" i="20"/>
  <c r="AI129" i="20"/>
  <c r="AH129" i="20"/>
  <c r="AG129" i="20"/>
  <c r="AF129" i="20"/>
  <c r="AE129" i="20"/>
  <c r="AD129" i="20"/>
  <c r="AC129" i="20"/>
  <c r="AB129" i="20"/>
  <c r="AA129" i="20"/>
  <c r="Z129" i="20"/>
  <c r="Y129" i="20"/>
  <c r="X129" i="20"/>
  <c r="W129" i="20"/>
  <c r="V129" i="20"/>
  <c r="U129" i="20"/>
  <c r="T129" i="20"/>
  <c r="S129" i="20"/>
  <c r="R129" i="20"/>
  <c r="Q129" i="20"/>
  <c r="P129" i="20"/>
  <c r="O129" i="20"/>
  <c r="N129" i="20"/>
  <c r="M129" i="20"/>
  <c r="L129" i="20"/>
  <c r="K129"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V128" i="20"/>
  <c r="U128" i="20"/>
  <c r="T128" i="20"/>
  <c r="S128" i="20"/>
  <c r="R128" i="20"/>
  <c r="Q128" i="20"/>
  <c r="P128" i="20"/>
  <c r="O128" i="20"/>
  <c r="N128" i="20"/>
  <c r="M128" i="20"/>
  <c r="L128" i="20"/>
  <c r="K128" i="20"/>
  <c r="A128" i="20"/>
  <c r="BD127" i="20"/>
  <c r="BC127" i="20"/>
  <c r="BB127" i="20"/>
  <c r="BA127" i="20"/>
  <c r="AZ127" i="20"/>
  <c r="AY127" i="20"/>
  <c r="AX127" i="20"/>
  <c r="AW127" i="20"/>
  <c r="AV127" i="20"/>
  <c r="AU127" i="20"/>
  <c r="AT127" i="20"/>
  <c r="AS127" i="20"/>
  <c r="AR127" i="20"/>
  <c r="AQ127" i="20"/>
  <c r="AP127" i="20"/>
  <c r="AO127" i="20"/>
  <c r="AN127" i="20"/>
  <c r="AM127" i="20"/>
  <c r="AL127" i="20"/>
  <c r="AK127" i="20"/>
  <c r="AJ127" i="20"/>
  <c r="AI127" i="20"/>
  <c r="AH127" i="20"/>
  <c r="AG127" i="20"/>
  <c r="AF127" i="20"/>
  <c r="AE127" i="20"/>
  <c r="AD127" i="20"/>
  <c r="AC127" i="20"/>
  <c r="AB127" i="20"/>
  <c r="AA127" i="20"/>
  <c r="Z127" i="20"/>
  <c r="Y127" i="20"/>
  <c r="X127" i="20"/>
  <c r="W127" i="20"/>
  <c r="V127" i="20"/>
  <c r="U127" i="20"/>
  <c r="T127" i="20"/>
  <c r="S127" i="20"/>
  <c r="R127" i="20"/>
  <c r="Q127" i="20"/>
  <c r="P127" i="20"/>
  <c r="O127" i="20"/>
  <c r="N127" i="20"/>
  <c r="M127" i="20"/>
  <c r="L127" i="20"/>
  <c r="K127" i="20"/>
  <c r="A127"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V126" i="20"/>
  <c r="U126" i="20"/>
  <c r="T126" i="20"/>
  <c r="S126" i="20"/>
  <c r="R126" i="20"/>
  <c r="Q126" i="20"/>
  <c r="P126" i="20"/>
  <c r="O126" i="20"/>
  <c r="N126" i="20"/>
  <c r="M126" i="20"/>
  <c r="L126" i="20"/>
  <c r="K126" i="20"/>
  <c r="A126" i="20"/>
  <c r="BD125" i="20"/>
  <c r="BC125" i="20"/>
  <c r="BB125" i="20"/>
  <c r="BA125" i="20"/>
  <c r="AZ125" i="20"/>
  <c r="AY125" i="20"/>
  <c r="AX125" i="20"/>
  <c r="AW125" i="20"/>
  <c r="AV125" i="20"/>
  <c r="AU125" i="20"/>
  <c r="AT125" i="20"/>
  <c r="AS125" i="20"/>
  <c r="AR125" i="20"/>
  <c r="AQ125" i="20"/>
  <c r="AP125" i="20"/>
  <c r="AO125" i="20"/>
  <c r="AN125" i="20"/>
  <c r="AM125" i="20"/>
  <c r="AL125" i="20"/>
  <c r="AK125" i="20"/>
  <c r="AJ125" i="20"/>
  <c r="AI125" i="20"/>
  <c r="AH125" i="20"/>
  <c r="AG125" i="20"/>
  <c r="AF125" i="20"/>
  <c r="AE125" i="20"/>
  <c r="AD125" i="20"/>
  <c r="AC125" i="20"/>
  <c r="AB125" i="20"/>
  <c r="AA125" i="20"/>
  <c r="Z125" i="20"/>
  <c r="Y125" i="20"/>
  <c r="X125" i="20"/>
  <c r="W125" i="20"/>
  <c r="V125" i="20"/>
  <c r="U125" i="20"/>
  <c r="T125" i="20"/>
  <c r="S125" i="20"/>
  <c r="R125" i="20"/>
  <c r="Q125" i="20"/>
  <c r="P125" i="20"/>
  <c r="O125" i="20"/>
  <c r="N125" i="20"/>
  <c r="M125" i="20"/>
  <c r="L125" i="20"/>
  <c r="K125" i="20"/>
  <c r="A125" i="20"/>
  <c r="BE124" i="20"/>
  <c r="AR123" i="20"/>
  <c r="F123" i="20"/>
  <c r="BD122" i="20"/>
  <c r="BC122" i="20"/>
  <c r="BB122" i="20"/>
  <c r="BA122" i="20"/>
  <c r="AZ122" i="20"/>
  <c r="AY122" i="20"/>
  <c r="AX122" i="20"/>
  <c r="AW122" i="20"/>
  <c r="AV122" i="20"/>
  <c r="AU122" i="20"/>
  <c r="AT122" i="20"/>
  <c r="AS122" i="20"/>
  <c r="AR122" i="20"/>
  <c r="AQ122" i="20"/>
  <c r="AP122" i="20"/>
  <c r="AO122" i="20"/>
  <c r="AN122" i="20"/>
  <c r="AM122" i="20"/>
  <c r="AK122" i="20"/>
  <c r="AJ122" i="20"/>
  <c r="AI122" i="20"/>
  <c r="AH122" i="20"/>
  <c r="AG122" i="20"/>
  <c r="AF122" i="20"/>
  <c r="AE122" i="20"/>
  <c r="AD122" i="20"/>
  <c r="AC122" i="20"/>
  <c r="AB122" i="20"/>
  <c r="AA122" i="20"/>
  <c r="Z122" i="20"/>
  <c r="Y122" i="20"/>
  <c r="X122" i="20"/>
  <c r="W122" i="20"/>
  <c r="V122" i="20"/>
  <c r="U122" i="20"/>
  <c r="T122" i="20"/>
  <c r="S122" i="20"/>
  <c r="R122" i="20"/>
  <c r="Q122" i="20"/>
  <c r="P122" i="20"/>
  <c r="O122" i="20"/>
  <c r="N122" i="20"/>
  <c r="M122" i="20"/>
  <c r="L122" i="20"/>
  <c r="K122" i="20"/>
  <c r="BD121" i="20"/>
  <c r="BC121" i="20"/>
  <c r="BB121" i="20"/>
  <c r="BA121" i="20"/>
  <c r="AZ121" i="20"/>
  <c r="AY121" i="20"/>
  <c r="AX121" i="20"/>
  <c r="AW121" i="20"/>
  <c r="AV121" i="20"/>
  <c r="AU121" i="20"/>
  <c r="AT121" i="20"/>
  <c r="AS121" i="20"/>
  <c r="AR121" i="20"/>
  <c r="AQ121" i="20"/>
  <c r="AP121" i="20"/>
  <c r="AO121" i="20"/>
  <c r="AN121" i="20"/>
  <c r="AM121" i="20"/>
  <c r="AL121" i="20"/>
  <c r="AK121" i="20"/>
  <c r="AJ121" i="20"/>
  <c r="AI121" i="20"/>
  <c r="AH121" i="20"/>
  <c r="AG121" i="20"/>
  <c r="AF121" i="20"/>
  <c r="AE121" i="20"/>
  <c r="AD121" i="20"/>
  <c r="AC121" i="20"/>
  <c r="AB121" i="20"/>
  <c r="AA121" i="20"/>
  <c r="Z121" i="20"/>
  <c r="Y121" i="20"/>
  <c r="X121" i="20"/>
  <c r="W121" i="20"/>
  <c r="V121" i="20"/>
  <c r="U121" i="20"/>
  <c r="T121" i="20"/>
  <c r="S121" i="20"/>
  <c r="R121" i="20"/>
  <c r="Q121" i="20"/>
  <c r="P121" i="20"/>
  <c r="O121" i="20"/>
  <c r="N121" i="20"/>
  <c r="M121" i="20"/>
  <c r="L121" i="20"/>
  <c r="K121" i="20"/>
  <c r="A121"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V120" i="20"/>
  <c r="U120" i="20"/>
  <c r="T120" i="20"/>
  <c r="S120" i="20"/>
  <c r="R120" i="20"/>
  <c r="Q120" i="20"/>
  <c r="P120" i="20"/>
  <c r="O120" i="20"/>
  <c r="N120" i="20"/>
  <c r="M120" i="20"/>
  <c r="L120" i="20"/>
  <c r="K120" i="20"/>
  <c r="A120" i="20"/>
  <c r="BD119" i="20"/>
  <c r="BC119" i="20"/>
  <c r="BB119" i="20"/>
  <c r="BA119" i="20"/>
  <c r="AZ119" i="20"/>
  <c r="AY119" i="20"/>
  <c r="AX119" i="20"/>
  <c r="AW119" i="20"/>
  <c r="AV119" i="20"/>
  <c r="AU119" i="20"/>
  <c r="AT119" i="20"/>
  <c r="AS119" i="20"/>
  <c r="AR119" i="20"/>
  <c r="AQ119" i="20"/>
  <c r="AP119" i="20"/>
  <c r="AO119" i="20"/>
  <c r="AN119" i="20"/>
  <c r="AM119" i="20"/>
  <c r="AL119" i="20"/>
  <c r="AK119" i="20"/>
  <c r="AJ119" i="20"/>
  <c r="AI119" i="20"/>
  <c r="AH119" i="20"/>
  <c r="AG119" i="20"/>
  <c r="AF119" i="20"/>
  <c r="AE119" i="20"/>
  <c r="AD119" i="20"/>
  <c r="AC119" i="20"/>
  <c r="AB119" i="20"/>
  <c r="AA119" i="20"/>
  <c r="Z119" i="20"/>
  <c r="Y119" i="20"/>
  <c r="X119" i="20"/>
  <c r="W119" i="20"/>
  <c r="V119" i="20"/>
  <c r="U119" i="20"/>
  <c r="T119" i="20"/>
  <c r="S119" i="20"/>
  <c r="R119" i="20"/>
  <c r="Q119" i="20"/>
  <c r="P119" i="20"/>
  <c r="O119" i="20"/>
  <c r="N119" i="20"/>
  <c r="M119" i="20"/>
  <c r="L119" i="20"/>
  <c r="K119" i="20"/>
  <c r="A119"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V118" i="20"/>
  <c r="U118" i="20"/>
  <c r="T118" i="20"/>
  <c r="S118" i="20"/>
  <c r="R118" i="20"/>
  <c r="Q118" i="20"/>
  <c r="P118" i="20"/>
  <c r="O118" i="20"/>
  <c r="N118" i="20"/>
  <c r="M118" i="20"/>
  <c r="L118" i="20"/>
  <c r="K118" i="20"/>
  <c r="A118" i="20"/>
  <c r="BE117" i="20"/>
  <c r="AR116" i="20"/>
  <c r="F116" i="20"/>
  <c r="BD115" i="20"/>
  <c r="BC115" i="20"/>
  <c r="BB115" i="20"/>
  <c r="BA115" i="20"/>
  <c r="AZ115" i="20"/>
  <c r="AY115" i="20"/>
  <c r="AX115" i="20"/>
  <c r="AW115" i="20"/>
  <c r="AV115" i="20"/>
  <c r="AU115" i="20"/>
  <c r="AT115" i="20"/>
  <c r="AS115" i="20"/>
  <c r="AR115" i="20"/>
  <c r="AQ115" i="20"/>
  <c r="AP115" i="20"/>
  <c r="AO115" i="20"/>
  <c r="AN115" i="20"/>
  <c r="AM115" i="20"/>
  <c r="AK115" i="20"/>
  <c r="AJ115" i="20"/>
  <c r="AI115" i="20"/>
  <c r="AH115" i="20"/>
  <c r="AG115" i="20"/>
  <c r="AF115" i="20"/>
  <c r="AE115" i="20"/>
  <c r="AD115" i="20"/>
  <c r="AC115" i="20"/>
  <c r="AB115" i="20"/>
  <c r="AA115" i="20"/>
  <c r="Z115" i="20"/>
  <c r="Y115" i="20"/>
  <c r="X115" i="20"/>
  <c r="W115" i="20"/>
  <c r="V115" i="20"/>
  <c r="U115" i="20"/>
  <c r="T115" i="20"/>
  <c r="S115" i="20"/>
  <c r="R115" i="20"/>
  <c r="Q115" i="20"/>
  <c r="P115" i="20"/>
  <c r="O115" i="20"/>
  <c r="N115" i="20"/>
  <c r="M115" i="20"/>
  <c r="L115" i="20"/>
  <c r="K115"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V114" i="20"/>
  <c r="U114" i="20"/>
  <c r="T114" i="20"/>
  <c r="S114" i="20"/>
  <c r="R114" i="20"/>
  <c r="Q114" i="20"/>
  <c r="P114" i="20"/>
  <c r="O114" i="20"/>
  <c r="N114" i="20"/>
  <c r="M114" i="20"/>
  <c r="L114" i="20"/>
  <c r="K114" i="20"/>
  <c r="A114" i="20"/>
  <c r="BD113" i="20"/>
  <c r="BC113" i="20"/>
  <c r="BB113" i="20"/>
  <c r="BA113" i="20"/>
  <c r="AZ113" i="20"/>
  <c r="AY113" i="20"/>
  <c r="AX113" i="20"/>
  <c r="AW113" i="20"/>
  <c r="AV113" i="20"/>
  <c r="AU113" i="20"/>
  <c r="AT113" i="20"/>
  <c r="AS113" i="20"/>
  <c r="AR113" i="20"/>
  <c r="AQ113" i="20"/>
  <c r="AP113" i="20"/>
  <c r="AO113" i="20"/>
  <c r="AN113" i="20"/>
  <c r="AM113" i="20"/>
  <c r="AL113" i="20"/>
  <c r="AK113" i="20"/>
  <c r="AJ113" i="20"/>
  <c r="AI113" i="20"/>
  <c r="AH113" i="20"/>
  <c r="AG113" i="20"/>
  <c r="AF113" i="20"/>
  <c r="AE113" i="20"/>
  <c r="AD113" i="20"/>
  <c r="AC113" i="20"/>
  <c r="AB113" i="20"/>
  <c r="AA113" i="20"/>
  <c r="Z113" i="20"/>
  <c r="Y113" i="20"/>
  <c r="X113" i="20"/>
  <c r="W113" i="20"/>
  <c r="V113" i="20"/>
  <c r="U113" i="20"/>
  <c r="T113" i="20"/>
  <c r="S113" i="20"/>
  <c r="R113" i="20"/>
  <c r="Q113" i="20"/>
  <c r="P113" i="20"/>
  <c r="O113" i="20"/>
  <c r="N113" i="20"/>
  <c r="M113" i="20"/>
  <c r="L113" i="20"/>
  <c r="K113" i="20"/>
  <c r="A113"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V112" i="20"/>
  <c r="U112" i="20"/>
  <c r="T112" i="20"/>
  <c r="S112" i="20"/>
  <c r="R112" i="20"/>
  <c r="Q112" i="20"/>
  <c r="P112" i="20"/>
  <c r="O112" i="20"/>
  <c r="N112" i="20"/>
  <c r="M112" i="20"/>
  <c r="L112" i="20"/>
  <c r="K112" i="20"/>
  <c r="A112" i="20"/>
  <c r="BD111" i="20"/>
  <c r="BC111" i="20"/>
  <c r="BB111" i="20"/>
  <c r="BA111" i="20"/>
  <c r="AZ111" i="20"/>
  <c r="AY111" i="20"/>
  <c r="AX111" i="20"/>
  <c r="AW111" i="20"/>
  <c r="AV111" i="20"/>
  <c r="AU111" i="20"/>
  <c r="AT111" i="20"/>
  <c r="AS111" i="20"/>
  <c r="AR111" i="20"/>
  <c r="AQ111" i="20"/>
  <c r="AP111" i="20"/>
  <c r="AO111" i="20"/>
  <c r="AN111" i="20"/>
  <c r="AM111" i="20"/>
  <c r="AL111" i="20"/>
  <c r="AK111" i="20"/>
  <c r="AJ111" i="20"/>
  <c r="AI111" i="20"/>
  <c r="AH111" i="20"/>
  <c r="AG111" i="20"/>
  <c r="AF111" i="20"/>
  <c r="AE111" i="20"/>
  <c r="AD111" i="20"/>
  <c r="AC111" i="20"/>
  <c r="AB111" i="20"/>
  <c r="AA111" i="20"/>
  <c r="Z111" i="20"/>
  <c r="Y111" i="20"/>
  <c r="X111" i="20"/>
  <c r="W111" i="20"/>
  <c r="V111" i="20"/>
  <c r="U111" i="20"/>
  <c r="T111" i="20"/>
  <c r="S111" i="20"/>
  <c r="R111" i="20"/>
  <c r="Q111" i="20"/>
  <c r="P111" i="20"/>
  <c r="O111" i="20"/>
  <c r="N111" i="20"/>
  <c r="M111" i="20"/>
  <c r="L111" i="20"/>
  <c r="K111" i="20"/>
  <c r="A111" i="20"/>
  <c r="BE110" i="20"/>
  <c r="AR109" i="20"/>
  <c r="F109" i="20"/>
  <c r="BD108" i="20"/>
  <c r="BC108" i="20"/>
  <c r="BB108" i="20"/>
  <c r="BA108" i="20"/>
  <c r="AZ108" i="20"/>
  <c r="AY108" i="20"/>
  <c r="AX108" i="20"/>
  <c r="AW108" i="20"/>
  <c r="AV108" i="20"/>
  <c r="AU108" i="20"/>
  <c r="AT108" i="20"/>
  <c r="AS108" i="20"/>
  <c r="AR108" i="20"/>
  <c r="AQ108" i="20"/>
  <c r="AP108" i="20"/>
  <c r="AO108" i="20"/>
  <c r="AN108" i="20"/>
  <c r="AM108" i="20"/>
  <c r="AK108" i="20"/>
  <c r="AJ108" i="20"/>
  <c r="AI108" i="20"/>
  <c r="AH108" i="20"/>
  <c r="AG108" i="20"/>
  <c r="AF108" i="20"/>
  <c r="AE108" i="20"/>
  <c r="AD108" i="20"/>
  <c r="AC108" i="20"/>
  <c r="AB108" i="20"/>
  <c r="AA108" i="20"/>
  <c r="Z108" i="20"/>
  <c r="Y108" i="20"/>
  <c r="X108" i="20"/>
  <c r="W108" i="20"/>
  <c r="V108" i="20"/>
  <c r="U108" i="20"/>
  <c r="T108" i="20"/>
  <c r="S108" i="20"/>
  <c r="R108" i="20"/>
  <c r="Q108" i="20"/>
  <c r="P108" i="20"/>
  <c r="O108" i="20"/>
  <c r="N108" i="20"/>
  <c r="M108" i="20"/>
  <c r="L108" i="20"/>
  <c r="K108" i="20"/>
  <c r="BD107" i="20"/>
  <c r="BC107" i="20"/>
  <c r="BB107" i="20"/>
  <c r="BA107" i="20"/>
  <c r="AZ107" i="20"/>
  <c r="AY107" i="20"/>
  <c r="AX107" i="20"/>
  <c r="AW107" i="20"/>
  <c r="AV107" i="20"/>
  <c r="AU107" i="20"/>
  <c r="AT107" i="20"/>
  <c r="AS107" i="20"/>
  <c r="AR107" i="20"/>
  <c r="AQ107" i="20"/>
  <c r="AP107" i="20"/>
  <c r="AO107" i="20"/>
  <c r="AN107" i="20"/>
  <c r="AM107" i="20"/>
  <c r="AL107" i="20"/>
  <c r="AK107" i="20"/>
  <c r="AJ107" i="20"/>
  <c r="AI107" i="20"/>
  <c r="AH107" i="20"/>
  <c r="AG107" i="20"/>
  <c r="AF107" i="20"/>
  <c r="AE107" i="20"/>
  <c r="AD107" i="20"/>
  <c r="AC107" i="20"/>
  <c r="AB107" i="20"/>
  <c r="AA107" i="20"/>
  <c r="Z107" i="20"/>
  <c r="Y107" i="20"/>
  <c r="X107" i="20"/>
  <c r="W107" i="20"/>
  <c r="V107" i="20"/>
  <c r="U107" i="20"/>
  <c r="T107" i="20"/>
  <c r="S107" i="20"/>
  <c r="R107" i="20"/>
  <c r="Q107" i="20"/>
  <c r="P107" i="20"/>
  <c r="O107" i="20"/>
  <c r="N107" i="20"/>
  <c r="M107" i="20"/>
  <c r="L107" i="20"/>
  <c r="K107" i="20"/>
  <c r="A107"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V106" i="20"/>
  <c r="U106" i="20"/>
  <c r="T106" i="20"/>
  <c r="S106" i="20"/>
  <c r="R106" i="20"/>
  <c r="Q106" i="20"/>
  <c r="P106" i="20"/>
  <c r="O106" i="20"/>
  <c r="N106" i="20"/>
  <c r="M106" i="20"/>
  <c r="L106" i="20"/>
  <c r="K106" i="20"/>
  <c r="A106" i="20"/>
  <c r="BD105" i="20"/>
  <c r="BC105" i="20"/>
  <c r="BB105" i="20"/>
  <c r="BA105" i="20"/>
  <c r="AZ105" i="20"/>
  <c r="AY105" i="20"/>
  <c r="AX105" i="20"/>
  <c r="AW105" i="20"/>
  <c r="AV105" i="20"/>
  <c r="AU105" i="20"/>
  <c r="AT105" i="20"/>
  <c r="AS105" i="20"/>
  <c r="AR105" i="20"/>
  <c r="AQ105" i="20"/>
  <c r="AP105" i="20"/>
  <c r="AO105" i="20"/>
  <c r="AN105" i="20"/>
  <c r="AM105" i="20"/>
  <c r="AL105" i="20"/>
  <c r="AK105" i="20"/>
  <c r="AJ105" i="20"/>
  <c r="AI105" i="20"/>
  <c r="AH105" i="20"/>
  <c r="AG105" i="20"/>
  <c r="AF105" i="20"/>
  <c r="AE105" i="20"/>
  <c r="AD105" i="20"/>
  <c r="AC105" i="20"/>
  <c r="AB105" i="20"/>
  <c r="AA105" i="20"/>
  <c r="Z105" i="20"/>
  <c r="Y105" i="20"/>
  <c r="X105" i="20"/>
  <c r="W105" i="20"/>
  <c r="V105" i="20"/>
  <c r="U105" i="20"/>
  <c r="T105" i="20"/>
  <c r="S105" i="20"/>
  <c r="R105" i="20"/>
  <c r="Q105" i="20"/>
  <c r="P105" i="20"/>
  <c r="O105" i="20"/>
  <c r="N105" i="20"/>
  <c r="M105" i="20"/>
  <c r="L105" i="20"/>
  <c r="K105" i="20"/>
  <c r="A105"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V104" i="20"/>
  <c r="U104" i="20"/>
  <c r="T104" i="20"/>
  <c r="S104" i="20"/>
  <c r="R104" i="20"/>
  <c r="Q104" i="20"/>
  <c r="P104" i="20"/>
  <c r="O104" i="20"/>
  <c r="N104" i="20"/>
  <c r="M104" i="20"/>
  <c r="L104" i="20"/>
  <c r="K104" i="20"/>
  <c r="A104" i="20"/>
  <c r="BE103" i="20"/>
  <c r="AR102" i="20"/>
  <c r="F102" i="20"/>
  <c r="BD101" i="20"/>
  <c r="BC101" i="20"/>
  <c r="BB101" i="20"/>
  <c r="BA101" i="20"/>
  <c r="AZ101" i="20"/>
  <c r="AY101" i="20"/>
  <c r="AX101" i="20"/>
  <c r="AW101" i="20"/>
  <c r="AV101" i="20"/>
  <c r="AU101" i="20"/>
  <c r="AT101" i="20"/>
  <c r="AS101" i="20"/>
  <c r="AR101" i="20"/>
  <c r="AQ101" i="20"/>
  <c r="AP101" i="20"/>
  <c r="AO101" i="20"/>
  <c r="AN101" i="20"/>
  <c r="AM101" i="20"/>
  <c r="AK101" i="20"/>
  <c r="AJ101" i="20"/>
  <c r="AI101" i="20"/>
  <c r="AH101" i="20"/>
  <c r="AG101" i="20"/>
  <c r="AF101" i="20"/>
  <c r="AE101" i="20"/>
  <c r="AD101" i="20"/>
  <c r="AC101" i="20"/>
  <c r="AB101" i="20"/>
  <c r="AA101" i="20"/>
  <c r="Z101" i="20"/>
  <c r="Y101" i="20"/>
  <c r="X101" i="20"/>
  <c r="W101" i="20"/>
  <c r="V101" i="20"/>
  <c r="U101" i="20"/>
  <c r="T101" i="20"/>
  <c r="S101" i="20"/>
  <c r="R101" i="20"/>
  <c r="Q101" i="20"/>
  <c r="P101" i="20"/>
  <c r="O101" i="20"/>
  <c r="N101" i="20"/>
  <c r="M101" i="20"/>
  <c r="L101" i="20"/>
  <c r="K101"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V100" i="20"/>
  <c r="U100" i="20"/>
  <c r="T100" i="20"/>
  <c r="S100" i="20"/>
  <c r="R100" i="20"/>
  <c r="Q100" i="20"/>
  <c r="P100" i="20"/>
  <c r="O100" i="20"/>
  <c r="N100" i="20"/>
  <c r="M100" i="20"/>
  <c r="L100" i="20"/>
  <c r="K100" i="20"/>
  <c r="A100" i="20"/>
  <c r="BD99" i="20"/>
  <c r="BC99" i="20"/>
  <c r="BB99" i="20"/>
  <c r="BA99" i="20"/>
  <c r="AZ99" i="20"/>
  <c r="AY99" i="20"/>
  <c r="AX99" i="20"/>
  <c r="AW99" i="20"/>
  <c r="AV99" i="20"/>
  <c r="AU99" i="20"/>
  <c r="AT99" i="20"/>
  <c r="AS99" i="20"/>
  <c r="AR99" i="20"/>
  <c r="AQ99" i="20"/>
  <c r="AP99" i="20"/>
  <c r="AO99" i="20"/>
  <c r="AN99" i="20"/>
  <c r="AM99" i="20"/>
  <c r="AL99" i="20"/>
  <c r="AK99" i="20"/>
  <c r="AJ99" i="20"/>
  <c r="AI99" i="20"/>
  <c r="AH99" i="20"/>
  <c r="AG99" i="20"/>
  <c r="AF99" i="20"/>
  <c r="AE99" i="20"/>
  <c r="AD99" i="20"/>
  <c r="AC99" i="20"/>
  <c r="AB99" i="20"/>
  <c r="AA99" i="20"/>
  <c r="Z99" i="20"/>
  <c r="Y99" i="20"/>
  <c r="X99" i="20"/>
  <c r="W99" i="20"/>
  <c r="V99" i="20"/>
  <c r="U99" i="20"/>
  <c r="T99" i="20"/>
  <c r="S99" i="20"/>
  <c r="R99" i="20"/>
  <c r="Q99" i="20"/>
  <c r="P99" i="20"/>
  <c r="O99" i="20"/>
  <c r="N99" i="20"/>
  <c r="M99" i="20"/>
  <c r="L99" i="20"/>
  <c r="K99" i="20"/>
  <c r="A99"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V98" i="20"/>
  <c r="U98" i="20"/>
  <c r="T98" i="20"/>
  <c r="S98" i="20"/>
  <c r="R98" i="20"/>
  <c r="Q98" i="20"/>
  <c r="P98" i="20"/>
  <c r="O98" i="20"/>
  <c r="N98" i="20"/>
  <c r="M98" i="20"/>
  <c r="L98" i="20"/>
  <c r="K98" i="20"/>
  <c r="A98" i="20"/>
  <c r="BD97" i="20"/>
  <c r="BC97" i="20"/>
  <c r="BB97" i="20"/>
  <c r="BA97" i="20"/>
  <c r="AZ97" i="20"/>
  <c r="AY97" i="20"/>
  <c r="AX97" i="20"/>
  <c r="AW97" i="20"/>
  <c r="AV97" i="20"/>
  <c r="AU97" i="20"/>
  <c r="AT97" i="20"/>
  <c r="AS97" i="20"/>
  <c r="AR97" i="20"/>
  <c r="AQ97" i="20"/>
  <c r="AP97" i="20"/>
  <c r="AO97" i="20"/>
  <c r="AN97" i="20"/>
  <c r="AM97" i="20"/>
  <c r="AL97" i="20"/>
  <c r="AK97" i="20"/>
  <c r="AJ97" i="20"/>
  <c r="AI97" i="20"/>
  <c r="AH97" i="20"/>
  <c r="AG97" i="20"/>
  <c r="AF97" i="20"/>
  <c r="AE97" i="20"/>
  <c r="AD97" i="20"/>
  <c r="AC97" i="20"/>
  <c r="AB97" i="20"/>
  <c r="AA97" i="20"/>
  <c r="Z97" i="20"/>
  <c r="Y97" i="20"/>
  <c r="X97" i="20"/>
  <c r="W97" i="20"/>
  <c r="V97" i="20"/>
  <c r="U97" i="20"/>
  <c r="T97" i="20"/>
  <c r="S97" i="20"/>
  <c r="R97" i="20"/>
  <c r="Q97" i="20"/>
  <c r="P97" i="20"/>
  <c r="O97" i="20"/>
  <c r="N97" i="20"/>
  <c r="M97" i="20"/>
  <c r="L97" i="20"/>
  <c r="K97" i="20"/>
  <c r="A97" i="20"/>
  <c r="BE96" i="20"/>
  <c r="AR95" i="20"/>
  <c r="F95" i="20"/>
  <c r="BD94" i="20"/>
  <c r="BC94" i="20"/>
  <c r="BB94" i="20"/>
  <c r="BA94" i="20"/>
  <c r="AZ94" i="20"/>
  <c r="AY94" i="20"/>
  <c r="AX94" i="20"/>
  <c r="AW94" i="20"/>
  <c r="AV94" i="20"/>
  <c r="AU94" i="20"/>
  <c r="AT94" i="20"/>
  <c r="AS94" i="20"/>
  <c r="AR94" i="20"/>
  <c r="AQ94" i="20"/>
  <c r="AP94" i="20"/>
  <c r="AO94" i="20"/>
  <c r="AN94" i="20"/>
  <c r="AM94" i="20"/>
  <c r="AK94" i="20"/>
  <c r="AJ94" i="20"/>
  <c r="AI94" i="20"/>
  <c r="AH94" i="20"/>
  <c r="AG94" i="20"/>
  <c r="AF94" i="20"/>
  <c r="AE94" i="20"/>
  <c r="AD94" i="20"/>
  <c r="AC94" i="20"/>
  <c r="AB94" i="20"/>
  <c r="AA94" i="20"/>
  <c r="Z94" i="20"/>
  <c r="Y94" i="20"/>
  <c r="X94" i="20"/>
  <c r="W94" i="20"/>
  <c r="V94" i="20"/>
  <c r="U94" i="20"/>
  <c r="T94" i="20"/>
  <c r="S94" i="20"/>
  <c r="R94" i="20"/>
  <c r="Q94" i="20"/>
  <c r="P94" i="20"/>
  <c r="O94" i="20"/>
  <c r="N94" i="20"/>
  <c r="M94" i="20"/>
  <c r="L94" i="20"/>
  <c r="K94" i="20"/>
  <c r="BD93" i="20"/>
  <c r="BC93" i="20"/>
  <c r="BB93" i="20"/>
  <c r="BA93" i="20"/>
  <c r="AZ93" i="20"/>
  <c r="AY93" i="20"/>
  <c r="AX93" i="20"/>
  <c r="AW93" i="20"/>
  <c r="AV93" i="20"/>
  <c r="AU93" i="20"/>
  <c r="AT93" i="20"/>
  <c r="AS93" i="20"/>
  <c r="AR93" i="20"/>
  <c r="AQ93" i="20"/>
  <c r="AP93" i="20"/>
  <c r="AO93" i="20"/>
  <c r="AN93" i="20"/>
  <c r="AM93" i="20"/>
  <c r="AL93" i="20"/>
  <c r="AK93" i="20"/>
  <c r="AJ93" i="20"/>
  <c r="AI93" i="20"/>
  <c r="AH93" i="20"/>
  <c r="AG93" i="20"/>
  <c r="AF93" i="20"/>
  <c r="AE93" i="20"/>
  <c r="AD93" i="20"/>
  <c r="AC93" i="20"/>
  <c r="AB93" i="20"/>
  <c r="AA93" i="20"/>
  <c r="Z93" i="20"/>
  <c r="Y93" i="20"/>
  <c r="X93" i="20"/>
  <c r="W93" i="20"/>
  <c r="V93" i="20"/>
  <c r="U93" i="20"/>
  <c r="T93" i="20"/>
  <c r="S93" i="20"/>
  <c r="R93" i="20"/>
  <c r="Q93" i="20"/>
  <c r="P93" i="20"/>
  <c r="O93" i="20"/>
  <c r="N93" i="20"/>
  <c r="M93" i="20"/>
  <c r="L93" i="20"/>
  <c r="K93" i="20"/>
  <c r="A93"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V92" i="20"/>
  <c r="U92" i="20"/>
  <c r="T92" i="20"/>
  <c r="S92" i="20"/>
  <c r="R92" i="20"/>
  <c r="Q92" i="20"/>
  <c r="P92" i="20"/>
  <c r="O92" i="20"/>
  <c r="N92" i="20"/>
  <c r="M92" i="20"/>
  <c r="L92" i="20"/>
  <c r="K92" i="20"/>
  <c r="A92" i="20"/>
  <c r="BD91" i="20"/>
  <c r="BC91" i="20"/>
  <c r="BB91" i="20"/>
  <c r="BA91" i="20"/>
  <c r="AZ91" i="20"/>
  <c r="AY91" i="20"/>
  <c r="AX91" i="20"/>
  <c r="AW91" i="20"/>
  <c r="AV91" i="20"/>
  <c r="AU91" i="20"/>
  <c r="AT91" i="20"/>
  <c r="AS91" i="20"/>
  <c r="AR91" i="20"/>
  <c r="AQ91" i="20"/>
  <c r="AP91" i="20"/>
  <c r="AO91" i="20"/>
  <c r="AN91" i="20"/>
  <c r="AM91" i="20"/>
  <c r="AL91" i="20"/>
  <c r="AK91" i="20"/>
  <c r="AJ91" i="20"/>
  <c r="AI91" i="20"/>
  <c r="AH91" i="20"/>
  <c r="AG91" i="20"/>
  <c r="AF91" i="20"/>
  <c r="AE91" i="20"/>
  <c r="AD91" i="20"/>
  <c r="AC91" i="20"/>
  <c r="AB91" i="20"/>
  <c r="AA91" i="20"/>
  <c r="Z91" i="20"/>
  <c r="Y91" i="20"/>
  <c r="X91" i="20"/>
  <c r="W91" i="20"/>
  <c r="V91" i="20"/>
  <c r="U91" i="20"/>
  <c r="T91" i="20"/>
  <c r="S91" i="20"/>
  <c r="R91" i="20"/>
  <c r="Q91" i="20"/>
  <c r="P91" i="20"/>
  <c r="O91" i="20"/>
  <c r="N91" i="20"/>
  <c r="M91" i="20"/>
  <c r="L91" i="20"/>
  <c r="K91" i="20"/>
  <c r="A91"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V90" i="20"/>
  <c r="U90" i="20"/>
  <c r="T90" i="20"/>
  <c r="S90" i="20"/>
  <c r="R90" i="20"/>
  <c r="Q90" i="20"/>
  <c r="P90" i="20"/>
  <c r="O90" i="20"/>
  <c r="N90" i="20"/>
  <c r="M90" i="20"/>
  <c r="L90" i="20"/>
  <c r="K90" i="20"/>
  <c r="A90" i="20"/>
  <c r="BE89" i="20"/>
  <c r="AR88" i="20"/>
  <c r="F88" i="20"/>
  <c r="BD87" i="20"/>
  <c r="BC87" i="20"/>
  <c r="BB87" i="20"/>
  <c r="BA87" i="20"/>
  <c r="AZ87" i="20"/>
  <c r="AY87" i="20"/>
  <c r="AX87" i="20"/>
  <c r="AW87" i="20"/>
  <c r="AV87" i="20"/>
  <c r="AU87" i="20"/>
  <c r="AT87" i="20"/>
  <c r="AS87" i="20"/>
  <c r="AR87" i="20"/>
  <c r="AQ87" i="20"/>
  <c r="AP87" i="20"/>
  <c r="AO87" i="20"/>
  <c r="AN87" i="20"/>
  <c r="AM87" i="20"/>
  <c r="AK87" i="20"/>
  <c r="AJ87" i="20"/>
  <c r="AI87" i="20"/>
  <c r="AH87" i="20"/>
  <c r="AG87" i="20"/>
  <c r="AF87" i="20"/>
  <c r="AE87" i="20"/>
  <c r="AD87" i="20"/>
  <c r="AC87" i="20"/>
  <c r="AB87" i="20"/>
  <c r="AA87" i="20"/>
  <c r="Z87" i="20"/>
  <c r="Y87" i="20"/>
  <c r="X87" i="20"/>
  <c r="W87" i="20"/>
  <c r="V87" i="20"/>
  <c r="U87" i="20"/>
  <c r="T87" i="20"/>
  <c r="S87" i="20"/>
  <c r="R87" i="20"/>
  <c r="Q87" i="20"/>
  <c r="P87" i="20"/>
  <c r="O87" i="20"/>
  <c r="N87" i="20"/>
  <c r="M87" i="20"/>
  <c r="L87" i="20"/>
  <c r="K87"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V86" i="20"/>
  <c r="U86" i="20"/>
  <c r="T86" i="20"/>
  <c r="S86" i="20"/>
  <c r="R86" i="20"/>
  <c r="Q86" i="20"/>
  <c r="P86" i="20"/>
  <c r="O86" i="20"/>
  <c r="N86" i="20"/>
  <c r="M86" i="20"/>
  <c r="L86" i="20"/>
  <c r="K86" i="20"/>
  <c r="A86" i="20"/>
  <c r="BD85" i="20"/>
  <c r="BC85" i="20"/>
  <c r="BB85" i="20"/>
  <c r="BA85" i="20"/>
  <c r="AZ85" i="20"/>
  <c r="AY85" i="20"/>
  <c r="AX85" i="20"/>
  <c r="AW85" i="20"/>
  <c r="AV85" i="20"/>
  <c r="AU85" i="20"/>
  <c r="AT85" i="20"/>
  <c r="AS85" i="20"/>
  <c r="AR85" i="20"/>
  <c r="AQ85" i="20"/>
  <c r="AP85" i="20"/>
  <c r="AO85" i="20"/>
  <c r="AN85" i="20"/>
  <c r="AM85" i="20"/>
  <c r="AL85" i="20"/>
  <c r="AK85" i="20"/>
  <c r="AJ85" i="20"/>
  <c r="AI85" i="20"/>
  <c r="AH85" i="20"/>
  <c r="AG85" i="20"/>
  <c r="AF85" i="20"/>
  <c r="AE85" i="20"/>
  <c r="AD85" i="20"/>
  <c r="AC85" i="20"/>
  <c r="AB85" i="20"/>
  <c r="AA85" i="20"/>
  <c r="Z85" i="20"/>
  <c r="Y85" i="20"/>
  <c r="X85" i="20"/>
  <c r="W85" i="20"/>
  <c r="V85" i="20"/>
  <c r="U85" i="20"/>
  <c r="T85" i="20"/>
  <c r="S85" i="20"/>
  <c r="R85" i="20"/>
  <c r="Q85" i="20"/>
  <c r="P85" i="20"/>
  <c r="O85" i="20"/>
  <c r="N85" i="20"/>
  <c r="M85" i="20"/>
  <c r="L85" i="20"/>
  <c r="K85" i="20"/>
  <c r="A85"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V84" i="20"/>
  <c r="U84" i="20"/>
  <c r="T84" i="20"/>
  <c r="S84" i="20"/>
  <c r="R84" i="20"/>
  <c r="Q84" i="20"/>
  <c r="P84" i="20"/>
  <c r="O84" i="20"/>
  <c r="N84" i="20"/>
  <c r="M84" i="20"/>
  <c r="L84" i="20"/>
  <c r="K84" i="20"/>
  <c r="A84" i="20"/>
  <c r="BD83" i="20"/>
  <c r="BC83" i="20"/>
  <c r="BB83" i="20"/>
  <c r="BA83" i="20"/>
  <c r="AZ83" i="20"/>
  <c r="AY83" i="20"/>
  <c r="AX83" i="20"/>
  <c r="AW83" i="20"/>
  <c r="AV83" i="20"/>
  <c r="AU83" i="20"/>
  <c r="AT83" i="20"/>
  <c r="AS83" i="20"/>
  <c r="AR83" i="20"/>
  <c r="AQ83" i="20"/>
  <c r="AP83" i="20"/>
  <c r="AO83" i="20"/>
  <c r="AN83" i="20"/>
  <c r="AM83" i="20"/>
  <c r="AL83" i="20"/>
  <c r="AK83" i="20"/>
  <c r="AJ83" i="20"/>
  <c r="AI83" i="20"/>
  <c r="AH83" i="20"/>
  <c r="AG83" i="20"/>
  <c r="AF83" i="20"/>
  <c r="AE83" i="20"/>
  <c r="AD83" i="20"/>
  <c r="AC83" i="20"/>
  <c r="AB83" i="20"/>
  <c r="AA83" i="20"/>
  <c r="Z83" i="20"/>
  <c r="Y83" i="20"/>
  <c r="X83" i="20"/>
  <c r="W83" i="20"/>
  <c r="V83" i="20"/>
  <c r="U83" i="20"/>
  <c r="T83" i="20"/>
  <c r="S83" i="20"/>
  <c r="R83" i="20"/>
  <c r="Q83" i="20"/>
  <c r="P83" i="20"/>
  <c r="O83" i="20"/>
  <c r="N83" i="20"/>
  <c r="M83" i="20"/>
  <c r="L83" i="20"/>
  <c r="K83" i="20"/>
  <c r="A83" i="20"/>
  <c r="BE82" i="20"/>
  <c r="AR81" i="20"/>
  <c r="F81" i="20"/>
  <c r="BD80" i="20"/>
  <c r="BC80" i="20"/>
  <c r="BB80" i="20"/>
  <c r="BA80" i="20"/>
  <c r="AZ80" i="20"/>
  <c r="AY80" i="20"/>
  <c r="AX80" i="20"/>
  <c r="AW80" i="20"/>
  <c r="AV80" i="20"/>
  <c r="AU80" i="20"/>
  <c r="AT80" i="20"/>
  <c r="AS80" i="20"/>
  <c r="AR80" i="20"/>
  <c r="AQ80" i="20"/>
  <c r="AP80" i="20"/>
  <c r="AO80" i="20"/>
  <c r="AN80" i="20"/>
  <c r="AM80" i="20"/>
  <c r="AK80" i="20"/>
  <c r="AJ80" i="20"/>
  <c r="AI80" i="20"/>
  <c r="AH80" i="20"/>
  <c r="AG80" i="20"/>
  <c r="AF80" i="20"/>
  <c r="AE80" i="20"/>
  <c r="AD80" i="20"/>
  <c r="AC80" i="20"/>
  <c r="AB80" i="20"/>
  <c r="AA80" i="20"/>
  <c r="Z80" i="20"/>
  <c r="Y80" i="20"/>
  <c r="X80" i="20"/>
  <c r="W80" i="20"/>
  <c r="V80" i="20"/>
  <c r="U80" i="20"/>
  <c r="T80" i="20"/>
  <c r="S80" i="20"/>
  <c r="R80" i="20"/>
  <c r="Q80" i="20"/>
  <c r="P80" i="20"/>
  <c r="O80" i="20"/>
  <c r="N80" i="20"/>
  <c r="M80" i="20"/>
  <c r="L80" i="20"/>
  <c r="K80" i="20"/>
  <c r="BD79" i="20"/>
  <c r="BC79" i="20"/>
  <c r="BB79" i="20"/>
  <c r="BA79" i="20"/>
  <c r="AZ79" i="20"/>
  <c r="AY79" i="20"/>
  <c r="AX79" i="20"/>
  <c r="AW79" i="20"/>
  <c r="AV79" i="20"/>
  <c r="AU79" i="20"/>
  <c r="AT79" i="20"/>
  <c r="AS79" i="20"/>
  <c r="AR79" i="20"/>
  <c r="AQ79" i="20"/>
  <c r="AP79" i="20"/>
  <c r="AO79" i="20"/>
  <c r="AN79" i="20"/>
  <c r="AM79" i="20"/>
  <c r="AL79" i="20"/>
  <c r="AK79" i="20"/>
  <c r="AJ79" i="20"/>
  <c r="AI79" i="20"/>
  <c r="AH79" i="20"/>
  <c r="AG79" i="20"/>
  <c r="AF79" i="20"/>
  <c r="AE79" i="20"/>
  <c r="AD79" i="20"/>
  <c r="AC79" i="20"/>
  <c r="AB79" i="20"/>
  <c r="AA79" i="20"/>
  <c r="Z79" i="20"/>
  <c r="Y79" i="20"/>
  <c r="X79" i="20"/>
  <c r="W79" i="20"/>
  <c r="V79" i="20"/>
  <c r="U79" i="20"/>
  <c r="T79" i="20"/>
  <c r="S79" i="20"/>
  <c r="R79" i="20"/>
  <c r="Q79" i="20"/>
  <c r="P79" i="20"/>
  <c r="O79" i="20"/>
  <c r="N79" i="20"/>
  <c r="M79" i="20"/>
  <c r="L79" i="20"/>
  <c r="K79" i="20"/>
  <c r="A79"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V78" i="20"/>
  <c r="U78" i="20"/>
  <c r="T78" i="20"/>
  <c r="S78" i="20"/>
  <c r="R78" i="20"/>
  <c r="Q78" i="20"/>
  <c r="P78" i="20"/>
  <c r="O78" i="20"/>
  <c r="N78" i="20"/>
  <c r="M78" i="20"/>
  <c r="L78" i="20"/>
  <c r="K78" i="20"/>
  <c r="A78" i="20"/>
  <c r="BD77" i="20"/>
  <c r="BC77" i="20"/>
  <c r="BB77" i="20"/>
  <c r="BA77" i="20"/>
  <c r="AZ77" i="20"/>
  <c r="AY77" i="20"/>
  <c r="AX77" i="20"/>
  <c r="AW77" i="20"/>
  <c r="AV77" i="20"/>
  <c r="AU77" i="20"/>
  <c r="AT77" i="20"/>
  <c r="AS77" i="20"/>
  <c r="AR77" i="20"/>
  <c r="AQ77" i="20"/>
  <c r="AP77" i="20"/>
  <c r="AO77" i="20"/>
  <c r="AN77" i="20"/>
  <c r="AM77" i="20"/>
  <c r="AL77" i="20"/>
  <c r="AK77" i="20"/>
  <c r="AJ77" i="20"/>
  <c r="AI77" i="20"/>
  <c r="AH77" i="20"/>
  <c r="AG77" i="20"/>
  <c r="AF77" i="20"/>
  <c r="AE77" i="20"/>
  <c r="AD77" i="20"/>
  <c r="AC77" i="20"/>
  <c r="AB77" i="20"/>
  <c r="AA77" i="20"/>
  <c r="Z77" i="20"/>
  <c r="Y77" i="20"/>
  <c r="X77" i="20"/>
  <c r="W77" i="20"/>
  <c r="V77" i="20"/>
  <c r="U77" i="20"/>
  <c r="T77" i="20"/>
  <c r="S77" i="20"/>
  <c r="R77" i="20"/>
  <c r="Q77" i="20"/>
  <c r="P77" i="20"/>
  <c r="O77" i="20"/>
  <c r="N77" i="20"/>
  <c r="M77" i="20"/>
  <c r="L77" i="20"/>
  <c r="K77" i="20"/>
  <c r="A77"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V76" i="20"/>
  <c r="U76" i="20"/>
  <c r="T76" i="20"/>
  <c r="S76" i="20"/>
  <c r="R76" i="20"/>
  <c r="Q76" i="20"/>
  <c r="P76" i="20"/>
  <c r="O76" i="20"/>
  <c r="N76" i="20"/>
  <c r="M76" i="20"/>
  <c r="L76" i="20"/>
  <c r="K76" i="20"/>
  <c r="A76" i="20"/>
  <c r="BE75" i="20"/>
  <c r="AR74" i="20"/>
  <c r="F74" i="20"/>
  <c r="BD73" i="20"/>
  <c r="BC73" i="20"/>
  <c r="BB73" i="20"/>
  <c r="BA73" i="20"/>
  <c r="AZ73" i="20"/>
  <c r="AY73" i="20"/>
  <c r="AX73" i="20"/>
  <c r="AW73" i="20"/>
  <c r="AV73" i="20"/>
  <c r="AU73" i="20"/>
  <c r="AT73" i="20"/>
  <c r="AS73" i="20"/>
  <c r="AR73" i="20"/>
  <c r="AQ73" i="20"/>
  <c r="AP73" i="20"/>
  <c r="AO73" i="20"/>
  <c r="AN73" i="20"/>
  <c r="AM73" i="20"/>
  <c r="AK73" i="20"/>
  <c r="AJ73" i="20"/>
  <c r="AI73" i="20"/>
  <c r="AH73" i="20"/>
  <c r="AG73" i="20"/>
  <c r="AF73" i="20"/>
  <c r="AE73" i="20"/>
  <c r="AD73" i="20"/>
  <c r="AC73" i="20"/>
  <c r="AB73" i="20"/>
  <c r="AA73" i="20"/>
  <c r="Z73" i="20"/>
  <c r="Y73" i="20"/>
  <c r="X73" i="20"/>
  <c r="W73" i="20"/>
  <c r="V73" i="20"/>
  <c r="U73" i="20"/>
  <c r="T73" i="20"/>
  <c r="S73" i="20"/>
  <c r="R73" i="20"/>
  <c r="Q73" i="20"/>
  <c r="P73" i="20"/>
  <c r="O73" i="20"/>
  <c r="N73" i="20"/>
  <c r="M73" i="20"/>
  <c r="L73" i="20"/>
  <c r="K73"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V72" i="20"/>
  <c r="U72" i="20"/>
  <c r="T72" i="20"/>
  <c r="S72" i="20"/>
  <c r="R72" i="20"/>
  <c r="Q72" i="20"/>
  <c r="P72" i="20"/>
  <c r="O72" i="20"/>
  <c r="N72" i="20"/>
  <c r="M72" i="20"/>
  <c r="L72" i="20"/>
  <c r="K72" i="20"/>
  <c r="A72" i="20"/>
  <c r="BD71" i="20"/>
  <c r="BC71" i="20"/>
  <c r="BB71" i="20"/>
  <c r="BA71" i="20"/>
  <c r="AZ71" i="20"/>
  <c r="AY71" i="20"/>
  <c r="AX71" i="20"/>
  <c r="AW71" i="20"/>
  <c r="AV71" i="20"/>
  <c r="AU71" i="20"/>
  <c r="AT71" i="20"/>
  <c r="AS71" i="20"/>
  <c r="AR71" i="20"/>
  <c r="AQ71" i="20"/>
  <c r="AP71" i="20"/>
  <c r="AO71" i="20"/>
  <c r="AN71" i="20"/>
  <c r="AM71" i="20"/>
  <c r="AL71" i="20"/>
  <c r="AK71" i="20"/>
  <c r="AJ71" i="20"/>
  <c r="AI71" i="20"/>
  <c r="AH71" i="20"/>
  <c r="AG71" i="20"/>
  <c r="AF71" i="20"/>
  <c r="AE71" i="20"/>
  <c r="AD71" i="20"/>
  <c r="AC71" i="20"/>
  <c r="AB71" i="20"/>
  <c r="AA71" i="20"/>
  <c r="Z71" i="20"/>
  <c r="Y71" i="20"/>
  <c r="X71" i="20"/>
  <c r="W71" i="20"/>
  <c r="V71" i="20"/>
  <c r="U71" i="20"/>
  <c r="T71" i="20"/>
  <c r="S71" i="20"/>
  <c r="R71" i="20"/>
  <c r="Q71" i="20"/>
  <c r="P71" i="20"/>
  <c r="O71" i="20"/>
  <c r="N71" i="20"/>
  <c r="M71" i="20"/>
  <c r="L71" i="20"/>
  <c r="K71" i="20"/>
  <c r="A71"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V70" i="20"/>
  <c r="U70" i="20"/>
  <c r="T70" i="20"/>
  <c r="S70" i="20"/>
  <c r="R70" i="20"/>
  <c r="Q70" i="20"/>
  <c r="P70" i="20"/>
  <c r="O70" i="20"/>
  <c r="N70" i="20"/>
  <c r="M70" i="20"/>
  <c r="L70" i="20"/>
  <c r="K70" i="20"/>
  <c r="A70" i="20"/>
  <c r="BD69" i="20"/>
  <c r="BC69" i="20"/>
  <c r="BB69" i="20"/>
  <c r="BA69" i="20"/>
  <c r="AZ69" i="20"/>
  <c r="AY69" i="20"/>
  <c r="AX69" i="20"/>
  <c r="AW69" i="20"/>
  <c r="AV69" i="20"/>
  <c r="AU69" i="20"/>
  <c r="AT69" i="20"/>
  <c r="AS69" i="20"/>
  <c r="AR69" i="20"/>
  <c r="AQ69" i="20"/>
  <c r="AP69" i="20"/>
  <c r="AO69" i="20"/>
  <c r="AN69" i="20"/>
  <c r="AM69" i="20"/>
  <c r="AL69" i="20"/>
  <c r="AK69" i="20"/>
  <c r="AJ69" i="20"/>
  <c r="AI69" i="20"/>
  <c r="AH69" i="20"/>
  <c r="AG69" i="20"/>
  <c r="AF69" i="20"/>
  <c r="AE69" i="20"/>
  <c r="AD69" i="20"/>
  <c r="AC69" i="20"/>
  <c r="AB69" i="20"/>
  <c r="AA69" i="20"/>
  <c r="Z69" i="20"/>
  <c r="Y69" i="20"/>
  <c r="X69" i="20"/>
  <c r="W69" i="20"/>
  <c r="V69" i="20"/>
  <c r="U69" i="20"/>
  <c r="T69" i="20"/>
  <c r="S69" i="20"/>
  <c r="R69" i="20"/>
  <c r="Q69" i="20"/>
  <c r="P69" i="20"/>
  <c r="O69" i="20"/>
  <c r="N69" i="20"/>
  <c r="M69" i="20"/>
  <c r="L69" i="20"/>
  <c r="K69" i="20"/>
  <c r="A69" i="20"/>
  <c r="BE68" i="20"/>
  <c r="AR67" i="20"/>
  <c r="F67" i="20"/>
  <c r="BD66" i="20"/>
  <c r="BC66" i="20"/>
  <c r="BB66" i="20"/>
  <c r="BA66" i="20"/>
  <c r="AZ66" i="20"/>
  <c r="AY66" i="20"/>
  <c r="AX66" i="20"/>
  <c r="AW66" i="20"/>
  <c r="AV66" i="20"/>
  <c r="AU66" i="20"/>
  <c r="AT66" i="20"/>
  <c r="AS66" i="20"/>
  <c r="AR66" i="20"/>
  <c r="AQ66" i="20"/>
  <c r="AP66" i="20"/>
  <c r="AO66" i="20"/>
  <c r="AN66" i="20"/>
  <c r="AM66" i="20"/>
  <c r="AK66" i="20"/>
  <c r="AJ66" i="20"/>
  <c r="AI66" i="20"/>
  <c r="AH66" i="20"/>
  <c r="AG66" i="20"/>
  <c r="AF66" i="20"/>
  <c r="AE66" i="20"/>
  <c r="AD66" i="20"/>
  <c r="AC66" i="20"/>
  <c r="AB66" i="20"/>
  <c r="AA66" i="20"/>
  <c r="Z66" i="20"/>
  <c r="Y66" i="20"/>
  <c r="X66" i="20"/>
  <c r="W66" i="20"/>
  <c r="V66" i="20"/>
  <c r="U66" i="20"/>
  <c r="T66" i="20"/>
  <c r="S66" i="20"/>
  <c r="R66" i="20"/>
  <c r="Q66" i="20"/>
  <c r="P66" i="20"/>
  <c r="O66" i="20"/>
  <c r="N66" i="20"/>
  <c r="M66" i="20"/>
  <c r="L66" i="20"/>
  <c r="K66" i="20"/>
  <c r="BD65" i="20"/>
  <c r="BC65" i="20"/>
  <c r="BB65" i="20"/>
  <c r="BA65" i="20"/>
  <c r="AZ65" i="20"/>
  <c r="AY65" i="20"/>
  <c r="AX65" i="20"/>
  <c r="AW65" i="20"/>
  <c r="AV65" i="20"/>
  <c r="AU65" i="20"/>
  <c r="AT65" i="20"/>
  <c r="AS65" i="20"/>
  <c r="AR65" i="20"/>
  <c r="AQ65" i="20"/>
  <c r="AP65" i="20"/>
  <c r="AO65" i="20"/>
  <c r="AN65" i="20"/>
  <c r="AM65" i="20"/>
  <c r="AL65" i="20"/>
  <c r="AK65" i="20"/>
  <c r="AJ65" i="20"/>
  <c r="AI65" i="20"/>
  <c r="AH65" i="20"/>
  <c r="AG65" i="20"/>
  <c r="AF65" i="20"/>
  <c r="AE65" i="20"/>
  <c r="AD65" i="20"/>
  <c r="AC65" i="20"/>
  <c r="AB65" i="20"/>
  <c r="AA65" i="20"/>
  <c r="Z65" i="20"/>
  <c r="Y65" i="20"/>
  <c r="X65" i="20"/>
  <c r="W65" i="20"/>
  <c r="V65" i="20"/>
  <c r="U65" i="20"/>
  <c r="T65" i="20"/>
  <c r="S65" i="20"/>
  <c r="R65" i="20"/>
  <c r="Q65" i="20"/>
  <c r="P65" i="20"/>
  <c r="O65" i="20"/>
  <c r="N65" i="20"/>
  <c r="M65" i="20"/>
  <c r="L65" i="20"/>
  <c r="K65" i="20"/>
  <c r="A65"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V64" i="20"/>
  <c r="U64" i="20"/>
  <c r="T64" i="20"/>
  <c r="S64" i="20"/>
  <c r="R64" i="20"/>
  <c r="Q64" i="20"/>
  <c r="P64" i="20"/>
  <c r="O64" i="20"/>
  <c r="N64" i="20"/>
  <c r="M64" i="20"/>
  <c r="L64" i="20"/>
  <c r="K64" i="20"/>
  <c r="A64" i="20"/>
  <c r="BD63" i="20"/>
  <c r="BC63" i="20"/>
  <c r="BB63" i="20"/>
  <c r="BA63" i="20"/>
  <c r="AZ63" i="20"/>
  <c r="AY63" i="20"/>
  <c r="AX63" i="20"/>
  <c r="AW63" i="20"/>
  <c r="AV63" i="20"/>
  <c r="AU63" i="20"/>
  <c r="AT63" i="20"/>
  <c r="AS63" i="20"/>
  <c r="AR63" i="20"/>
  <c r="AQ63" i="20"/>
  <c r="AP63" i="20"/>
  <c r="AO63" i="20"/>
  <c r="AN63" i="20"/>
  <c r="AM63" i="20"/>
  <c r="AL63" i="20"/>
  <c r="AK63" i="20"/>
  <c r="AJ63" i="20"/>
  <c r="AI63" i="20"/>
  <c r="AH63" i="20"/>
  <c r="AG63" i="20"/>
  <c r="AF63" i="20"/>
  <c r="AE63" i="20"/>
  <c r="AD63" i="20"/>
  <c r="AC63" i="20"/>
  <c r="AB63" i="20"/>
  <c r="AA63" i="20"/>
  <c r="Z63" i="20"/>
  <c r="Y63" i="20"/>
  <c r="X63" i="20"/>
  <c r="W63" i="20"/>
  <c r="V63" i="20"/>
  <c r="U63" i="20"/>
  <c r="T63" i="20"/>
  <c r="S63" i="20"/>
  <c r="R63" i="20"/>
  <c r="Q63" i="20"/>
  <c r="P63" i="20"/>
  <c r="O63" i="20"/>
  <c r="N63" i="20"/>
  <c r="M63" i="20"/>
  <c r="L63" i="20"/>
  <c r="K63" i="20"/>
  <c r="A63"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V62" i="20"/>
  <c r="U62" i="20"/>
  <c r="T62" i="20"/>
  <c r="S62" i="20"/>
  <c r="R62" i="20"/>
  <c r="Q62" i="20"/>
  <c r="P62" i="20"/>
  <c r="O62" i="20"/>
  <c r="N62" i="20"/>
  <c r="M62" i="20"/>
  <c r="L62" i="20"/>
  <c r="K62" i="20"/>
  <c r="A62" i="20"/>
  <c r="BE61" i="20"/>
  <c r="AR60" i="20"/>
  <c r="F60" i="20"/>
  <c r="BD59" i="20"/>
  <c r="BC59" i="20"/>
  <c r="BB59" i="20"/>
  <c r="BA59" i="20"/>
  <c r="AZ59" i="20"/>
  <c r="AY59" i="20"/>
  <c r="AX59" i="20"/>
  <c r="AW59" i="20"/>
  <c r="AV59" i="20"/>
  <c r="AU59" i="20"/>
  <c r="AT59" i="20"/>
  <c r="AS59" i="20"/>
  <c r="AR59" i="20"/>
  <c r="AQ59" i="20"/>
  <c r="AP59" i="20"/>
  <c r="AO59" i="20"/>
  <c r="AN59" i="20"/>
  <c r="AM59" i="20"/>
  <c r="AK59" i="20"/>
  <c r="AJ59" i="20"/>
  <c r="AI59" i="20"/>
  <c r="AH59" i="20"/>
  <c r="AG59" i="20"/>
  <c r="AF59" i="20"/>
  <c r="AE59" i="20"/>
  <c r="AD59" i="20"/>
  <c r="AC59" i="20"/>
  <c r="AB59" i="20"/>
  <c r="AA59" i="20"/>
  <c r="Z59" i="20"/>
  <c r="Y59" i="20"/>
  <c r="X59" i="20"/>
  <c r="W59" i="20"/>
  <c r="V59" i="20"/>
  <c r="U59" i="20"/>
  <c r="T59" i="20"/>
  <c r="S59" i="20"/>
  <c r="R59" i="20"/>
  <c r="Q59" i="20"/>
  <c r="P59" i="20"/>
  <c r="O59" i="20"/>
  <c r="N59" i="20"/>
  <c r="M59" i="20"/>
  <c r="L59" i="20"/>
  <c r="K59"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V58" i="20"/>
  <c r="U58" i="20"/>
  <c r="T58" i="20"/>
  <c r="S58" i="20"/>
  <c r="R58" i="20"/>
  <c r="Q58" i="20"/>
  <c r="P58" i="20"/>
  <c r="O58" i="20"/>
  <c r="N58" i="20"/>
  <c r="M58" i="20"/>
  <c r="L58" i="20"/>
  <c r="K58" i="20"/>
  <c r="A58" i="20"/>
  <c r="BD57" i="20"/>
  <c r="BC57" i="20"/>
  <c r="BB57" i="20"/>
  <c r="BA57" i="20"/>
  <c r="AZ57" i="20"/>
  <c r="AY57" i="20"/>
  <c r="AX57" i="20"/>
  <c r="AW57" i="20"/>
  <c r="AV57" i="20"/>
  <c r="AU57" i="20"/>
  <c r="AT57" i="20"/>
  <c r="AS57" i="20"/>
  <c r="AR57" i="20"/>
  <c r="AQ57" i="20"/>
  <c r="AP57" i="20"/>
  <c r="AO57" i="20"/>
  <c r="AN57" i="20"/>
  <c r="AM57" i="20"/>
  <c r="AL57" i="20"/>
  <c r="AK57" i="20"/>
  <c r="AJ57" i="20"/>
  <c r="AI57" i="20"/>
  <c r="AH57" i="20"/>
  <c r="AG57" i="20"/>
  <c r="AF57" i="20"/>
  <c r="AE57" i="20"/>
  <c r="AD57" i="20"/>
  <c r="AC57" i="20"/>
  <c r="AB57" i="20"/>
  <c r="AA57" i="20"/>
  <c r="Z57" i="20"/>
  <c r="Y57" i="20"/>
  <c r="X57" i="20"/>
  <c r="W57" i="20"/>
  <c r="V57" i="20"/>
  <c r="U57" i="20"/>
  <c r="T57" i="20"/>
  <c r="S57" i="20"/>
  <c r="R57" i="20"/>
  <c r="Q57" i="20"/>
  <c r="P57" i="20"/>
  <c r="O57" i="20"/>
  <c r="N57" i="20"/>
  <c r="M57" i="20"/>
  <c r="L57" i="20"/>
  <c r="K57" i="20"/>
  <c r="A57"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V56" i="20"/>
  <c r="U56" i="20"/>
  <c r="T56" i="20"/>
  <c r="S56" i="20"/>
  <c r="R56" i="20"/>
  <c r="Q56" i="20"/>
  <c r="P56" i="20"/>
  <c r="O56" i="20"/>
  <c r="N56" i="20"/>
  <c r="M56" i="20"/>
  <c r="L56" i="20"/>
  <c r="K56" i="20"/>
  <c r="A56" i="20"/>
  <c r="BD55" i="20"/>
  <c r="BC55" i="20"/>
  <c r="BB55" i="20"/>
  <c r="BA55" i="20"/>
  <c r="AZ55" i="20"/>
  <c r="AY55" i="20"/>
  <c r="AX55" i="20"/>
  <c r="AW55" i="20"/>
  <c r="AV55" i="20"/>
  <c r="AU55" i="20"/>
  <c r="AT55" i="20"/>
  <c r="AS55" i="20"/>
  <c r="AR55" i="20"/>
  <c r="AQ55" i="20"/>
  <c r="AP55" i="20"/>
  <c r="AO55" i="20"/>
  <c r="AN55" i="20"/>
  <c r="AM55" i="20"/>
  <c r="AL55" i="20"/>
  <c r="AK55" i="20"/>
  <c r="AJ55" i="20"/>
  <c r="AI55" i="20"/>
  <c r="AH55" i="20"/>
  <c r="AG55" i="20"/>
  <c r="AF55" i="20"/>
  <c r="AE55" i="20"/>
  <c r="AD55" i="20"/>
  <c r="AC55" i="20"/>
  <c r="AB55" i="20"/>
  <c r="AA55" i="20"/>
  <c r="Z55" i="20"/>
  <c r="Y55" i="20"/>
  <c r="X55" i="20"/>
  <c r="W55" i="20"/>
  <c r="V55" i="20"/>
  <c r="U55" i="20"/>
  <c r="T55" i="20"/>
  <c r="S55" i="20"/>
  <c r="R55" i="20"/>
  <c r="Q55" i="20"/>
  <c r="P55" i="20"/>
  <c r="O55" i="20"/>
  <c r="N55" i="20"/>
  <c r="M55" i="20"/>
  <c r="L55" i="20"/>
  <c r="K55" i="20"/>
  <c r="A55" i="20"/>
  <c r="BE54" i="20"/>
  <c r="AR53" i="20"/>
  <c r="F53" i="20"/>
  <c r="BD52" i="20"/>
  <c r="BC52" i="20"/>
  <c r="BB52" i="20"/>
  <c r="BA52" i="20"/>
  <c r="AZ52" i="20"/>
  <c r="AY52" i="20"/>
  <c r="AX52" i="20"/>
  <c r="AW52" i="20"/>
  <c r="AV52" i="20"/>
  <c r="AU52" i="20"/>
  <c r="AT52" i="20"/>
  <c r="AS52" i="20"/>
  <c r="AR52" i="20"/>
  <c r="AQ52" i="20"/>
  <c r="AP52" i="20"/>
  <c r="AO52" i="20"/>
  <c r="AN52" i="20"/>
  <c r="AM52" i="20"/>
  <c r="AK52" i="20"/>
  <c r="AJ52" i="20"/>
  <c r="AI52" i="20"/>
  <c r="AH52" i="20"/>
  <c r="AG52" i="20"/>
  <c r="AF52" i="20"/>
  <c r="AE52" i="20"/>
  <c r="AD52" i="20"/>
  <c r="AC52" i="20"/>
  <c r="AB52" i="20"/>
  <c r="AA52" i="20"/>
  <c r="Z52" i="20"/>
  <c r="Y52" i="20"/>
  <c r="X52" i="20"/>
  <c r="W52" i="20"/>
  <c r="V52" i="20"/>
  <c r="U52" i="20"/>
  <c r="T52" i="20"/>
  <c r="S52" i="20"/>
  <c r="R52" i="20"/>
  <c r="Q52" i="20"/>
  <c r="P52" i="20"/>
  <c r="O52" i="20"/>
  <c r="N52" i="20"/>
  <c r="M52" i="20"/>
  <c r="L52" i="20"/>
  <c r="K52" i="20"/>
  <c r="BD51" i="20"/>
  <c r="BC51" i="20"/>
  <c r="BB51"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A51"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A50" i="20"/>
  <c r="BD49" i="20"/>
  <c r="BC49" i="20"/>
  <c r="BB49"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A49"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V48" i="20"/>
  <c r="U48" i="20"/>
  <c r="T48" i="20"/>
  <c r="S48" i="20"/>
  <c r="R48" i="20"/>
  <c r="Q48" i="20"/>
  <c r="P48" i="20"/>
  <c r="O48" i="20"/>
  <c r="N48" i="20"/>
  <c r="M48" i="20"/>
  <c r="L48" i="20"/>
  <c r="K48" i="20"/>
  <c r="A48" i="20"/>
  <c r="BE47" i="20"/>
  <c r="AR46" i="20"/>
  <c r="F46" i="20"/>
  <c r="BD45" i="20"/>
  <c r="BC45" i="20"/>
  <c r="BB45" i="20"/>
  <c r="BA45" i="20"/>
  <c r="AZ45" i="20"/>
  <c r="AY45" i="20"/>
  <c r="AX45" i="20"/>
  <c r="AW45" i="20"/>
  <c r="AV45" i="20"/>
  <c r="AU45" i="20"/>
  <c r="AT45" i="20"/>
  <c r="AS45" i="20"/>
  <c r="AR45" i="20"/>
  <c r="AQ45" i="20"/>
  <c r="AP45" i="20"/>
  <c r="AO45" i="20"/>
  <c r="AN45" i="20"/>
  <c r="AM45" i="20"/>
  <c r="AK45" i="20"/>
  <c r="AJ45" i="20"/>
  <c r="AI45" i="20"/>
  <c r="AH45" i="20"/>
  <c r="AG45" i="20"/>
  <c r="AF45" i="20"/>
  <c r="AE45" i="20"/>
  <c r="AD45" i="20"/>
  <c r="AC45" i="20"/>
  <c r="AB45" i="20"/>
  <c r="AA45" i="20"/>
  <c r="Z45" i="20"/>
  <c r="Y45" i="20"/>
  <c r="X45" i="20"/>
  <c r="W45" i="20"/>
  <c r="V45" i="20"/>
  <c r="U45" i="20"/>
  <c r="T45" i="20"/>
  <c r="S45" i="20"/>
  <c r="R45" i="20"/>
  <c r="Q45" i="20"/>
  <c r="P45" i="20"/>
  <c r="O45" i="20"/>
  <c r="N45" i="20"/>
  <c r="M45" i="20"/>
  <c r="L45" i="20"/>
  <c r="K45"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V44" i="20"/>
  <c r="U44" i="20"/>
  <c r="T44" i="20"/>
  <c r="S44" i="20"/>
  <c r="R44" i="20"/>
  <c r="Q44" i="20"/>
  <c r="P44" i="20"/>
  <c r="O44" i="20"/>
  <c r="N44" i="20"/>
  <c r="M44" i="20"/>
  <c r="L44" i="20"/>
  <c r="K44" i="20"/>
  <c r="A44" i="20"/>
  <c r="BD43" i="20"/>
  <c r="BC43" i="20"/>
  <c r="BB43" i="20"/>
  <c r="BA43" i="20"/>
  <c r="AZ43" i="20"/>
  <c r="AY43" i="20"/>
  <c r="AX43" i="20"/>
  <c r="AW43" i="20"/>
  <c r="AV43" i="20"/>
  <c r="AU43" i="20"/>
  <c r="AT43" i="20"/>
  <c r="AS43" i="20"/>
  <c r="AR43" i="20"/>
  <c r="AQ43" i="20"/>
  <c r="AP43" i="20"/>
  <c r="AO43" i="20"/>
  <c r="AN43" i="20"/>
  <c r="AM43" i="20"/>
  <c r="AL43" i="20"/>
  <c r="AK43" i="20"/>
  <c r="AJ43" i="20"/>
  <c r="AI43" i="20"/>
  <c r="AH43" i="20"/>
  <c r="AG43" i="20"/>
  <c r="AF43" i="20"/>
  <c r="AE43" i="20"/>
  <c r="AD43" i="20"/>
  <c r="AC43" i="20"/>
  <c r="AB43" i="20"/>
  <c r="AA43" i="20"/>
  <c r="Z43" i="20"/>
  <c r="Y43" i="20"/>
  <c r="X43" i="20"/>
  <c r="W43" i="20"/>
  <c r="V43" i="20"/>
  <c r="U43" i="20"/>
  <c r="T43" i="20"/>
  <c r="S43" i="20"/>
  <c r="R43" i="20"/>
  <c r="Q43" i="20"/>
  <c r="P43" i="20"/>
  <c r="O43" i="20"/>
  <c r="N43" i="20"/>
  <c r="M43" i="20"/>
  <c r="L43" i="20"/>
  <c r="K43" i="20"/>
  <c r="A43"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V42" i="20"/>
  <c r="U42" i="20"/>
  <c r="T42" i="20"/>
  <c r="S42" i="20"/>
  <c r="R42" i="20"/>
  <c r="Q42" i="20"/>
  <c r="P42" i="20"/>
  <c r="O42" i="20"/>
  <c r="N42" i="20"/>
  <c r="M42" i="20"/>
  <c r="L42" i="20"/>
  <c r="K42" i="20"/>
  <c r="A42" i="20"/>
  <c r="BD41" i="20"/>
  <c r="BC41" i="20"/>
  <c r="BB41" i="20"/>
  <c r="BA41" i="20"/>
  <c r="AZ41" i="20"/>
  <c r="AY41" i="20"/>
  <c r="AX41" i="20"/>
  <c r="AW41" i="20"/>
  <c r="AV41" i="20"/>
  <c r="AU41" i="20"/>
  <c r="AT41" i="20"/>
  <c r="AS41" i="20"/>
  <c r="AR41" i="20"/>
  <c r="AQ41" i="20"/>
  <c r="AP41" i="20"/>
  <c r="AO41" i="20"/>
  <c r="AN41" i="20"/>
  <c r="AM41" i="20"/>
  <c r="AL41" i="20"/>
  <c r="AK41" i="20"/>
  <c r="AJ41" i="20"/>
  <c r="AI41" i="20"/>
  <c r="AH41" i="20"/>
  <c r="AG41" i="20"/>
  <c r="AF41" i="20"/>
  <c r="AE41" i="20"/>
  <c r="AD41" i="20"/>
  <c r="AC41" i="20"/>
  <c r="AB41" i="20"/>
  <c r="AA41" i="20"/>
  <c r="Z41" i="20"/>
  <c r="Y41" i="20"/>
  <c r="X41" i="20"/>
  <c r="W41" i="20"/>
  <c r="V41" i="20"/>
  <c r="U41" i="20"/>
  <c r="T41" i="20"/>
  <c r="S41" i="20"/>
  <c r="R41" i="20"/>
  <c r="Q41" i="20"/>
  <c r="P41" i="20"/>
  <c r="O41" i="20"/>
  <c r="N41" i="20"/>
  <c r="M41" i="20"/>
  <c r="L41" i="20"/>
  <c r="K41" i="20"/>
  <c r="A41" i="20"/>
  <c r="BE40" i="20"/>
  <c r="AR39" i="20"/>
  <c r="F39" i="20"/>
  <c r="BD38" i="20"/>
  <c r="BC38" i="20"/>
  <c r="BB38" i="20"/>
  <c r="BA38" i="20"/>
  <c r="AZ38" i="20"/>
  <c r="AY38" i="20"/>
  <c r="AX38" i="20"/>
  <c r="AW38" i="20"/>
  <c r="AV38" i="20"/>
  <c r="AU38" i="20"/>
  <c r="AT38" i="20"/>
  <c r="AS38" i="20"/>
  <c r="AR38" i="20"/>
  <c r="AQ38" i="20"/>
  <c r="AP38" i="20"/>
  <c r="AO38" i="20"/>
  <c r="AN38" i="20"/>
  <c r="AM38" i="20"/>
  <c r="AK38" i="20"/>
  <c r="AJ38" i="20"/>
  <c r="AI38" i="20"/>
  <c r="AH38" i="20"/>
  <c r="AG38" i="20"/>
  <c r="AF38" i="20"/>
  <c r="AE38" i="20"/>
  <c r="AD38" i="20"/>
  <c r="AC38" i="20"/>
  <c r="AB38" i="20"/>
  <c r="AA38" i="20"/>
  <c r="Z38" i="20"/>
  <c r="Y38" i="20"/>
  <c r="X38" i="20"/>
  <c r="W38" i="20"/>
  <c r="V38" i="20"/>
  <c r="U38" i="20"/>
  <c r="T38" i="20"/>
  <c r="S38" i="20"/>
  <c r="R38" i="20"/>
  <c r="Q38" i="20"/>
  <c r="P38" i="20"/>
  <c r="O38" i="20"/>
  <c r="N38" i="20"/>
  <c r="M38" i="20"/>
  <c r="L38" i="20"/>
  <c r="K38" i="20"/>
  <c r="BD37" i="20"/>
  <c r="BC37" i="20"/>
  <c r="BB37" i="20"/>
  <c r="BA37" i="20"/>
  <c r="AZ37" i="20"/>
  <c r="AY37" i="20"/>
  <c r="AX37" i="20"/>
  <c r="AW37" i="20"/>
  <c r="AV37" i="20"/>
  <c r="AU37" i="20"/>
  <c r="AT37" i="20"/>
  <c r="AS37" i="20"/>
  <c r="AR37" i="20"/>
  <c r="AQ37" i="20"/>
  <c r="AP37" i="20"/>
  <c r="AO37" i="20"/>
  <c r="AN37" i="20"/>
  <c r="AM37" i="20"/>
  <c r="AL37" i="20"/>
  <c r="AK37" i="20"/>
  <c r="AJ37" i="20"/>
  <c r="AI37" i="20"/>
  <c r="AH37" i="20"/>
  <c r="AG37" i="20"/>
  <c r="AF37" i="20"/>
  <c r="AE37" i="20"/>
  <c r="AD37" i="20"/>
  <c r="AC37" i="20"/>
  <c r="AB37" i="20"/>
  <c r="AA37" i="20"/>
  <c r="Z37" i="20"/>
  <c r="Y37" i="20"/>
  <c r="X37" i="20"/>
  <c r="W37" i="20"/>
  <c r="V37" i="20"/>
  <c r="U37" i="20"/>
  <c r="T37" i="20"/>
  <c r="S37" i="20"/>
  <c r="R37" i="20"/>
  <c r="Q37" i="20"/>
  <c r="P37" i="20"/>
  <c r="O37" i="20"/>
  <c r="N37" i="20"/>
  <c r="M37" i="20"/>
  <c r="L37" i="20"/>
  <c r="K37" i="20"/>
  <c r="A37"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V36" i="20"/>
  <c r="U36" i="20"/>
  <c r="T36" i="20"/>
  <c r="S36" i="20"/>
  <c r="R36" i="20"/>
  <c r="Q36" i="20"/>
  <c r="P36" i="20"/>
  <c r="O36" i="20"/>
  <c r="N36" i="20"/>
  <c r="M36" i="20"/>
  <c r="L36" i="20"/>
  <c r="K36" i="20"/>
  <c r="A36" i="20"/>
  <c r="BD35" i="20"/>
  <c r="BC35" i="20"/>
  <c r="BB35" i="20"/>
  <c r="BA35" i="20"/>
  <c r="AZ35" i="20"/>
  <c r="AY35" i="20"/>
  <c r="AX35" i="20"/>
  <c r="AW35" i="20"/>
  <c r="AV35" i="20"/>
  <c r="AU35" i="20"/>
  <c r="AT35" i="20"/>
  <c r="AS35" i="20"/>
  <c r="AR35" i="20"/>
  <c r="AQ35" i="20"/>
  <c r="AP35" i="20"/>
  <c r="AO35" i="20"/>
  <c r="AN35" i="20"/>
  <c r="AM35" i="20"/>
  <c r="AL35" i="20"/>
  <c r="AK35" i="20"/>
  <c r="AJ35" i="20"/>
  <c r="AI35" i="20"/>
  <c r="AH35" i="20"/>
  <c r="AG35" i="20"/>
  <c r="AF35" i="20"/>
  <c r="AE35" i="20"/>
  <c r="AD35" i="20"/>
  <c r="AC35" i="20"/>
  <c r="AB35" i="20"/>
  <c r="AA35" i="20"/>
  <c r="Z35" i="20"/>
  <c r="Y35" i="20"/>
  <c r="X35" i="20"/>
  <c r="W35" i="20"/>
  <c r="V35" i="20"/>
  <c r="U35" i="20"/>
  <c r="T35" i="20"/>
  <c r="S35" i="20"/>
  <c r="R35" i="20"/>
  <c r="Q35" i="20"/>
  <c r="P35" i="20"/>
  <c r="O35" i="20"/>
  <c r="N35" i="20"/>
  <c r="M35" i="20"/>
  <c r="L35" i="20"/>
  <c r="K35" i="20"/>
  <c r="A35"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V34" i="20"/>
  <c r="U34" i="20"/>
  <c r="T34" i="20"/>
  <c r="S34" i="20"/>
  <c r="R34" i="20"/>
  <c r="Q34" i="20"/>
  <c r="P34" i="20"/>
  <c r="O34" i="20"/>
  <c r="N34" i="20"/>
  <c r="M34" i="20"/>
  <c r="L34" i="20"/>
  <c r="K34" i="20"/>
  <c r="A34" i="20"/>
  <c r="BE33" i="20"/>
  <c r="AR32" i="20"/>
  <c r="F32" i="20"/>
  <c r="BD30" i="20"/>
  <c r="BC30" i="20"/>
  <c r="BB30" i="20"/>
  <c r="BA30" i="20"/>
  <c r="AZ30" i="20"/>
  <c r="AY30" i="20"/>
  <c r="AX30" i="20"/>
  <c r="AW30" i="20"/>
  <c r="AV30" i="20"/>
  <c r="AU30" i="20"/>
  <c r="AT30" i="20"/>
  <c r="AS30" i="20"/>
  <c r="AR30" i="20"/>
  <c r="AQ30" i="20"/>
  <c r="AP30" i="20"/>
  <c r="AO30" i="20"/>
  <c r="AN30" i="20"/>
  <c r="AM30" i="20"/>
  <c r="AK30" i="20"/>
  <c r="AJ30" i="20"/>
  <c r="AI30" i="20"/>
  <c r="AH30" i="20"/>
  <c r="AG30" i="20"/>
  <c r="AF30" i="20"/>
  <c r="AE30" i="20"/>
  <c r="AD30" i="20"/>
  <c r="AC30" i="20"/>
  <c r="AB30" i="20"/>
  <c r="AA30" i="20"/>
  <c r="Z30" i="20"/>
  <c r="Y30" i="20"/>
  <c r="X30" i="20"/>
  <c r="W30" i="20"/>
  <c r="V30" i="20"/>
  <c r="U30" i="20"/>
  <c r="T30" i="20"/>
  <c r="S30" i="20"/>
  <c r="R30" i="20"/>
  <c r="Q30" i="20"/>
  <c r="P30" i="20"/>
  <c r="O30" i="20"/>
  <c r="N30" i="20"/>
  <c r="M30" i="20"/>
  <c r="L30" i="20"/>
  <c r="K30" i="20"/>
  <c r="BD29" i="20"/>
  <c r="BC29" i="20"/>
  <c r="BB29" i="20"/>
  <c r="BA29" i="20"/>
  <c r="AZ29" i="20"/>
  <c r="AY29" i="20"/>
  <c r="AX29" i="20"/>
  <c r="AW29" i="20"/>
  <c r="AV29" i="20"/>
  <c r="AU29" i="20"/>
  <c r="AT29" i="20"/>
  <c r="AS29" i="20"/>
  <c r="AR29" i="20"/>
  <c r="AQ29" i="20"/>
  <c r="AP29" i="20"/>
  <c r="AO29" i="20"/>
  <c r="AN29" i="20"/>
  <c r="AM29" i="20"/>
  <c r="AL29" i="20"/>
  <c r="AK29" i="20"/>
  <c r="AJ29" i="20"/>
  <c r="AI29" i="20"/>
  <c r="AH29" i="20"/>
  <c r="AG29" i="20"/>
  <c r="AF29" i="20"/>
  <c r="AE29" i="20"/>
  <c r="AD29" i="20"/>
  <c r="AC29" i="20"/>
  <c r="AB29" i="20"/>
  <c r="AA29" i="20"/>
  <c r="Z29" i="20"/>
  <c r="Y29" i="20"/>
  <c r="X29" i="20"/>
  <c r="W29" i="20"/>
  <c r="V29" i="20"/>
  <c r="U29" i="20"/>
  <c r="T29" i="20"/>
  <c r="S29" i="20"/>
  <c r="R29" i="20"/>
  <c r="Q29" i="20"/>
  <c r="P29" i="20"/>
  <c r="O29" i="20"/>
  <c r="N29" i="20"/>
  <c r="M29" i="20"/>
  <c r="L29" i="20"/>
  <c r="K29" i="20"/>
  <c r="A29"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V28" i="20"/>
  <c r="U28" i="20"/>
  <c r="T28" i="20"/>
  <c r="S28" i="20"/>
  <c r="R28" i="20"/>
  <c r="Q28" i="20"/>
  <c r="P28" i="20"/>
  <c r="O28" i="20"/>
  <c r="N28" i="20"/>
  <c r="M28" i="20"/>
  <c r="L28" i="20"/>
  <c r="K28" i="20"/>
  <c r="A28" i="20"/>
  <c r="BD27" i="20"/>
  <c r="BC27" i="20"/>
  <c r="BB27" i="20"/>
  <c r="BA27" i="20"/>
  <c r="AZ27" i="20"/>
  <c r="AY27" i="20"/>
  <c r="AX27" i="20"/>
  <c r="AW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A27"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V26" i="20"/>
  <c r="U26" i="20"/>
  <c r="T26" i="20"/>
  <c r="S26" i="20"/>
  <c r="R26" i="20"/>
  <c r="Q26" i="20"/>
  <c r="P26" i="20"/>
  <c r="O26" i="20"/>
  <c r="N26" i="20"/>
  <c r="M26" i="20"/>
  <c r="L26" i="20"/>
  <c r="K26" i="20"/>
  <c r="A26" i="20"/>
  <c r="BE25" i="20"/>
  <c r="AR24" i="20"/>
  <c r="F24" i="20"/>
  <c r="AK23" i="20"/>
  <c r="AJ23" i="20"/>
  <c r="AE23" i="20"/>
  <c r="AD23" i="20"/>
  <c r="AC23" i="20"/>
  <c r="AB23" i="20"/>
  <c r="AA23" i="20"/>
  <c r="Z23" i="20"/>
  <c r="Y23" i="20"/>
  <c r="X23" i="20"/>
  <c r="W23" i="20"/>
  <c r="V23" i="20"/>
  <c r="U23" i="20"/>
  <c r="T23" i="20"/>
  <c r="S23" i="20"/>
  <c r="R23" i="20"/>
  <c r="Q23" i="20"/>
  <c r="P23" i="20"/>
  <c r="O23" i="20"/>
  <c r="N23" i="20"/>
  <c r="M23" i="20"/>
  <c r="L23" i="20"/>
  <c r="K23"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V22" i="20"/>
  <c r="U22" i="20"/>
  <c r="T22" i="20"/>
  <c r="S22" i="20"/>
  <c r="R22" i="20"/>
  <c r="Q22" i="20"/>
  <c r="P22" i="20"/>
  <c r="O22" i="20"/>
  <c r="N22" i="20"/>
  <c r="M22" i="20"/>
  <c r="L22" i="20"/>
  <c r="K22" i="20"/>
  <c r="A22" i="20"/>
  <c r="BD21" i="20"/>
  <c r="BC21" i="20"/>
  <c r="BB21" i="20"/>
  <c r="BA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A21" i="20"/>
  <c r="BD20"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V20" i="20"/>
  <c r="U20" i="20"/>
  <c r="T20" i="20"/>
  <c r="S20" i="20"/>
  <c r="R20" i="20"/>
  <c r="Q20" i="20"/>
  <c r="P20" i="20"/>
  <c r="O20" i="20"/>
  <c r="N20" i="20"/>
  <c r="M20" i="20"/>
  <c r="L20" i="20"/>
  <c r="K20" i="20"/>
  <c r="A20" i="20"/>
  <c r="AL19" i="20"/>
  <c r="AK19" i="20"/>
  <c r="AJ19" i="20"/>
  <c r="AI19" i="20"/>
  <c r="AH19" i="20"/>
  <c r="AG19" i="20"/>
  <c r="AF19" i="20"/>
  <c r="AE19" i="20"/>
  <c r="AD19" i="20"/>
  <c r="AC19" i="20"/>
  <c r="AB19" i="20"/>
  <c r="AA19" i="20"/>
  <c r="Z19" i="20"/>
  <c r="Y19" i="20"/>
  <c r="X19" i="20"/>
  <c r="W19" i="20"/>
  <c r="V19" i="20"/>
  <c r="U19" i="20"/>
  <c r="T19" i="20"/>
  <c r="S19" i="20"/>
  <c r="R19" i="20"/>
  <c r="Q19" i="20"/>
  <c r="P19" i="20"/>
  <c r="O19" i="20"/>
  <c r="N19" i="20"/>
  <c r="M19" i="20"/>
  <c r="L19" i="20"/>
  <c r="K19" i="20"/>
  <c r="A19" i="20"/>
  <c r="BE18" i="20"/>
  <c r="AR17" i="20"/>
  <c r="F17" i="20"/>
  <c r="AU15" i="20"/>
  <c r="BA14" i="20"/>
  <c r="AT14" i="20"/>
  <c r="AT12" i="20"/>
  <c r="AT11" i="20"/>
  <c r="AT10" i="20"/>
  <c r="AT9" i="20"/>
  <c r="AT8" i="20"/>
  <c r="AT7" i="20"/>
  <c r="H29" i="5"/>
  <c r="H20" i="5"/>
  <c r="AI23" i="21" s="1"/>
  <c r="AL226" i="2"/>
  <c r="AL225" i="2"/>
  <c r="AL224" i="2"/>
  <c r="AL223" i="2"/>
  <c r="AL219" i="2"/>
  <c r="AL218" i="2"/>
  <c r="AL217" i="2"/>
  <c r="AL216" i="2"/>
  <c r="AL212" i="2"/>
  <c r="AL211" i="2"/>
  <c r="AL210" i="2"/>
  <c r="AL209" i="2"/>
  <c r="AL205" i="2"/>
  <c r="AL204" i="2"/>
  <c r="AL203" i="2"/>
  <c r="AL202" i="2"/>
  <c r="AL198" i="2"/>
  <c r="AL197" i="2"/>
  <c r="AL196" i="2"/>
  <c r="AL195" i="2"/>
  <c r="AL191" i="2"/>
  <c r="AL190" i="2"/>
  <c r="AL189" i="2"/>
  <c r="AL188" i="2"/>
  <c r="AL184" i="2"/>
  <c r="AL183" i="2"/>
  <c r="AL182" i="2"/>
  <c r="AL181" i="2"/>
  <c r="AL177" i="2"/>
  <c r="AL176" i="2"/>
  <c r="AL175" i="2"/>
  <c r="AL174" i="2"/>
  <c r="AL170" i="2"/>
  <c r="AL169" i="2"/>
  <c r="AL168" i="2"/>
  <c r="AL167" i="2"/>
  <c r="AL163" i="2"/>
  <c r="AL162" i="2"/>
  <c r="AL161" i="2"/>
  <c r="AL160" i="2"/>
  <c r="AL156" i="2"/>
  <c r="AL155" i="2"/>
  <c r="AL154" i="2"/>
  <c r="AL153" i="2"/>
  <c r="AL149" i="2"/>
  <c r="AL148" i="2"/>
  <c r="AL147" i="2"/>
  <c r="AL146" i="2"/>
  <c r="AL142" i="2"/>
  <c r="AL141" i="2"/>
  <c r="AL140" i="2"/>
  <c r="AL139" i="2"/>
  <c r="AL135" i="2"/>
  <c r="AL134" i="2"/>
  <c r="AL133" i="2"/>
  <c r="AL132" i="2"/>
  <c r="AL128" i="2"/>
  <c r="AL127" i="2"/>
  <c r="AL126" i="2"/>
  <c r="AL125" i="2"/>
  <c r="AL121" i="2"/>
  <c r="AL120" i="2"/>
  <c r="AL119" i="2"/>
  <c r="AL118" i="2"/>
  <c r="AL114" i="2"/>
  <c r="AL113" i="2"/>
  <c r="AL112" i="2"/>
  <c r="AL111" i="2"/>
  <c r="AL107" i="2"/>
  <c r="AL106" i="2"/>
  <c r="AL105" i="2"/>
  <c r="AL104" i="2"/>
  <c r="AL100" i="2"/>
  <c r="AL99" i="2"/>
  <c r="AL98" i="2"/>
  <c r="AL97" i="2"/>
  <c r="AL93" i="2"/>
  <c r="AL92" i="2"/>
  <c r="AL91" i="2"/>
  <c r="AL90" i="2"/>
  <c r="AL86" i="2"/>
  <c r="AL85" i="2"/>
  <c r="AL84" i="2"/>
  <c r="AL83" i="2"/>
  <c r="AL79" i="2"/>
  <c r="AL78" i="2"/>
  <c r="AL77" i="2"/>
  <c r="AL76" i="2"/>
  <c r="AL72" i="2"/>
  <c r="AL71" i="2"/>
  <c r="AL70" i="2"/>
  <c r="AL69" i="2"/>
  <c r="AL65" i="2"/>
  <c r="AL64" i="2"/>
  <c r="AL63" i="2"/>
  <c r="AL62" i="2"/>
  <c r="AL58" i="2"/>
  <c r="AL57" i="2"/>
  <c r="AL56" i="2"/>
  <c r="AL55" i="2"/>
  <c r="AC23" i="21" l="1"/>
  <c r="AF23" i="20"/>
  <c r="AF23" i="21"/>
  <c r="AG23" i="20"/>
  <c r="AG23" i="21"/>
  <c r="AH23" i="20"/>
  <c r="AH23" i="21"/>
  <c r="AI23" i="20"/>
  <c r="AL51" i="2"/>
  <c r="AL50" i="2"/>
  <c r="AL49" i="2"/>
  <c r="AL48" i="2"/>
  <c r="AL44" i="2"/>
  <c r="AL43" i="2"/>
  <c r="AL42" i="2"/>
  <c r="AL41" i="2"/>
  <c r="AL37" i="2"/>
  <c r="AL36" i="2"/>
  <c r="AL35" i="2"/>
  <c r="AL34" i="2"/>
  <c r="AL29" i="2"/>
  <c r="AL28" i="2"/>
  <c r="AL27" i="2"/>
  <c r="AL26" i="2"/>
  <c r="AL22" i="2"/>
  <c r="AL21" i="2"/>
  <c r="AL20" i="2"/>
  <c r="AL19" i="2"/>
  <c r="D265" i="5"/>
  <c r="E265" i="5"/>
  <c r="F265" i="5"/>
  <c r="G265" i="5"/>
  <c r="C2" i="18" l="1"/>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1" i="18"/>
  <c r="D22" i="5"/>
  <c r="D31" i="5"/>
  <c r="D40" i="5"/>
  <c r="D49" i="5"/>
  <c r="D58" i="5"/>
  <c r="D67" i="5"/>
  <c r="D76" i="5"/>
  <c r="D85" i="5"/>
  <c r="D94" i="5"/>
  <c r="D103" i="5"/>
  <c r="D112" i="5"/>
  <c r="D121" i="5"/>
  <c r="D130" i="5"/>
  <c r="D139" i="5"/>
  <c r="D148" i="5"/>
  <c r="D157" i="5"/>
  <c r="D166" i="5"/>
  <c r="D175" i="5"/>
  <c r="D184" i="5"/>
  <c r="D193" i="5"/>
  <c r="D202" i="5"/>
  <c r="D211" i="5"/>
  <c r="D220" i="5"/>
  <c r="D229" i="5"/>
  <c r="D238" i="5"/>
  <c r="D247" i="5"/>
  <c r="D256" i="5"/>
  <c r="D274" i="5"/>
  <c r="D283" i="5"/>
  <c r="S170" i="2"/>
  <c r="R170" i="2"/>
  <c r="Q170" i="2"/>
  <c r="P170" i="2"/>
  <c r="O170" i="2"/>
  <c r="N170" i="2"/>
  <c r="M170" i="2"/>
  <c r="L170" i="2"/>
  <c r="K170" i="2"/>
  <c r="S169" i="2"/>
  <c r="R169" i="2"/>
  <c r="Q169" i="2"/>
  <c r="P169" i="2"/>
  <c r="O169" i="2"/>
  <c r="N169" i="2"/>
  <c r="M169" i="2"/>
  <c r="L169" i="2"/>
  <c r="K169" i="2"/>
  <c r="S168" i="2"/>
  <c r="R168" i="2"/>
  <c r="Q168" i="2"/>
  <c r="P168" i="2"/>
  <c r="O168" i="2"/>
  <c r="N168" i="2"/>
  <c r="M168" i="2"/>
  <c r="L168" i="2"/>
  <c r="K168" i="2"/>
  <c r="S167" i="2"/>
  <c r="R167" i="2"/>
  <c r="Q167" i="2"/>
  <c r="P167" i="2"/>
  <c r="O167" i="2"/>
  <c r="N167" i="2"/>
  <c r="M167" i="2"/>
  <c r="L167" i="2"/>
  <c r="K167" i="2"/>
  <c r="AK156" i="2"/>
  <c r="AJ156" i="2"/>
  <c r="AI156" i="2"/>
  <c r="AH156" i="2"/>
  <c r="AG156" i="2"/>
  <c r="AF156" i="2"/>
  <c r="AE156" i="2"/>
  <c r="AD156" i="2"/>
  <c r="AC156" i="2"/>
  <c r="AK155" i="2"/>
  <c r="AJ155" i="2"/>
  <c r="AI155" i="2"/>
  <c r="AH155" i="2"/>
  <c r="AG155" i="2"/>
  <c r="AF155" i="2"/>
  <c r="AE155" i="2"/>
  <c r="AD155" i="2"/>
  <c r="AC155" i="2"/>
  <c r="AK154" i="2"/>
  <c r="AJ154" i="2"/>
  <c r="AI154" i="2"/>
  <c r="AH154" i="2"/>
  <c r="AG154" i="2"/>
  <c r="AF154" i="2"/>
  <c r="AE154" i="2"/>
  <c r="AD154" i="2"/>
  <c r="AC154" i="2"/>
  <c r="AK153" i="2"/>
  <c r="AJ153" i="2"/>
  <c r="AI153" i="2"/>
  <c r="AH153" i="2"/>
  <c r="AG153" i="2"/>
  <c r="AF153" i="2"/>
  <c r="AE153" i="2"/>
  <c r="AD153" i="2"/>
  <c r="AC153" i="2"/>
  <c r="I9" i="5"/>
  <c r="AP19" i="21" l="1"/>
  <c r="AP19" i="20"/>
  <c r="AU19" i="20"/>
  <c r="AT19" i="20"/>
  <c r="AS19" i="20"/>
  <c r="AO19" i="21"/>
  <c r="AO19" i="20"/>
  <c r="AN19" i="21"/>
  <c r="AN19" i="20"/>
  <c r="AS19" i="21"/>
  <c r="AQ19" i="21"/>
  <c r="AM19" i="21"/>
  <c r="AM19" i="20"/>
  <c r="AU19" i="21"/>
  <c r="AT19" i="21"/>
  <c r="AR19" i="20"/>
  <c r="AQ19" i="20"/>
  <c r="AR19" i="21"/>
  <c r="AU15" i="2"/>
  <c r="BA14" i="2"/>
  <c r="AT14" i="2"/>
  <c r="BE222" i="2"/>
  <c r="BE215" i="2"/>
  <c r="BE208" i="2"/>
  <c r="BE201" i="2"/>
  <c r="BE194" i="2"/>
  <c r="BE187" i="2"/>
  <c r="BE180" i="2"/>
  <c r="BE173" i="2"/>
  <c r="BE166" i="2"/>
  <c r="BE159" i="2"/>
  <c r="BE152" i="2"/>
  <c r="BE145" i="2"/>
  <c r="BE138" i="2"/>
  <c r="BE131" i="2"/>
  <c r="BE124" i="2"/>
  <c r="BE117" i="2"/>
  <c r="BE110" i="2"/>
  <c r="BE103" i="2"/>
  <c r="BE96" i="2"/>
  <c r="BE89" i="2"/>
  <c r="AR102" i="2"/>
  <c r="AK177" i="2"/>
  <c r="AJ177" i="2"/>
  <c r="AI177" i="2"/>
  <c r="AH177" i="2"/>
  <c r="AG177" i="2"/>
  <c r="AF177" i="2"/>
  <c r="AE177" i="2"/>
  <c r="AD177" i="2"/>
  <c r="AC177" i="2"/>
  <c r="AK176" i="2"/>
  <c r="AJ176" i="2"/>
  <c r="AI176" i="2"/>
  <c r="AH176" i="2"/>
  <c r="AG176" i="2"/>
  <c r="AF176" i="2"/>
  <c r="AE176" i="2"/>
  <c r="AD176" i="2"/>
  <c r="AC176" i="2"/>
  <c r="AK175" i="2"/>
  <c r="AJ175" i="2"/>
  <c r="AI175" i="2"/>
  <c r="AH175" i="2"/>
  <c r="AG175" i="2"/>
  <c r="AF175" i="2"/>
  <c r="AE175" i="2"/>
  <c r="AD175" i="2"/>
  <c r="AC175" i="2"/>
  <c r="AK174" i="2"/>
  <c r="AJ174" i="2"/>
  <c r="AI174" i="2"/>
  <c r="AH174" i="2"/>
  <c r="AG174" i="2"/>
  <c r="AF174" i="2"/>
  <c r="AE174" i="2"/>
  <c r="AD174" i="2"/>
  <c r="AC174" i="2"/>
  <c r="AB177" i="2"/>
  <c r="AA177" i="2"/>
  <c r="Z177" i="2"/>
  <c r="Y177" i="2"/>
  <c r="X177" i="2"/>
  <c r="W177" i="2"/>
  <c r="V177" i="2"/>
  <c r="U177" i="2"/>
  <c r="T177" i="2"/>
  <c r="AB176" i="2"/>
  <c r="AA176" i="2"/>
  <c r="Z176" i="2"/>
  <c r="Y176" i="2"/>
  <c r="X176" i="2"/>
  <c r="W176" i="2"/>
  <c r="V176" i="2"/>
  <c r="U176" i="2"/>
  <c r="T176" i="2"/>
  <c r="AB175" i="2"/>
  <c r="AA175" i="2"/>
  <c r="Z175" i="2"/>
  <c r="Y175" i="2"/>
  <c r="X175" i="2"/>
  <c r="W175" i="2"/>
  <c r="V175" i="2"/>
  <c r="U175" i="2"/>
  <c r="T175" i="2"/>
  <c r="AB174" i="2"/>
  <c r="AA174" i="2"/>
  <c r="Z174" i="2"/>
  <c r="Y174" i="2"/>
  <c r="X174" i="2"/>
  <c r="W174" i="2"/>
  <c r="V174" i="2"/>
  <c r="U174" i="2"/>
  <c r="T174" i="2"/>
  <c r="S177" i="2"/>
  <c r="R177" i="2"/>
  <c r="Q177" i="2"/>
  <c r="P177" i="2"/>
  <c r="O177" i="2"/>
  <c r="N177" i="2"/>
  <c r="M177" i="2"/>
  <c r="L177" i="2"/>
  <c r="K177" i="2"/>
  <c r="S176" i="2"/>
  <c r="R176" i="2"/>
  <c r="Q176" i="2"/>
  <c r="P176" i="2"/>
  <c r="O176" i="2"/>
  <c r="N176" i="2"/>
  <c r="M176" i="2"/>
  <c r="L176" i="2"/>
  <c r="K176" i="2"/>
  <c r="S175" i="2"/>
  <c r="R175" i="2"/>
  <c r="Q175" i="2"/>
  <c r="P175" i="2"/>
  <c r="O175" i="2"/>
  <c r="N175" i="2"/>
  <c r="M175" i="2"/>
  <c r="L175" i="2"/>
  <c r="K175" i="2"/>
  <c r="S174" i="2"/>
  <c r="R174" i="2"/>
  <c r="Q174" i="2"/>
  <c r="P174" i="2"/>
  <c r="O174" i="2"/>
  <c r="N174" i="2"/>
  <c r="M174" i="2"/>
  <c r="L174" i="2"/>
  <c r="K174" i="2"/>
  <c r="A177" i="2"/>
  <c r="A176" i="2"/>
  <c r="A175" i="2"/>
  <c r="A174" i="2"/>
  <c r="F172" i="2"/>
  <c r="AR172" i="2"/>
  <c r="AK170" i="2"/>
  <c r="AJ170" i="2"/>
  <c r="AI170" i="2"/>
  <c r="AH170" i="2"/>
  <c r="AG170" i="2"/>
  <c r="AF170" i="2"/>
  <c r="AE170" i="2"/>
  <c r="AD170" i="2"/>
  <c r="AC170" i="2"/>
  <c r="AK169" i="2"/>
  <c r="AJ169" i="2"/>
  <c r="AI169" i="2"/>
  <c r="AH169" i="2"/>
  <c r="AG169" i="2"/>
  <c r="AF169" i="2"/>
  <c r="AE169" i="2"/>
  <c r="AD169" i="2"/>
  <c r="AC169" i="2"/>
  <c r="AK168" i="2"/>
  <c r="AJ168" i="2"/>
  <c r="AI168" i="2"/>
  <c r="AH168" i="2"/>
  <c r="AG168" i="2"/>
  <c r="AF168" i="2"/>
  <c r="AE168" i="2"/>
  <c r="AD168" i="2"/>
  <c r="AC168" i="2"/>
  <c r="AK167" i="2"/>
  <c r="AJ167" i="2"/>
  <c r="AI167" i="2"/>
  <c r="AH167" i="2"/>
  <c r="AG167" i="2"/>
  <c r="AF167" i="2"/>
  <c r="AE167" i="2"/>
  <c r="AD167" i="2"/>
  <c r="AC167" i="2"/>
  <c r="AB170" i="2"/>
  <c r="AA170" i="2"/>
  <c r="Z170" i="2"/>
  <c r="Y170" i="2"/>
  <c r="X170" i="2"/>
  <c r="W170" i="2"/>
  <c r="V170" i="2"/>
  <c r="U170" i="2"/>
  <c r="T170" i="2"/>
  <c r="AB169" i="2"/>
  <c r="AA169" i="2"/>
  <c r="Z169" i="2"/>
  <c r="Y169" i="2"/>
  <c r="X169" i="2"/>
  <c r="W169" i="2"/>
  <c r="V169" i="2"/>
  <c r="U169" i="2"/>
  <c r="T169" i="2"/>
  <c r="AB168" i="2"/>
  <c r="AA168" i="2"/>
  <c r="Z168" i="2"/>
  <c r="Y168" i="2"/>
  <c r="X168" i="2"/>
  <c r="W168" i="2"/>
  <c r="V168" i="2"/>
  <c r="U168" i="2"/>
  <c r="T168" i="2"/>
  <c r="AB167" i="2"/>
  <c r="AA167" i="2"/>
  <c r="Z167" i="2"/>
  <c r="Y167" i="2"/>
  <c r="X167" i="2"/>
  <c r="W167" i="2"/>
  <c r="V167" i="2"/>
  <c r="U167" i="2"/>
  <c r="T167" i="2"/>
  <c r="A170" i="2"/>
  <c r="A169" i="2"/>
  <c r="A168" i="2"/>
  <c r="A167" i="2"/>
  <c r="F165" i="2"/>
  <c r="AR165" i="2"/>
  <c r="AK226" i="2" l="1"/>
  <c r="AJ226" i="2"/>
  <c r="AI226" i="2"/>
  <c r="AH226" i="2"/>
  <c r="AG226" i="2"/>
  <c r="AF226" i="2"/>
  <c r="AE226" i="2"/>
  <c r="AD226" i="2"/>
  <c r="AC226" i="2"/>
  <c r="AK225" i="2"/>
  <c r="AJ225" i="2"/>
  <c r="AI225" i="2"/>
  <c r="AH225" i="2"/>
  <c r="AG225" i="2"/>
  <c r="AF225" i="2"/>
  <c r="AE225" i="2"/>
  <c r="AD225" i="2"/>
  <c r="AC225" i="2"/>
  <c r="AK224" i="2"/>
  <c r="AJ224" i="2"/>
  <c r="AI224" i="2"/>
  <c r="AH224" i="2"/>
  <c r="AG224" i="2"/>
  <c r="AF224" i="2"/>
  <c r="AE224" i="2"/>
  <c r="AD224" i="2"/>
  <c r="AC224" i="2"/>
  <c r="AK223" i="2"/>
  <c r="AJ223" i="2"/>
  <c r="AI223" i="2"/>
  <c r="AH223" i="2"/>
  <c r="AG223" i="2"/>
  <c r="AF223" i="2"/>
  <c r="AE223" i="2"/>
  <c r="AD223" i="2"/>
  <c r="AC223" i="2"/>
  <c r="AB226" i="2"/>
  <c r="AA226" i="2"/>
  <c r="Z226" i="2"/>
  <c r="Y226" i="2"/>
  <c r="X226" i="2"/>
  <c r="W226" i="2"/>
  <c r="V226" i="2"/>
  <c r="U226" i="2"/>
  <c r="T226" i="2"/>
  <c r="AB225" i="2"/>
  <c r="AA225" i="2"/>
  <c r="Z225" i="2"/>
  <c r="Y225" i="2"/>
  <c r="X225" i="2"/>
  <c r="W225" i="2"/>
  <c r="V225" i="2"/>
  <c r="U225" i="2"/>
  <c r="T225" i="2"/>
  <c r="AB224" i="2"/>
  <c r="AA224" i="2"/>
  <c r="Z224" i="2"/>
  <c r="Y224" i="2"/>
  <c r="X224" i="2"/>
  <c r="W224" i="2"/>
  <c r="V224" i="2"/>
  <c r="U224" i="2"/>
  <c r="T224" i="2"/>
  <c r="AB223" i="2"/>
  <c r="AA223" i="2"/>
  <c r="Z223" i="2"/>
  <c r="Y223" i="2"/>
  <c r="X223" i="2"/>
  <c r="W223" i="2"/>
  <c r="V223" i="2"/>
  <c r="U223" i="2"/>
  <c r="T223" i="2"/>
  <c r="S226" i="2"/>
  <c r="R226" i="2"/>
  <c r="Q226" i="2"/>
  <c r="P226" i="2"/>
  <c r="O226" i="2"/>
  <c r="N226" i="2"/>
  <c r="M226" i="2"/>
  <c r="L226" i="2"/>
  <c r="K226" i="2"/>
  <c r="S225" i="2"/>
  <c r="R225" i="2"/>
  <c r="Q225" i="2"/>
  <c r="P225" i="2"/>
  <c r="O225" i="2"/>
  <c r="N225" i="2"/>
  <c r="M225" i="2"/>
  <c r="L225" i="2"/>
  <c r="K225" i="2"/>
  <c r="S224" i="2"/>
  <c r="R224" i="2"/>
  <c r="Q224" i="2"/>
  <c r="P224" i="2"/>
  <c r="O224" i="2"/>
  <c r="N224" i="2"/>
  <c r="M224" i="2"/>
  <c r="L224" i="2"/>
  <c r="K224" i="2"/>
  <c r="S223" i="2"/>
  <c r="R223" i="2"/>
  <c r="Q223" i="2"/>
  <c r="P223" i="2"/>
  <c r="O223" i="2"/>
  <c r="N223" i="2"/>
  <c r="M223" i="2"/>
  <c r="L223" i="2"/>
  <c r="K223" i="2"/>
  <c r="A226" i="2"/>
  <c r="A225" i="2"/>
  <c r="A224" i="2"/>
  <c r="A223" i="2"/>
  <c r="F221" i="2"/>
  <c r="AR221" i="2"/>
  <c r="AK219" i="2"/>
  <c r="AJ219" i="2"/>
  <c r="AI219" i="2"/>
  <c r="AH219" i="2"/>
  <c r="AG219" i="2"/>
  <c r="AF219" i="2"/>
  <c r="AE219" i="2"/>
  <c r="AD219" i="2"/>
  <c r="AC219" i="2"/>
  <c r="AK218" i="2"/>
  <c r="AJ218" i="2"/>
  <c r="AI218" i="2"/>
  <c r="AH218" i="2"/>
  <c r="AG218" i="2"/>
  <c r="AF218" i="2"/>
  <c r="AE218" i="2"/>
  <c r="AD218" i="2"/>
  <c r="AC218" i="2"/>
  <c r="AK217" i="2"/>
  <c r="AJ217" i="2"/>
  <c r="AI217" i="2"/>
  <c r="AH217" i="2"/>
  <c r="AG217" i="2"/>
  <c r="AF217" i="2"/>
  <c r="AE217" i="2"/>
  <c r="AD217" i="2"/>
  <c r="AC217" i="2"/>
  <c r="AK216" i="2"/>
  <c r="AJ216" i="2"/>
  <c r="AI216" i="2"/>
  <c r="AH216" i="2"/>
  <c r="AG216" i="2"/>
  <c r="AF216" i="2"/>
  <c r="AE216" i="2"/>
  <c r="AD216" i="2"/>
  <c r="AC216" i="2"/>
  <c r="AB219" i="2"/>
  <c r="AA219" i="2"/>
  <c r="Z219" i="2"/>
  <c r="Y219" i="2"/>
  <c r="X219" i="2"/>
  <c r="W219" i="2"/>
  <c r="V219" i="2"/>
  <c r="U219" i="2"/>
  <c r="T219" i="2"/>
  <c r="AB218" i="2"/>
  <c r="AA218" i="2"/>
  <c r="Z218" i="2"/>
  <c r="Y218" i="2"/>
  <c r="X218" i="2"/>
  <c r="W218" i="2"/>
  <c r="V218" i="2"/>
  <c r="U218" i="2"/>
  <c r="T218" i="2"/>
  <c r="AB217" i="2"/>
  <c r="AA217" i="2"/>
  <c r="Z217" i="2"/>
  <c r="Y217" i="2"/>
  <c r="X217" i="2"/>
  <c r="W217" i="2"/>
  <c r="V217" i="2"/>
  <c r="U217" i="2"/>
  <c r="T217" i="2"/>
  <c r="AB216" i="2"/>
  <c r="AA216" i="2"/>
  <c r="Z216" i="2"/>
  <c r="Y216" i="2"/>
  <c r="X216" i="2"/>
  <c r="W216" i="2"/>
  <c r="V216" i="2"/>
  <c r="U216" i="2"/>
  <c r="T216" i="2"/>
  <c r="S219" i="2"/>
  <c r="R219" i="2"/>
  <c r="Q219" i="2"/>
  <c r="P219" i="2"/>
  <c r="O219" i="2"/>
  <c r="N219" i="2"/>
  <c r="M219" i="2"/>
  <c r="L219" i="2"/>
  <c r="K219" i="2"/>
  <c r="S218" i="2"/>
  <c r="R218" i="2"/>
  <c r="Q218" i="2"/>
  <c r="P218" i="2"/>
  <c r="O218" i="2"/>
  <c r="N218" i="2"/>
  <c r="M218" i="2"/>
  <c r="L218" i="2"/>
  <c r="K218" i="2"/>
  <c r="S217" i="2"/>
  <c r="R217" i="2"/>
  <c r="Q217" i="2"/>
  <c r="P217" i="2"/>
  <c r="O217" i="2"/>
  <c r="N217" i="2"/>
  <c r="M217" i="2"/>
  <c r="L217" i="2"/>
  <c r="K217" i="2"/>
  <c r="S216" i="2"/>
  <c r="R216" i="2"/>
  <c r="Q216" i="2"/>
  <c r="P216" i="2"/>
  <c r="O216" i="2"/>
  <c r="N216" i="2"/>
  <c r="M216" i="2"/>
  <c r="L216" i="2"/>
  <c r="K216" i="2"/>
  <c r="A219" i="2"/>
  <c r="A218" i="2"/>
  <c r="A217" i="2"/>
  <c r="A216" i="2"/>
  <c r="F214" i="2"/>
  <c r="AR214" i="2"/>
  <c r="AK212" i="2"/>
  <c r="AJ212" i="2"/>
  <c r="AI212" i="2"/>
  <c r="AH212" i="2"/>
  <c r="AG212" i="2"/>
  <c r="AF212" i="2"/>
  <c r="AE212" i="2"/>
  <c r="AD212" i="2"/>
  <c r="AC212" i="2"/>
  <c r="AK211" i="2"/>
  <c r="AJ211" i="2"/>
  <c r="AI211" i="2"/>
  <c r="AH211" i="2"/>
  <c r="AG211" i="2"/>
  <c r="AF211" i="2"/>
  <c r="AE211" i="2"/>
  <c r="AD211" i="2"/>
  <c r="AC211" i="2"/>
  <c r="AK210" i="2"/>
  <c r="AJ210" i="2"/>
  <c r="AI210" i="2"/>
  <c r="AH210" i="2"/>
  <c r="AG210" i="2"/>
  <c r="AF210" i="2"/>
  <c r="AE210" i="2"/>
  <c r="AD210" i="2"/>
  <c r="AC210" i="2"/>
  <c r="AK209" i="2"/>
  <c r="AJ209" i="2"/>
  <c r="AI209" i="2"/>
  <c r="AH209" i="2"/>
  <c r="AG209" i="2"/>
  <c r="AF209" i="2"/>
  <c r="AE209" i="2"/>
  <c r="AD209" i="2"/>
  <c r="AC209" i="2"/>
  <c r="AB212" i="2"/>
  <c r="AA212" i="2"/>
  <c r="Z212" i="2"/>
  <c r="Y212" i="2"/>
  <c r="X212" i="2"/>
  <c r="W212" i="2"/>
  <c r="V212" i="2"/>
  <c r="U212" i="2"/>
  <c r="T212" i="2"/>
  <c r="AB211" i="2"/>
  <c r="AA211" i="2"/>
  <c r="Z211" i="2"/>
  <c r="Y211" i="2"/>
  <c r="X211" i="2"/>
  <c r="W211" i="2"/>
  <c r="V211" i="2"/>
  <c r="U211" i="2"/>
  <c r="T211" i="2"/>
  <c r="AB210" i="2"/>
  <c r="AA210" i="2"/>
  <c r="Z210" i="2"/>
  <c r="Y210" i="2"/>
  <c r="X210" i="2"/>
  <c r="W210" i="2"/>
  <c r="V210" i="2"/>
  <c r="U210" i="2"/>
  <c r="T210" i="2"/>
  <c r="AB209" i="2"/>
  <c r="AA209" i="2"/>
  <c r="Z209" i="2"/>
  <c r="Y209" i="2"/>
  <c r="X209" i="2"/>
  <c r="W209" i="2"/>
  <c r="V209" i="2"/>
  <c r="U209" i="2"/>
  <c r="T209" i="2"/>
  <c r="S212" i="2"/>
  <c r="R212" i="2"/>
  <c r="Q212" i="2"/>
  <c r="P212" i="2"/>
  <c r="O212" i="2"/>
  <c r="N212" i="2"/>
  <c r="M212" i="2"/>
  <c r="L212" i="2"/>
  <c r="K212" i="2"/>
  <c r="S211" i="2"/>
  <c r="R211" i="2"/>
  <c r="Q211" i="2"/>
  <c r="P211" i="2"/>
  <c r="O211" i="2"/>
  <c r="N211" i="2"/>
  <c r="M211" i="2"/>
  <c r="L211" i="2"/>
  <c r="K211" i="2"/>
  <c r="S210" i="2"/>
  <c r="R210" i="2"/>
  <c r="Q210" i="2"/>
  <c r="P210" i="2"/>
  <c r="O210" i="2"/>
  <c r="N210" i="2"/>
  <c r="M210" i="2"/>
  <c r="L210" i="2"/>
  <c r="K210" i="2"/>
  <c r="S209" i="2"/>
  <c r="R209" i="2"/>
  <c r="Q209" i="2"/>
  <c r="P209" i="2"/>
  <c r="O209" i="2"/>
  <c r="N209" i="2"/>
  <c r="M209" i="2"/>
  <c r="L209" i="2"/>
  <c r="K209" i="2"/>
  <c r="A212" i="2"/>
  <c r="A211" i="2"/>
  <c r="A210" i="2"/>
  <c r="A209" i="2"/>
  <c r="F207" i="2"/>
  <c r="AR207" i="2"/>
  <c r="AK205" i="2"/>
  <c r="AJ205" i="2"/>
  <c r="AI205" i="2"/>
  <c r="AH205" i="2"/>
  <c r="AG205" i="2"/>
  <c r="AF205" i="2"/>
  <c r="AE205" i="2"/>
  <c r="AD205" i="2"/>
  <c r="AC205" i="2"/>
  <c r="AK204" i="2"/>
  <c r="AJ204" i="2"/>
  <c r="AI204" i="2"/>
  <c r="AH204" i="2"/>
  <c r="AG204" i="2"/>
  <c r="AF204" i="2"/>
  <c r="AE204" i="2"/>
  <c r="AD204" i="2"/>
  <c r="AC204" i="2"/>
  <c r="AK203" i="2"/>
  <c r="AJ203" i="2"/>
  <c r="AI203" i="2"/>
  <c r="AH203" i="2"/>
  <c r="AG203" i="2"/>
  <c r="AF203" i="2"/>
  <c r="AE203" i="2"/>
  <c r="AD203" i="2"/>
  <c r="AC203" i="2"/>
  <c r="AK202" i="2"/>
  <c r="AJ202" i="2"/>
  <c r="AI202" i="2"/>
  <c r="AH202" i="2"/>
  <c r="AG202" i="2"/>
  <c r="AF202" i="2"/>
  <c r="AE202" i="2"/>
  <c r="AD202" i="2"/>
  <c r="AC202" i="2"/>
  <c r="AB205" i="2"/>
  <c r="AA205" i="2"/>
  <c r="Z205" i="2"/>
  <c r="Y205" i="2"/>
  <c r="X205" i="2"/>
  <c r="W205" i="2"/>
  <c r="V205" i="2"/>
  <c r="U205" i="2"/>
  <c r="T205" i="2"/>
  <c r="AB204" i="2"/>
  <c r="AA204" i="2"/>
  <c r="Z204" i="2"/>
  <c r="Y204" i="2"/>
  <c r="X204" i="2"/>
  <c r="W204" i="2"/>
  <c r="V204" i="2"/>
  <c r="U204" i="2"/>
  <c r="T204" i="2"/>
  <c r="AB203" i="2"/>
  <c r="AA203" i="2"/>
  <c r="Z203" i="2"/>
  <c r="Y203" i="2"/>
  <c r="X203" i="2"/>
  <c r="W203" i="2"/>
  <c r="V203" i="2"/>
  <c r="U203" i="2"/>
  <c r="T203" i="2"/>
  <c r="AB202" i="2"/>
  <c r="AA202" i="2"/>
  <c r="Z202" i="2"/>
  <c r="Y202" i="2"/>
  <c r="X202" i="2"/>
  <c r="W202" i="2"/>
  <c r="V202" i="2"/>
  <c r="U202" i="2"/>
  <c r="T202" i="2"/>
  <c r="S205" i="2"/>
  <c r="R205" i="2"/>
  <c r="Q205" i="2"/>
  <c r="P205" i="2"/>
  <c r="O205" i="2"/>
  <c r="N205" i="2"/>
  <c r="M205" i="2"/>
  <c r="L205" i="2"/>
  <c r="K205" i="2"/>
  <c r="S204" i="2"/>
  <c r="R204" i="2"/>
  <c r="Q204" i="2"/>
  <c r="P204" i="2"/>
  <c r="O204" i="2"/>
  <c r="N204" i="2"/>
  <c r="M204" i="2"/>
  <c r="L204" i="2"/>
  <c r="K204" i="2"/>
  <c r="S203" i="2"/>
  <c r="R203" i="2"/>
  <c r="Q203" i="2"/>
  <c r="P203" i="2"/>
  <c r="O203" i="2"/>
  <c r="N203" i="2"/>
  <c r="M203" i="2"/>
  <c r="L203" i="2"/>
  <c r="K203" i="2"/>
  <c r="S202" i="2"/>
  <c r="R202" i="2"/>
  <c r="Q202" i="2"/>
  <c r="P202" i="2"/>
  <c r="O202" i="2"/>
  <c r="N202" i="2"/>
  <c r="M202" i="2"/>
  <c r="L202" i="2"/>
  <c r="K202" i="2"/>
  <c r="A205" i="2"/>
  <c r="A204" i="2"/>
  <c r="A203" i="2"/>
  <c r="A202" i="2"/>
  <c r="F200" i="2"/>
  <c r="AR200" i="2"/>
  <c r="AK198" i="2"/>
  <c r="AJ198" i="2"/>
  <c r="AI198" i="2"/>
  <c r="AH198" i="2"/>
  <c r="AG198" i="2"/>
  <c r="AF198" i="2"/>
  <c r="AE198" i="2"/>
  <c r="AD198" i="2"/>
  <c r="AC198" i="2"/>
  <c r="AK197" i="2"/>
  <c r="AJ197" i="2"/>
  <c r="AI197" i="2"/>
  <c r="AH197" i="2"/>
  <c r="AG197" i="2"/>
  <c r="AF197" i="2"/>
  <c r="AE197" i="2"/>
  <c r="AD197" i="2"/>
  <c r="AC197" i="2"/>
  <c r="AK196" i="2"/>
  <c r="AJ196" i="2"/>
  <c r="AI196" i="2"/>
  <c r="AH196" i="2"/>
  <c r="AG196" i="2"/>
  <c r="AF196" i="2"/>
  <c r="AE196" i="2"/>
  <c r="AD196" i="2"/>
  <c r="AC196" i="2"/>
  <c r="AK195" i="2"/>
  <c r="AJ195" i="2"/>
  <c r="AI195" i="2"/>
  <c r="AH195" i="2"/>
  <c r="AG195" i="2"/>
  <c r="AF195" i="2"/>
  <c r="AE195" i="2"/>
  <c r="AD195" i="2"/>
  <c r="AC195" i="2"/>
  <c r="AB198" i="2"/>
  <c r="AA198" i="2"/>
  <c r="Z198" i="2"/>
  <c r="Y198" i="2"/>
  <c r="X198" i="2"/>
  <c r="W198" i="2"/>
  <c r="V198" i="2"/>
  <c r="U198" i="2"/>
  <c r="T198" i="2"/>
  <c r="AB197" i="2"/>
  <c r="AA197" i="2"/>
  <c r="Z197" i="2"/>
  <c r="Y197" i="2"/>
  <c r="X197" i="2"/>
  <c r="W197" i="2"/>
  <c r="V197" i="2"/>
  <c r="U197" i="2"/>
  <c r="T197" i="2"/>
  <c r="AB196" i="2"/>
  <c r="AA196" i="2"/>
  <c r="Z196" i="2"/>
  <c r="Y196" i="2"/>
  <c r="X196" i="2"/>
  <c r="W196" i="2"/>
  <c r="V196" i="2"/>
  <c r="U196" i="2"/>
  <c r="T196" i="2"/>
  <c r="AB195" i="2"/>
  <c r="AA195" i="2"/>
  <c r="Z195" i="2"/>
  <c r="Y195" i="2"/>
  <c r="X195" i="2"/>
  <c r="W195" i="2"/>
  <c r="V195" i="2"/>
  <c r="U195" i="2"/>
  <c r="T195" i="2"/>
  <c r="S198" i="2"/>
  <c r="R198" i="2"/>
  <c r="Q198" i="2"/>
  <c r="P198" i="2"/>
  <c r="O198" i="2"/>
  <c r="N198" i="2"/>
  <c r="M198" i="2"/>
  <c r="L198" i="2"/>
  <c r="K198" i="2"/>
  <c r="S197" i="2"/>
  <c r="R197" i="2"/>
  <c r="Q197" i="2"/>
  <c r="P197" i="2"/>
  <c r="O197" i="2"/>
  <c r="N197" i="2"/>
  <c r="M197" i="2"/>
  <c r="L197" i="2"/>
  <c r="K197" i="2"/>
  <c r="S196" i="2"/>
  <c r="R196" i="2"/>
  <c r="Q196" i="2"/>
  <c r="P196" i="2"/>
  <c r="O196" i="2"/>
  <c r="N196" i="2"/>
  <c r="M196" i="2"/>
  <c r="L196" i="2"/>
  <c r="K196" i="2"/>
  <c r="S195" i="2"/>
  <c r="R195" i="2"/>
  <c r="Q195" i="2"/>
  <c r="P195" i="2"/>
  <c r="O195" i="2"/>
  <c r="N195" i="2"/>
  <c r="M195" i="2"/>
  <c r="L195" i="2"/>
  <c r="K195" i="2"/>
  <c r="A198" i="2"/>
  <c r="A197" i="2"/>
  <c r="A196" i="2"/>
  <c r="A195" i="2"/>
  <c r="F193" i="2"/>
  <c r="AR193" i="2"/>
  <c r="AK191" i="2"/>
  <c r="AJ191" i="2"/>
  <c r="AI191" i="2"/>
  <c r="AH191" i="2"/>
  <c r="AG191" i="2"/>
  <c r="AF191" i="2"/>
  <c r="AE191" i="2"/>
  <c r="AD191" i="2"/>
  <c r="AC191" i="2"/>
  <c r="AK190" i="2"/>
  <c r="AJ190" i="2"/>
  <c r="AI190" i="2"/>
  <c r="AH190" i="2"/>
  <c r="AG190" i="2"/>
  <c r="AF190" i="2"/>
  <c r="AE190" i="2"/>
  <c r="AD190" i="2"/>
  <c r="AC190" i="2"/>
  <c r="AK189" i="2"/>
  <c r="AJ189" i="2"/>
  <c r="AI189" i="2"/>
  <c r="AH189" i="2"/>
  <c r="AG189" i="2"/>
  <c r="AF189" i="2"/>
  <c r="AE189" i="2"/>
  <c r="AD189" i="2"/>
  <c r="AC189" i="2"/>
  <c r="AK188" i="2"/>
  <c r="AJ188" i="2"/>
  <c r="AI188" i="2"/>
  <c r="AH188" i="2"/>
  <c r="AG188" i="2"/>
  <c r="AF188" i="2"/>
  <c r="AE188" i="2"/>
  <c r="AD188" i="2"/>
  <c r="AC188" i="2"/>
  <c r="AB191" i="2"/>
  <c r="AA191" i="2"/>
  <c r="Z191" i="2"/>
  <c r="Y191" i="2"/>
  <c r="X191" i="2"/>
  <c r="W191" i="2"/>
  <c r="V191" i="2"/>
  <c r="U191" i="2"/>
  <c r="T191" i="2"/>
  <c r="AB190" i="2"/>
  <c r="AA190" i="2"/>
  <c r="Z190" i="2"/>
  <c r="Y190" i="2"/>
  <c r="X190" i="2"/>
  <c r="W190" i="2"/>
  <c r="V190" i="2"/>
  <c r="U190" i="2"/>
  <c r="T190" i="2"/>
  <c r="AB189" i="2"/>
  <c r="AA189" i="2"/>
  <c r="Z189" i="2"/>
  <c r="Y189" i="2"/>
  <c r="X189" i="2"/>
  <c r="W189" i="2"/>
  <c r="V189" i="2"/>
  <c r="U189" i="2"/>
  <c r="T189" i="2"/>
  <c r="AB188" i="2"/>
  <c r="AA188" i="2"/>
  <c r="Z188" i="2"/>
  <c r="Y188" i="2"/>
  <c r="X188" i="2"/>
  <c r="W188" i="2"/>
  <c r="V188" i="2"/>
  <c r="U188" i="2"/>
  <c r="T188" i="2"/>
  <c r="S191" i="2"/>
  <c r="R191" i="2"/>
  <c r="Q191" i="2"/>
  <c r="P191" i="2"/>
  <c r="O191" i="2"/>
  <c r="N191" i="2"/>
  <c r="M191" i="2"/>
  <c r="L191" i="2"/>
  <c r="K191" i="2"/>
  <c r="S190" i="2"/>
  <c r="R190" i="2"/>
  <c r="Q190" i="2"/>
  <c r="P190" i="2"/>
  <c r="O190" i="2"/>
  <c r="N190" i="2"/>
  <c r="M190" i="2"/>
  <c r="L190" i="2"/>
  <c r="K190" i="2"/>
  <c r="S189" i="2"/>
  <c r="R189" i="2"/>
  <c r="Q189" i="2"/>
  <c r="P189" i="2"/>
  <c r="O189" i="2"/>
  <c r="N189" i="2"/>
  <c r="M189" i="2"/>
  <c r="L189" i="2"/>
  <c r="K189" i="2"/>
  <c r="S188" i="2"/>
  <c r="R188" i="2"/>
  <c r="Q188" i="2"/>
  <c r="P188" i="2"/>
  <c r="O188" i="2"/>
  <c r="N188" i="2"/>
  <c r="M188" i="2"/>
  <c r="L188" i="2"/>
  <c r="K188" i="2"/>
  <c r="A191" i="2"/>
  <c r="A190" i="2"/>
  <c r="A189" i="2"/>
  <c r="A188" i="2"/>
  <c r="F186" i="2"/>
  <c r="AR186" i="2"/>
  <c r="AK184" i="2"/>
  <c r="AJ184" i="2"/>
  <c r="AI184" i="2"/>
  <c r="AH184" i="2"/>
  <c r="AG184" i="2"/>
  <c r="AF184" i="2"/>
  <c r="AE184" i="2"/>
  <c r="AD184" i="2"/>
  <c r="AC184" i="2"/>
  <c r="AK183" i="2"/>
  <c r="AJ183" i="2"/>
  <c r="AI183" i="2"/>
  <c r="AH183" i="2"/>
  <c r="AG183" i="2"/>
  <c r="AF183" i="2"/>
  <c r="AE183" i="2"/>
  <c r="AD183" i="2"/>
  <c r="AC183" i="2"/>
  <c r="AK182" i="2"/>
  <c r="AJ182" i="2"/>
  <c r="AI182" i="2"/>
  <c r="AH182" i="2"/>
  <c r="AG182" i="2"/>
  <c r="AF182" i="2"/>
  <c r="AE182" i="2"/>
  <c r="AD182" i="2"/>
  <c r="AC182" i="2"/>
  <c r="AK181" i="2"/>
  <c r="AJ181" i="2"/>
  <c r="AI181" i="2"/>
  <c r="AH181" i="2"/>
  <c r="AG181" i="2"/>
  <c r="AF181" i="2"/>
  <c r="AE181" i="2"/>
  <c r="AD181" i="2"/>
  <c r="AC181" i="2"/>
  <c r="AB184" i="2"/>
  <c r="AA184" i="2"/>
  <c r="Z184" i="2"/>
  <c r="Y184" i="2"/>
  <c r="X184" i="2"/>
  <c r="W184" i="2"/>
  <c r="V184" i="2"/>
  <c r="U184" i="2"/>
  <c r="T184" i="2"/>
  <c r="AB183" i="2"/>
  <c r="AA183" i="2"/>
  <c r="Z183" i="2"/>
  <c r="Y183" i="2"/>
  <c r="X183" i="2"/>
  <c r="W183" i="2"/>
  <c r="V183" i="2"/>
  <c r="U183" i="2"/>
  <c r="T183" i="2"/>
  <c r="AB182" i="2"/>
  <c r="AA182" i="2"/>
  <c r="Z182" i="2"/>
  <c r="Y182" i="2"/>
  <c r="X182" i="2"/>
  <c r="W182" i="2"/>
  <c r="V182" i="2"/>
  <c r="U182" i="2"/>
  <c r="T182" i="2"/>
  <c r="AB181" i="2"/>
  <c r="AA181" i="2"/>
  <c r="Z181" i="2"/>
  <c r="Y181" i="2"/>
  <c r="X181" i="2"/>
  <c r="W181" i="2"/>
  <c r="V181" i="2"/>
  <c r="U181" i="2"/>
  <c r="T181" i="2"/>
  <c r="S184" i="2"/>
  <c r="R184" i="2"/>
  <c r="Q184" i="2"/>
  <c r="P184" i="2"/>
  <c r="O184" i="2"/>
  <c r="N184" i="2"/>
  <c r="M184" i="2"/>
  <c r="L184" i="2"/>
  <c r="K184" i="2"/>
  <c r="S183" i="2"/>
  <c r="R183" i="2"/>
  <c r="Q183" i="2"/>
  <c r="P183" i="2"/>
  <c r="O183" i="2"/>
  <c r="N183" i="2"/>
  <c r="M183" i="2"/>
  <c r="L183" i="2"/>
  <c r="K183" i="2"/>
  <c r="S182" i="2"/>
  <c r="R182" i="2"/>
  <c r="Q182" i="2"/>
  <c r="P182" i="2"/>
  <c r="O182" i="2"/>
  <c r="N182" i="2"/>
  <c r="M182" i="2"/>
  <c r="L182" i="2"/>
  <c r="K182" i="2"/>
  <c r="S181" i="2"/>
  <c r="R181" i="2"/>
  <c r="Q181" i="2"/>
  <c r="P181" i="2"/>
  <c r="O181" i="2"/>
  <c r="N181" i="2"/>
  <c r="M181" i="2"/>
  <c r="L181" i="2"/>
  <c r="K181" i="2"/>
  <c r="A184" i="2"/>
  <c r="A183" i="2"/>
  <c r="A182" i="2"/>
  <c r="A181" i="2"/>
  <c r="F179" i="2"/>
  <c r="AR179" i="2"/>
  <c r="AB156" i="2" l="1"/>
  <c r="AA156" i="2"/>
  <c r="Z156" i="2"/>
  <c r="Y156" i="2"/>
  <c r="X156" i="2"/>
  <c r="W156" i="2"/>
  <c r="V156" i="2"/>
  <c r="U156" i="2"/>
  <c r="T156" i="2"/>
  <c r="AB155" i="2"/>
  <c r="AA155" i="2"/>
  <c r="Z155" i="2"/>
  <c r="Y155" i="2"/>
  <c r="X155" i="2"/>
  <c r="W155" i="2"/>
  <c r="V155" i="2"/>
  <c r="U155" i="2"/>
  <c r="T155" i="2"/>
  <c r="AB154" i="2"/>
  <c r="AA154" i="2"/>
  <c r="Z154" i="2"/>
  <c r="Y154" i="2"/>
  <c r="X154" i="2"/>
  <c r="W154" i="2"/>
  <c r="V154" i="2"/>
  <c r="U154" i="2"/>
  <c r="T154" i="2"/>
  <c r="AB153" i="2"/>
  <c r="AA153" i="2"/>
  <c r="Z153" i="2"/>
  <c r="Y153" i="2"/>
  <c r="X153" i="2"/>
  <c r="W153" i="2"/>
  <c r="V153" i="2"/>
  <c r="U153" i="2"/>
  <c r="T153" i="2"/>
  <c r="S156" i="2"/>
  <c r="R156" i="2"/>
  <c r="Q156" i="2"/>
  <c r="P156" i="2"/>
  <c r="O156" i="2"/>
  <c r="N156" i="2"/>
  <c r="M156" i="2"/>
  <c r="L156" i="2"/>
  <c r="K156" i="2"/>
  <c r="S155" i="2"/>
  <c r="R155" i="2"/>
  <c r="Q155" i="2"/>
  <c r="P155" i="2"/>
  <c r="O155" i="2"/>
  <c r="N155" i="2"/>
  <c r="M155" i="2"/>
  <c r="L155" i="2"/>
  <c r="K155" i="2"/>
  <c r="S154" i="2"/>
  <c r="R154" i="2"/>
  <c r="Q154" i="2"/>
  <c r="P154" i="2"/>
  <c r="O154" i="2"/>
  <c r="N154" i="2"/>
  <c r="M154" i="2"/>
  <c r="L154" i="2"/>
  <c r="K154" i="2"/>
  <c r="S153" i="2"/>
  <c r="R153" i="2"/>
  <c r="Q153" i="2"/>
  <c r="P153" i="2"/>
  <c r="O153" i="2"/>
  <c r="N153" i="2"/>
  <c r="M153" i="2"/>
  <c r="L153" i="2"/>
  <c r="K153" i="2"/>
  <c r="A156" i="2"/>
  <c r="A155" i="2"/>
  <c r="A154" i="2"/>
  <c r="A153" i="2"/>
  <c r="AR151" i="2"/>
  <c r="F151" i="2"/>
  <c r="AK163" i="2"/>
  <c r="AJ163" i="2"/>
  <c r="AI163" i="2"/>
  <c r="AH163" i="2"/>
  <c r="AG163" i="2"/>
  <c r="AF163" i="2"/>
  <c r="AE163" i="2"/>
  <c r="AD163" i="2"/>
  <c r="AC163" i="2"/>
  <c r="AK162" i="2"/>
  <c r="AJ162" i="2"/>
  <c r="AI162" i="2"/>
  <c r="AH162" i="2"/>
  <c r="AG162" i="2"/>
  <c r="AF162" i="2"/>
  <c r="AE162" i="2"/>
  <c r="AD162" i="2"/>
  <c r="AC162" i="2"/>
  <c r="AK161" i="2"/>
  <c r="AJ161" i="2"/>
  <c r="AI161" i="2"/>
  <c r="AH161" i="2"/>
  <c r="AG161" i="2"/>
  <c r="AF161" i="2"/>
  <c r="AE161" i="2"/>
  <c r="AD161" i="2"/>
  <c r="AC161" i="2"/>
  <c r="AK160" i="2"/>
  <c r="AJ160" i="2"/>
  <c r="AI160" i="2"/>
  <c r="AH160" i="2"/>
  <c r="AG160" i="2"/>
  <c r="AF160" i="2"/>
  <c r="AE160" i="2"/>
  <c r="AD160" i="2"/>
  <c r="AC160" i="2"/>
  <c r="AB163" i="2"/>
  <c r="AA163" i="2"/>
  <c r="Z163" i="2"/>
  <c r="Y163" i="2"/>
  <c r="X163" i="2"/>
  <c r="W163" i="2"/>
  <c r="V163" i="2"/>
  <c r="U163" i="2"/>
  <c r="T163" i="2"/>
  <c r="AB162" i="2"/>
  <c r="AA162" i="2"/>
  <c r="Z162" i="2"/>
  <c r="Y162" i="2"/>
  <c r="X162" i="2"/>
  <c r="W162" i="2"/>
  <c r="V162" i="2"/>
  <c r="U162" i="2"/>
  <c r="T162" i="2"/>
  <c r="AB161" i="2"/>
  <c r="AA161" i="2"/>
  <c r="Z161" i="2"/>
  <c r="Y161" i="2"/>
  <c r="X161" i="2"/>
  <c r="W161" i="2"/>
  <c r="V161" i="2"/>
  <c r="U161" i="2"/>
  <c r="T161" i="2"/>
  <c r="AB160" i="2"/>
  <c r="AA160" i="2"/>
  <c r="Z160" i="2"/>
  <c r="Y160" i="2"/>
  <c r="X160" i="2"/>
  <c r="W160" i="2"/>
  <c r="V160" i="2"/>
  <c r="U160" i="2"/>
  <c r="T160" i="2"/>
  <c r="S163" i="2"/>
  <c r="R163" i="2"/>
  <c r="Q163" i="2"/>
  <c r="P163" i="2"/>
  <c r="O163" i="2"/>
  <c r="N163" i="2"/>
  <c r="M163" i="2"/>
  <c r="L163" i="2"/>
  <c r="K163" i="2"/>
  <c r="S162" i="2"/>
  <c r="R162" i="2"/>
  <c r="Q162" i="2"/>
  <c r="P162" i="2"/>
  <c r="O162" i="2"/>
  <c r="N162" i="2"/>
  <c r="M162" i="2"/>
  <c r="L162" i="2"/>
  <c r="K162" i="2"/>
  <c r="S161" i="2"/>
  <c r="R161" i="2"/>
  <c r="Q161" i="2"/>
  <c r="P161" i="2"/>
  <c r="O161" i="2"/>
  <c r="N161" i="2"/>
  <c r="M161" i="2"/>
  <c r="L161" i="2"/>
  <c r="K161" i="2"/>
  <c r="S160" i="2"/>
  <c r="R160" i="2"/>
  <c r="Q160" i="2"/>
  <c r="P160" i="2"/>
  <c r="O160" i="2"/>
  <c r="N160" i="2"/>
  <c r="M160" i="2"/>
  <c r="L160" i="2"/>
  <c r="K160" i="2"/>
  <c r="A163" i="2"/>
  <c r="A162" i="2"/>
  <c r="A161" i="2"/>
  <c r="A160" i="2"/>
  <c r="F158" i="2"/>
  <c r="AR158" i="2"/>
  <c r="AK149" i="2"/>
  <c r="AJ149" i="2"/>
  <c r="AI149" i="2"/>
  <c r="AH149" i="2"/>
  <c r="AG149" i="2"/>
  <c r="AF149" i="2"/>
  <c r="AE149" i="2"/>
  <c r="AD149" i="2"/>
  <c r="AC149" i="2"/>
  <c r="AK148" i="2"/>
  <c r="AJ148" i="2"/>
  <c r="AI148" i="2"/>
  <c r="AH148" i="2"/>
  <c r="AG148" i="2"/>
  <c r="AF148" i="2"/>
  <c r="AE148" i="2"/>
  <c r="AD148" i="2"/>
  <c r="AC148" i="2"/>
  <c r="AK147" i="2"/>
  <c r="AJ147" i="2"/>
  <c r="AI147" i="2"/>
  <c r="AH147" i="2"/>
  <c r="AG147" i="2"/>
  <c r="AF147" i="2"/>
  <c r="AE147" i="2"/>
  <c r="AD147" i="2"/>
  <c r="AC147" i="2"/>
  <c r="AK146" i="2"/>
  <c r="AJ146" i="2"/>
  <c r="AI146" i="2"/>
  <c r="AH146" i="2"/>
  <c r="AG146" i="2"/>
  <c r="AF146" i="2"/>
  <c r="AE146" i="2"/>
  <c r="AD146" i="2"/>
  <c r="AC146" i="2"/>
  <c r="AB149" i="2"/>
  <c r="AA149" i="2"/>
  <c r="Z149" i="2"/>
  <c r="Y149" i="2"/>
  <c r="X149" i="2"/>
  <c r="W149" i="2"/>
  <c r="V149" i="2"/>
  <c r="U149" i="2"/>
  <c r="T149" i="2"/>
  <c r="AB148" i="2"/>
  <c r="AA148" i="2"/>
  <c r="Z148" i="2"/>
  <c r="Y148" i="2"/>
  <c r="X148" i="2"/>
  <c r="W148" i="2"/>
  <c r="V148" i="2"/>
  <c r="U148" i="2"/>
  <c r="T148" i="2"/>
  <c r="AB147" i="2"/>
  <c r="AA147" i="2"/>
  <c r="Z147" i="2"/>
  <c r="Y147" i="2"/>
  <c r="X147" i="2"/>
  <c r="W147" i="2"/>
  <c r="V147" i="2"/>
  <c r="U147" i="2"/>
  <c r="T147" i="2"/>
  <c r="AB146" i="2"/>
  <c r="AA146" i="2"/>
  <c r="Z146" i="2"/>
  <c r="Y146" i="2"/>
  <c r="X146" i="2"/>
  <c r="W146" i="2"/>
  <c r="V146" i="2"/>
  <c r="U146" i="2"/>
  <c r="T146" i="2"/>
  <c r="S149" i="2"/>
  <c r="R149" i="2"/>
  <c r="Q149" i="2"/>
  <c r="P149" i="2"/>
  <c r="O149" i="2"/>
  <c r="N149" i="2"/>
  <c r="M149" i="2"/>
  <c r="L149" i="2"/>
  <c r="K149" i="2"/>
  <c r="S148" i="2"/>
  <c r="R148" i="2"/>
  <c r="Q148" i="2"/>
  <c r="P148" i="2"/>
  <c r="O148" i="2"/>
  <c r="N148" i="2"/>
  <c r="M148" i="2"/>
  <c r="L148" i="2"/>
  <c r="K148" i="2"/>
  <c r="S147" i="2"/>
  <c r="R147" i="2"/>
  <c r="Q147" i="2"/>
  <c r="P147" i="2"/>
  <c r="O147" i="2"/>
  <c r="N147" i="2"/>
  <c r="M147" i="2"/>
  <c r="L147" i="2"/>
  <c r="K147" i="2"/>
  <c r="S146" i="2"/>
  <c r="R146" i="2"/>
  <c r="Q146" i="2"/>
  <c r="P146" i="2"/>
  <c r="O146" i="2"/>
  <c r="N146" i="2"/>
  <c r="M146" i="2"/>
  <c r="L146" i="2"/>
  <c r="K146" i="2"/>
  <c r="A149" i="2"/>
  <c r="A148" i="2"/>
  <c r="A147" i="2"/>
  <c r="A146" i="2"/>
  <c r="F144" i="2"/>
  <c r="AR144" i="2"/>
  <c r="AK142" i="2"/>
  <c r="AJ142" i="2"/>
  <c r="AI142" i="2"/>
  <c r="AH142" i="2"/>
  <c r="AG142" i="2"/>
  <c r="AF142" i="2"/>
  <c r="AE142" i="2"/>
  <c r="AD142" i="2"/>
  <c r="AC142" i="2"/>
  <c r="AK141" i="2"/>
  <c r="AJ141" i="2"/>
  <c r="AI141" i="2"/>
  <c r="AH141" i="2"/>
  <c r="AG141" i="2"/>
  <c r="AF141" i="2"/>
  <c r="AE141" i="2"/>
  <c r="AD141" i="2"/>
  <c r="AC141" i="2"/>
  <c r="AK140" i="2"/>
  <c r="AJ140" i="2"/>
  <c r="AI140" i="2"/>
  <c r="AH140" i="2"/>
  <c r="AG140" i="2"/>
  <c r="AF140" i="2"/>
  <c r="AE140" i="2"/>
  <c r="AD140" i="2"/>
  <c r="AC140" i="2"/>
  <c r="AK139" i="2"/>
  <c r="AJ139" i="2"/>
  <c r="AI139" i="2"/>
  <c r="AH139" i="2"/>
  <c r="AG139" i="2"/>
  <c r="AF139" i="2"/>
  <c r="AE139" i="2"/>
  <c r="AD139" i="2"/>
  <c r="AC139" i="2"/>
  <c r="AB142" i="2"/>
  <c r="AA142" i="2"/>
  <c r="Z142" i="2"/>
  <c r="Y142" i="2"/>
  <c r="X142" i="2"/>
  <c r="W142" i="2"/>
  <c r="V142" i="2"/>
  <c r="U142" i="2"/>
  <c r="T142" i="2"/>
  <c r="AB141" i="2"/>
  <c r="AA141" i="2"/>
  <c r="Z141" i="2"/>
  <c r="Y141" i="2"/>
  <c r="X141" i="2"/>
  <c r="W141" i="2"/>
  <c r="V141" i="2"/>
  <c r="U141" i="2"/>
  <c r="T141" i="2"/>
  <c r="AB140" i="2"/>
  <c r="AA140" i="2"/>
  <c r="Z140" i="2"/>
  <c r="Y140" i="2"/>
  <c r="X140" i="2"/>
  <c r="W140" i="2"/>
  <c r="V140" i="2"/>
  <c r="U140" i="2"/>
  <c r="T140" i="2"/>
  <c r="AB139" i="2"/>
  <c r="AA139" i="2"/>
  <c r="Z139" i="2"/>
  <c r="Y139" i="2"/>
  <c r="X139" i="2"/>
  <c r="W139" i="2"/>
  <c r="V139" i="2"/>
  <c r="U139" i="2"/>
  <c r="T139" i="2"/>
  <c r="S142" i="2"/>
  <c r="R142" i="2"/>
  <c r="Q142" i="2"/>
  <c r="P142" i="2"/>
  <c r="O142" i="2"/>
  <c r="N142" i="2"/>
  <c r="M142" i="2"/>
  <c r="L142" i="2"/>
  <c r="K142" i="2"/>
  <c r="S141" i="2"/>
  <c r="R141" i="2"/>
  <c r="Q141" i="2"/>
  <c r="P141" i="2"/>
  <c r="O141" i="2"/>
  <c r="N141" i="2"/>
  <c r="M141" i="2"/>
  <c r="L141" i="2"/>
  <c r="K141" i="2"/>
  <c r="S140" i="2"/>
  <c r="R140" i="2"/>
  <c r="Q140" i="2"/>
  <c r="P140" i="2"/>
  <c r="O140" i="2"/>
  <c r="N140" i="2"/>
  <c r="M140" i="2"/>
  <c r="L140" i="2"/>
  <c r="K140" i="2"/>
  <c r="S139" i="2"/>
  <c r="R139" i="2"/>
  <c r="Q139" i="2"/>
  <c r="P139" i="2"/>
  <c r="O139" i="2"/>
  <c r="N139" i="2"/>
  <c r="M139" i="2"/>
  <c r="L139" i="2"/>
  <c r="K139" i="2"/>
  <c r="A142" i="2"/>
  <c r="A141" i="2"/>
  <c r="A140" i="2"/>
  <c r="A139" i="2"/>
  <c r="F137" i="2"/>
  <c r="AR137" i="2"/>
  <c r="AK135" i="2"/>
  <c r="AJ135" i="2"/>
  <c r="AI135" i="2"/>
  <c r="AH135" i="2"/>
  <c r="AG135" i="2"/>
  <c r="AF135" i="2"/>
  <c r="AE135" i="2"/>
  <c r="AD135" i="2"/>
  <c r="AC135" i="2"/>
  <c r="AK134" i="2"/>
  <c r="AJ134" i="2"/>
  <c r="AI134" i="2"/>
  <c r="AH134" i="2"/>
  <c r="AG134" i="2"/>
  <c r="AF134" i="2"/>
  <c r="AE134" i="2"/>
  <c r="AD134" i="2"/>
  <c r="AC134" i="2"/>
  <c r="AK133" i="2"/>
  <c r="AJ133" i="2"/>
  <c r="AI133" i="2"/>
  <c r="AH133" i="2"/>
  <c r="AG133" i="2"/>
  <c r="AF133" i="2"/>
  <c r="AE133" i="2"/>
  <c r="AD133" i="2"/>
  <c r="AC133" i="2"/>
  <c r="AK132" i="2"/>
  <c r="AJ132" i="2"/>
  <c r="AI132" i="2"/>
  <c r="AH132" i="2"/>
  <c r="AG132" i="2"/>
  <c r="AF132" i="2"/>
  <c r="AE132" i="2"/>
  <c r="AD132" i="2"/>
  <c r="AC132" i="2"/>
  <c r="AB135" i="2"/>
  <c r="AA135" i="2"/>
  <c r="Z135" i="2"/>
  <c r="Y135" i="2"/>
  <c r="X135" i="2"/>
  <c r="W135" i="2"/>
  <c r="V135" i="2"/>
  <c r="U135" i="2"/>
  <c r="T135" i="2"/>
  <c r="AB134" i="2"/>
  <c r="AA134" i="2"/>
  <c r="Z134" i="2"/>
  <c r="Y134" i="2"/>
  <c r="X134" i="2"/>
  <c r="W134" i="2"/>
  <c r="V134" i="2"/>
  <c r="U134" i="2"/>
  <c r="T134" i="2"/>
  <c r="AB133" i="2"/>
  <c r="AA133" i="2"/>
  <c r="Z133" i="2"/>
  <c r="Y133" i="2"/>
  <c r="X133" i="2"/>
  <c r="W133" i="2"/>
  <c r="V133" i="2"/>
  <c r="U133" i="2"/>
  <c r="T133" i="2"/>
  <c r="AB132" i="2"/>
  <c r="AA132" i="2"/>
  <c r="Z132" i="2"/>
  <c r="Y132" i="2"/>
  <c r="X132" i="2"/>
  <c r="W132" i="2"/>
  <c r="V132" i="2"/>
  <c r="U132" i="2"/>
  <c r="T132" i="2"/>
  <c r="S135" i="2"/>
  <c r="R135" i="2"/>
  <c r="Q135" i="2"/>
  <c r="P135" i="2"/>
  <c r="O135" i="2"/>
  <c r="N135" i="2"/>
  <c r="M135" i="2"/>
  <c r="L135" i="2"/>
  <c r="K135" i="2"/>
  <c r="S134" i="2"/>
  <c r="R134" i="2"/>
  <c r="Q134" i="2"/>
  <c r="P134" i="2"/>
  <c r="O134" i="2"/>
  <c r="N134" i="2"/>
  <c r="M134" i="2"/>
  <c r="L134" i="2"/>
  <c r="K134" i="2"/>
  <c r="S133" i="2"/>
  <c r="R133" i="2"/>
  <c r="Q133" i="2"/>
  <c r="P133" i="2"/>
  <c r="O133" i="2"/>
  <c r="N133" i="2"/>
  <c r="M133" i="2"/>
  <c r="L133" i="2"/>
  <c r="K133" i="2"/>
  <c r="S132" i="2"/>
  <c r="R132" i="2"/>
  <c r="Q132" i="2"/>
  <c r="P132" i="2"/>
  <c r="O132" i="2"/>
  <c r="N132" i="2"/>
  <c r="M132" i="2"/>
  <c r="L132" i="2"/>
  <c r="K132" i="2"/>
  <c r="A135" i="2"/>
  <c r="A134" i="2"/>
  <c r="A133" i="2"/>
  <c r="A132" i="2"/>
  <c r="F130" i="2"/>
  <c r="AR130" i="2"/>
  <c r="AK128" i="2"/>
  <c r="AJ128" i="2"/>
  <c r="AI128" i="2"/>
  <c r="AH128" i="2"/>
  <c r="AG128" i="2"/>
  <c r="AF128" i="2"/>
  <c r="AE128" i="2"/>
  <c r="AD128" i="2"/>
  <c r="AC128" i="2"/>
  <c r="AK127" i="2"/>
  <c r="AJ127" i="2"/>
  <c r="AI127" i="2"/>
  <c r="AH127" i="2"/>
  <c r="AG127" i="2"/>
  <c r="AF127" i="2"/>
  <c r="AE127" i="2"/>
  <c r="AD127" i="2"/>
  <c r="AC127" i="2"/>
  <c r="AK126" i="2"/>
  <c r="AJ126" i="2"/>
  <c r="AI126" i="2"/>
  <c r="AH126" i="2"/>
  <c r="AG126" i="2"/>
  <c r="AF126" i="2"/>
  <c r="AE126" i="2"/>
  <c r="AD126" i="2"/>
  <c r="AC126" i="2"/>
  <c r="AK125" i="2"/>
  <c r="AJ125" i="2"/>
  <c r="AI125" i="2"/>
  <c r="AH125" i="2"/>
  <c r="AG125" i="2"/>
  <c r="AF125" i="2"/>
  <c r="AE125" i="2"/>
  <c r="AD125" i="2"/>
  <c r="AC125" i="2"/>
  <c r="AB128" i="2"/>
  <c r="AA128" i="2"/>
  <c r="Z128" i="2"/>
  <c r="Y128" i="2"/>
  <c r="X128" i="2"/>
  <c r="W128" i="2"/>
  <c r="V128" i="2"/>
  <c r="U128" i="2"/>
  <c r="T128" i="2"/>
  <c r="AB127" i="2"/>
  <c r="AA127" i="2"/>
  <c r="Z127" i="2"/>
  <c r="Y127" i="2"/>
  <c r="X127" i="2"/>
  <c r="W127" i="2"/>
  <c r="V127" i="2"/>
  <c r="U127" i="2"/>
  <c r="T127" i="2"/>
  <c r="AB126" i="2"/>
  <c r="AA126" i="2"/>
  <c r="Z126" i="2"/>
  <c r="Y126" i="2"/>
  <c r="X126" i="2"/>
  <c r="W126" i="2"/>
  <c r="V126" i="2"/>
  <c r="U126" i="2"/>
  <c r="T126" i="2"/>
  <c r="AB125" i="2"/>
  <c r="AA125" i="2"/>
  <c r="Z125" i="2"/>
  <c r="Y125" i="2"/>
  <c r="X125" i="2"/>
  <c r="W125" i="2"/>
  <c r="V125" i="2"/>
  <c r="U125" i="2"/>
  <c r="T125" i="2"/>
  <c r="S128" i="2"/>
  <c r="R128" i="2"/>
  <c r="Q128" i="2"/>
  <c r="P128" i="2"/>
  <c r="O128" i="2"/>
  <c r="N128" i="2"/>
  <c r="M128" i="2"/>
  <c r="L128" i="2"/>
  <c r="K128" i="2"/>
  <c r="S127" i="2"/>
  <c r="R127" i="2"/>
  <c r="Q127" i="2"/>
  <c r="P127" i="2"/>
  <c r="O127" i="2"/>
  <c r="N127" i="2"/>
  <c r="M127" i="2"/>
  <c r="L127" i="2"/>
  <c r="K127" i="2"/>
  <c r="S126" i="2"/>
  <c r="R126" i="2"/>
  <c r="Q126" i="2"/>
  <c r="P126" i="2"/>
  <c r="O126" i="2"/>
  <c r="N126" i="2"/>
  <c r="M126" i="2"/>
  <c r="L126" i="2"/>
  <c r="K126" i="2"/>
  <c r="S125" i="2"/>
  <c r="R125" i="2"/>
  <c r="Q125" i="2"/>
  <c r="P125" i="2"/>
  <c r="O125" i="2"/>
  <c r="N125" i="2"/>
  <c r="M125" i="2"/>
  <c r="L125" i="2"/>
  <c r="K125" i="2"/>
  <c r="A128" i="2"/>
  <c r="A127" i="2"/>
  <c r="A126" i="2"/>
  <c r="A125" i="2"/>
  <c r="F123" i="2"/>
  <c r="AR123" i="2"/>
  <c r="AK121" i="2"/>
  <c r="AJ121" i="2"/>
  <c r="AI121" i="2"/>
  <c r="AH121" i="2"/>
  <c r="AG121" i="2"/>
  <c r="AF121" i="2"/>
  <c r="AE121" i="2"/>
  <c r="AD121" i="2"/>
  <c r="AC121" i="2"/>
  <c r="AK120" i="2"/>
  <c r="AJ120" i="2"/>
  <c r="AI120" i="2"/>
  <c r="AH120" i="2"/>
  <c r="AG120" i="2"/>
  <c r="AF120" i="2"/>
  <c r="AE120" i="2"/>
  <c r="AD120" i="2"/>
  <c r="AC120" i="2"/>
  <c r="AK119" i="2"/>
  <c r="AJ119" i="2"/>
  <c r="AI119" i="2"/>
  <c r="AH119" i="2"/>
  <c r="AG119" i="2"/>
  <c r="AF119" i="2"/>
  <c r="AE119" i="2"/>
  <c r="AD119" i="2"/>
  <c r="AC119" i="2"/>
  <c r="AK118" i="2"/>
  <c r="AJ118" i="2"/>
  <c r="AI118" i="2"/>
  <c r="AH118" i="2"/>
  <c r="AG118" i="2"/>
  <c r="AF118" i="2"/>
  <c r="AE118" i="2"/>
  <c r="AD118" i="2"/>
  <c r="AC118" i="2"/>
  <c r="AB121" i="2"/>
  <c r="AA121" i="2"/>
  <c r="Z121" i="2"/>
  <c r="Y121" i="2"/>
  <c r="X121" i="2"/>
  <c r="W121" i="2"/>
  <c r="V121" i="2"/>
  <c r="U121" i="2"/>
  <c r="T121" i="2"/>
  <c r="AB120" i="2"/>
  <c r="AA120" i="2"/>
  <c r="Z120" i="2"/>
  <c r="Y120" i="2"/>
  <c r="X120" i="2"/>
  <c r="W120" i="2"/>
  <c r="V120" i="2"/>
  <c r="U120" i="2"/>
  <c r="T120" i="2"/>
  <c r="AB119" i="2"/>
  <c r="AA119" i="2"/>
  <c r="Z119" i="2"/>
  <c r="Y119" i="2"/>
  <c r="X119" i="2"/>
  <c r="W119" i="2"/>
  <c r="V119" i="2"/>
  <c r="U119" i="2"/>
  <c r="T119" i="2"/>
  <c r="AB118" i="2"/>
  <c r="AA118" i="2"/>
  <c r="Z118" i="2"/>
  <c r="Y118" i="2"/>
  <c r="X118" i="2"/>
  <c r="W118" i="2"/>
  <c r="V118" i="2"/>
  <c r="U118" i="2"/>
  <c r="T118" i="2"/>
  <c r="S121" i="2"/>
  <c r="R121" i="2"/>
  <c r="Q121" i="2"/>
  <c r="P121" i="2"/>
  <c r="O121" i="2"/>
  <c r="N121" i="2"/>
  <c r="M121" i="2"/>
  <c r="L121" i="2"/>
  <c r="K121" i="2"/>
  <c r="S120" i="2"/>
  <c r="R120" i="2"/>
  <c r="Q120" i="2"/>
  <c r="P120" i="2"/>
  <c r="O120" i="2"/>
  <c r="N120" i="2"/>
  <c r="M120" i="2"/>
  <c r="L120" i="2"/>
  <c r="K120" i="2"/>
  <c r="S119" i="2"/>
  <c r="R119" i="2"/>
  <c r="Q119" i="2"/>
  <c r="P119" i="2"/>
  <c r="O119" i="2"/>
  <c r="N119" i="2"/>
  <c r="M119" i="2"/>
  <c r="L119" i="2"/>
  <c r="K119" i="2"/>
  <c r="S118" i="2"/>
  <c r="R118" i="2"/>
  <c r="Q118" i="2"/>
  <c r="P118" i="2"/>
  <c r="O118" i="2"/>
  <c r="N118" i="2"/>
  <c r="M118" i="2"/>
  <c r="L118" i="2"/>
  <c r="K118" i="2"/>
  <c r="A121" i="2"/>
  <c r="A120" i="2"/>
  <c r="A119" i="2"/>
  <c r="A118" i="2"/>
  <c r="F116" i="2"/>
  <c r="AR116" i="2"/>
  <c r="AK114" i="2"/>
  <c r="AJ114" i="2"/>
  <c r="AI114" i="2"/>
  <c r="AH114" i="2"/>
  <c r="AG114" i="2"/>
  <c r="AF114" i="2"/>
  <c r="AE114" i="2"/>
  <c r="AD114" i="2"/>
  <c r="AC114" i="2"/>
  <c r="AK113" i="2"/>
  <c r="AJ113" i="2"/>
  <c r="AI113" i="2"/>
  <c r="AH113" i="2"/>
  <c r="AG113" i="2"/>
  <c r="AF113" i="2"/>
  <c r="AE113" i="2"/>
  <c r="AD113" i="2"/>
  <c r="AC113" i="2"/>
  <c r="AK112" i="2"/>
  <c r="AJ112" i="2"/>
  <c r="AI112" i="2"/>
  <c r="AH112" i="2"/>
  <c r="AG112" i="2"/>
  <c r="AF112" i="2"/>
  <c r="AE112" i="2"/>
  <c r="AD112" i="2"/>
  <c r="AC112" i="2"/>
  <c r="AK111" i="2"/>
  <c r="AJ111" i="2"/>
  <c r="AI111" i="2"/>
  <c r="AH111" i="2"/>
  <c r="AG111" i="2"/>
  <c r="AF111" i="2"/>
  <c r="AE111" i="2"/>
  <c r="AD111" i="2"/>
  <c r="AC111" i="2"/>
  <c r="AB114" i="2"/>
  <c r="AA114" i="2"/>
  <c r="Z114" i="2"/>
  <c r="Y114" i="2"/>
  <c r="X114" i="2"/>
  <c r="W114" i="2"/>
  <c r="V114" i="2"/>
  <c r="U114" i="2"/>
  <c r="T114" i="2"/>
  <c r="AB113" i="2"/>
  <c r="AA113" i="2"/>
  <c r="Z113" i="2"/>
  <c r="Y113" i="2"/>
  <c r="X113" i="2"/>
  <c r="W113" i="2"/>
  <c r="V113" i="2"/>
  <c r="U113" i="2"/>
  <c r="T113" i="2"/>
  <c r="AB112" i="2"/>
  <c r="AA112" i="2"/>
  <c r="Z112" i="2"/>
  <c r="Y112" i="2"/>
  <c r="X112" i="2"/>
  <c r="W112" i="2"/>
  <c r="V112" i="2"/>
  <c r="U112" i="2"/>
  <c r="T112" i="2"/>
  <c r="AB111" i="2"/>
  <c r="AA111" i="2"/>
  <c r="Z111" i="2"/>
  <c r="Y111" i="2"/>
  <c r="X111" i="2"/>
  <c r="W111" i="2"/>
  <c r="V111" i="2"/>
  <c r="U111" i="2"/>
  <c r="T111" i="2"/>
  <c r="S114" i="2"/>
  <c r="R114" i="2"/>
  <c r="Q114" i="2"/>
  <c r="P114" i="2"/>
  <c r="O114" i="2"/>
  <c r="N114" i="2"/>
  <c r="M114" i="2"/>
  <c r="L114" i="2"/>
  <c r="K114" i="2"/>
  <c r="S113" i="2"/>
  <c r="R113" i="2"/>
  <c r="Q113" i="2"/>
  <c r="P113" i="2"/>
  <c r="O113" i="2"/>
  <c r="N113" i="2"/>
  <c r="M113" i="2"/>
  <c r="L113" i="2"/>
  <c r="K113" i="2"/>
  <c r="S112" i="2"/>
  <c r="R112" i="2"/>
  <c r="Q112" i="2"/>
  <c r="P112" i="2"/>
  <c r="O112" i="2"/>
  <c r="N112" i="2"/>
  <c r="M112" i="2"/>
  <c r="L112" i="2"/>
  <c r="K112" i="2"/>
  <c r="S111" i="2"/>
  <c r="R111" i="2"/>
  <c r="Q111" i="2"/>
  <c r="P111" i="2"/>
  <c r="O111" i="2"/>
  <c r="N111" i="2"/>
  <c r="M111" i="2"/>
  <c r="L111" i="2"/>
  <c r="K111" i="2"/>
  <c r="A114" i="2"/>
  <c r="A113" i="2"/>
  <c r="A112" i="2"/>
  <c r="A111" i="2"/>
  <c r="F109" i="2"/>
  <c r="AR109" i="2"/>
  <c r="AK100" i="2"/>
  <c r="AJ100" i="2"/>
  <c r="AI100" i="2"/>
  <c r="AH100" i="2"/>
  <c r="AG100" i="2"/>
  <c r="AF100" i="2"/>
  <c r="AE100" i="2"/>
  <c r="AD100" i="2"/>
  <c r="AC100" i="2"/>
  <c r="AK99" i="2"/>
  <c r="AJ99" i="2"/>
  <c r="AI99" i="2"/>
  <c r="AH99" i="2"/>
  <c r="AG99" i="2"/>
  <c r="AF99" i="2"/>
  <c r="AE99" i="2"/>
  <c r="AD99" i="2"/>
  <c r="AC99" i="2"/>
  <c r="AK98" i="2"/>
  <c r="AJ98" i="2"/>
  <c r="AI98" i="2"/>
  <c r="AH98" i="2"/>
  <c r="AG98" i="2"/>
  <c r="AF98" i="2"/>
  <c r="AE98" i="2"/>
  <c r="AD98" i="2"/>
  <c r="AC98" i="2"/>
  <c r="AK97" i="2"/>
  <c r="AJ97" i="2"/>
  <c r="AI97" i="2"/>
  <c r="AH97" i="2"/>
  <c r="AG97" i="2"/>
  <c r="AF97" i="2"/>
  <c r="AE97" i="2"/>
  <c r="AD97" i="2"/>
  <c r="AC97" i="2"/>
  <c r="AB100" i="2"/>
  <c r="AA100" i="2"/>
  <c r="Z100" i="2"/>
  <c r="Y100" i="2"/>
  <c r="X100" i="2"/>
  <c r="W100" i="2"/>
  <c r="V100" i="2"/>
  <c r="U100" i="2"/>
  <c r="T100" i="2"/>
  <c r="AB99" i="2"/>
  <c r="AA99" i="2"/>
  <c r="Z99" i="2"/>
  <c r="Y99" i="2"/>
  <c r="X99" i="2"/>
  <c r="W99" i="2"/>
  <c r="V99" i="2"/>
  <c r="U99" i="2"/>
  <c r="T99" i="2"/>
  <c r="AB98" i="2"/>
  <c r="AA98" i="2"/>
  <c r="Z98" i="2"/>
  <c r="Y98" i="2"/>
  <c r="X98" i="2"/>
  <c r="W98" i="2"/>
  <c r="V98" i="2"/>
  <c r="U98" i="2"/>
  <c r="T98" i="2"/>
  <c r="AB97" i="2"/>
  <c r="AA97" i="2"/>
  <c r="Z97" i="2"/>
  <c r="Y97" i="2"/>
  <c r="X97" i="2"/>
  <c r="W97" i="2"/>
  <c r="V97" i="2"/>
  <c r="U97" i="2"/>
  <c r="T97" i="2"/>
  <c r="S100" i="2"/>
  <c r="R100" i="2"/>
  <c r="Q100" i="2"/>
  <c r="P100" i="2"/>
  <c r="O100" i="2"/>
  <c r="N100" i="2"/>
  <c r="M100" i="2"/>
  <c r="L100" i="2"/>
  <c r="K100" i="2"/>
  <c r="S99" i="2"/>
  <c r="R99" i="2"/>
  <c r="Q99" i="2"/>
  <c r="P99" i="2"/>
  <c r="O99" i="2"/>
  <c r="N99" i="2"/>
  <c r="M99" i="2"/>
  <c r="L99" i="2"/>
  <c r="K99" i="2"/>
  <c r="S98" i="2"/>
  <c r="R98" i="2"/>
  <c r="Q98" i="2"/>
  <c r="P98" i="2"/>
  <c r="O98" i="2"/>
  <c r="N98" i="2"/>
  <c r="M98" i="2"/>
  <c r="L98" i="2"/>
  <c r="K98" i="2"/>
  <c r="S97" i="2"/>
  <c r="R97" i="2"/>
  <c r="Q97" i="2"/>
  <c r="P97" i="2"/>
  <c r="O97" i="2"/>
  <c r="N97" i="2"/>
  <c r="M97" i="2"/>
  <c r="L97" i="2"/>
  <c r="K97" i="2"/>
  <c r="A100" i="2"/>
  <c r="A99" i="2"/>
  <c r="A98" i="2"/>
  <c r="A97" i="2"/>
  <c r="F95" i="2"/>
  <c r="AR95" i="2"/>
  <c r="F102" i="2"/>
  <c r="A104" i="2"/>
  <c r="K104" i="2"/>
  <c r="L104" i="2"/>
  <c r="M104" i="2"/>
  <c r="N104" i="2"/>
  <c r="O104" i="2"/>
  <c r="P104" i="2"/>
  <c r="Q104" i="2"/>
  <c r="R104" i="2"/>
  <c r="S104" i="2"/>
  <c r="T104" i="2"/>
  <c r="U104" i="2"/>
  <c r="V104" i="2"/>
  <c r="W104" i="2"/>
  <c r="X104" i="2"/>
  <c r="Y104" i="2"/>
  <c r="Z104" i="2"/>
  <c r="AA104" i="2"/>
  <c r="AB104" i="2"/>
  <c r="AC104" i="2"/>
  <c r="AD104" i="2"/>
  <c r="AE104" i="2"/>
  <c r="AF104" i="2"/>
  <c r="AG104" i="2"/>
  <c r="AH104" i="2"/>
  <c r="AI104" i="2"/>
  <c r="AJ104" i="2"/>
  <c r="AK104" i="2"/>
  <c r="A105" i="2"/>
  <c r="K105" i="2"/>
  <c r="L105" i="2"/>
  <c r="M105" i="2"/>
  <c r="N105" i="2"/>
  <c r="O105" i="2"/>
  <c r="P105" i="2"/>
  <c r="Q105" i="2"/>
  <c r="R105" i="2"/>
  <c r="S105" i="2"/>
  <c r="T105" i="2"/>
  <c r="U105" i="2"/>
  <c r="V105" i="2"/>
  <c r="W105" i="2"/>
  <c r="X105" i="2"/>
  <c r="Y105" i="2"/>
  <c r="Z105" i="2"/>
  <c r="AA105" i="2"/>
  <c r="AB105" i="2"/>
  <c r="AC105" i="2"/>
  <c r="AD105" i="2"/>
  <c r="AE105" i="2"/>
  <c r="AF105" i="2"/>
  <c r="AG105" i="2"/>
  <c r="AH105" i="2"/>
  <c r="AI105" i="2"/>
  <c r="AJ105" i="2"/>
  <c r="AK105" i="2"/>
  <c r="A106" i="2"/>
  <c r="K106" i="2"/>
  <c r="L106" i="2"/>
  <c r="M106" i="2"/>
  <c r="N106" i="2"/>
  <c r="O106" i="2"/>
  <c r="P106" i="2"/>
  <c r="Q106" i="2"/>
  <c r="R106" i="2"/>
  <c r="S106" i="2"/>
  <c r="T106" i="2"/>
  <c r="U106" i="2"/>
  <c r="V106" i="2"/>
  <c r="W106" i="2"/>
  <c r="X106" i="2"/>
  <c r="Y106" i="2"/>
  <c r="Z106" i="2"/>
  <c r="AA106" i="2"/>
  <c r="AB106" i="2"/>
  <c r="AC106" i="2"/>
  <c r="AD106" i="2"/>
  <c r="AE106" i="2"/>
  <c r="AF106" i="2"/>
  <c r="AG106" i="2"/>
  <c r="AH106" i="2"/>
  <c r="AI106" i="2"/>
  <c r="AJ106" i="2"/>
  <c r="AK106" i="2"/>
  <c r="A107" i="2"/>
  <c r="K107" i="2"/>
  <c r="L107" i="2"/>
  <c r="M107" i="2"/>
  <c r="N107" i="2"/>
  <c r="O107" i="2"/>
  <c r="P107" i="2"/>
  <c r="Q107" i="2"/>
  <c r="R107" i="2"/>
  <c r="S107" i="2"/>
  <c r="T107" i="2"/>
  <c r="U107" i="2"/>
  <c r="V107" i="2"/>
  <c r="W107" i="2"/>
  <c r="X107" i="2"/>
  <c r="Y107" i="2"/>
  <c r="Z107" i="2"/>
  <c r="AA107" i="2"/>
  <c r="AB107" i="2"/>
  <c r="AC107" i="2"/>
  <c r="AD107" i="2"/>
  <c r="AE107" i="2"/>
  <c r="AF107" i="2"/>
  <c r="AG107" i="2"/>
  <c r="AH107" i="2"/>
  <c r="AI107" i="2"/>
  <c r="AJ107" i="2"/>
  <c r="AK107" i="2"/>
  <c r="AK93" i="2"/>
  <c r="AJ93" i="2"/>
  <c r="AI93" i="2"/>
  <c r="AH93" i="2"/>
  <c r="AG93" i="2"/>
  <c r="AF93" i="2"/>
  <c r="AE93" i="2"/>
  <c r="AD93" i="2"/>
  <c r="AC93" i="2"/>
  <c r="AK92" i="2"/>
  <c r="AJ92" i="2"/>
  <c r="AI92" i="2"/>
  <c r="AH92" i="2"/>
  <c r="AG92" i="2"/>
  <c r="AF92" i="2"/>
  <c r="AE92" i="2"/>
  <c r="AD92" i="2"/>
  <c r="AC92" i="2"/>
  <c r="AK91" i="2"/>
  <c r="AJ91" i="2"/>
  <c r="AI91" i="2"/>
  <c r="AH91" i="2"/>
  <c r="AG91" i="2"/>
  <c r="AF91" i="2"/>
  <c r="AE91" i="2"/>
  <c r="AD91" i="2"/>
  <c r="AC91" i="2"/>
  <c r="AK90" i="2"/>
  <c r="AJ90" i="2"/>
  <c r="AI90" i="2"/>
  <c r="AH90" i="2"/>
  <c r="AG90" i="2"/>
  <c r="AF90" i="2"/>
  <c r="AE90" i="2"/>
  <c r="AD90" i="2"/>
  <c r="AC90" i="2"/>
  <c r="AB93" i="2"/>
  <c r="AA93" i="2"/>
  <c r="Z93" i="2"/>
  <c r="Y93" i="2"/>
  <c r="X93" i="2"/>
  <c r="W93" i="2"/>
  <c r="V93" i="2"/>
  <c r="U93" i="2"/>
  <c r="T93" i="2"/>
  <c r="AB92" i="2"/>
  <c r="AA92" i="2"/>
  <c r="Z92" i="2"/>
  <c r="Y92" i="2"/>
  <c r="X92" i="2"/>
  <c r="W92" i="2"/>
  <c r="V92" i="2"/>
  <c r="U92" i="2"/>
  <c r="T92" i="2"/>
  <c r="AB91" i="2"/>
  <c r="AA91" i="2"/>
  <c r="Z91" i="2"/>
  <c r="Y91" i="2"/>
  <c r="X91" i="2"/>
  <c r="W91" i="2"/>
  <c r="V91" i="2"/>
  <c r="U91" i="2"/>
  <c r="T91" i="2"/>
  <c r="AB90" i="2"/>
  <c r="AA90" i="2"/>
  <c r="Z90" i="2"/>
  <c r="Y90" i="2"/>
  <c r="X90" i="2"/>
  <c r="W90" i="2"/>
  <c r="V90" i="2"/>
  <c r="U90" i="2"/>
  <c r="T90" i="2"/>
  <c r="S93" i="2"/>
  <c r="R93" i="2"/>
  <c r="Q93" i="2"/>
  <c r="P93" i="2"/>
  <c r="O93" i="2"/>
  <c r="N93" i="2"/>
  <c r="M93" i="2"/>
  <c r="L93" i="2"/>
  <c r="K93" i="2"/>
  <c r="S92" i="2"/>
  <c r="R92" i="2"/>
  <c r="Q92" i="2"/>
  <c r="P92" i="2"/>
  <c r="O92" i="2"/>
  <c r="N92" i="2"/>
  <c r="M92" i="2"/>
  <c r="L92" i="2"/>
  <c r="K92" i="2"/>
  <c r="S91" i="2"/>
  <c r="R91" i="2"/>
  <c r="Q91" i="2"/>
  <c r="P91" i="2"/>
  <c r="O91" i="2"/>
  <c r="N91" i="2"/>
  <c r="M91" i="2"/>
  <c r="L91" i="2"/>
  <c r="K91" i="2"/>
  <c r="S90" i="2"/>
  <c r="R90" i="2"/>
  <c r="Q90" i="2"/>
  <c r="P90" i="2"/>
  <c r="O90" i="2"/>
  <c r="N90" i="2"/>
  <c r="M90" i="2"/>
  <c r="L90" i="2"/>
  <c r="K90" i="2"/>
  <c r="A93" i="2"/>
  <c r="A92" i="2"/>
  <c r="A91" i="2"/>
  <c r="A90" i="2"/>
  <c r="F88" i="2"/>
  <c r="AR88" i="2"/>
  <c r="G113" i="5"/>
  <c r="F113" i="5"/>
  <c r="E113" i="5"/>
  <c r="G112" i="5"/>
  <c r="F112" i="5"/>
  <c r="E112" i="5"/>
  <c r="D113" i="5"/>
  <c r="H110" i="5"/>
  <c r="H109" i="5"/>
  <c r="H108" i="5"/>
  <c r="G122" i="5"/>
  <c r="F122" i="5"/>
  <c r="E122" i="5"/>
  <c r="G121" i="5"/>
  <c r="F121" i="5"/>
  <c r="E121" i="5"/>
  <c r="D122" i="5"/>
  <c r="H119" i="5"/>
  <c r="H118" i="5"/>
  <c r="H117" i="5"/>
  <c r="G131" i="5"/>
  <c r="F131" i="5"/>
  <c r="E131" i="5"/>
  <c r="G130" i="5"/>
  <c r="F130" i="5"/>
  <c r="E130" i="5"/>
  <c r="D131" i="5"/>
  <c r="H128" i="5"/>
  <c r="H127" i="5"/>
  <c r="H126" i="5"/>
  <c r="N108" i="2" s="1"/>
  <c r="G140" i="5"/>
  <c r="F140" i="5"/>
  <c r="E140" i="5"/>
  <c r="G139" i="5"/>
  <c r="F139" i="5"/>
  <c r="E139" i="5"/>
  <c r="D140" i="5"/>
  <c r="H137" i="5"/>
  <c r="H136" i="5"/>
  <c r="H135" i="5"/>
  <c r="G149" i="5"/>
  <c r="F149" i="5"/>
  <c r="E149" i="5"/>
  <c r="G148" i="5"/>
  <c r="F148" i="5"/>
  <c r="E148" i="5"/>
  <c r="D149" i="5"/>
  <c r="H146" i="5"/>
  <c r="H145" i="5"/>
  <c r="H144" i="5"/>
  <c r="G158" i="5"/>
  <c r="F158" i="5"/>
  <c r="E158" i="5"/>
  <c r="G157" i="5"/>
  <c r="F157" i="5"/>
  <c r="E157" i="5"/>
  <c r="D158" i="5"/>
  <c r="H155" i="5"/>
  <c r="H154" i="5"/>
  <c r="H153" i="5"/>
  <c r="G167" i="5"/>
  <c r="F167" i="5"/>
  <c r="E167" i="5"/>
  <c r="G166" i="5"/>
  <c r="F166" i="5"/>
  <c r="E166" i="5"/>
  <c r="D167" i="5"/>
  <c r="H164" i="5"/>
  <c r="H163" i="5"/>
  <c r="H162" i="5"/>
  <c r="G176" i="5"/>
  <c r="F176" i="5"/>
  <c r="E176" i="5"/>
  <c r="G175" i="5"/>
  <c r="F175" i="5"/>
  <c r="E175" i="5"/>
  <c r="D176" i="5"/>
  <c r="H173" i="5"/>
  <c r="H172" i="5"/>
  <c r="H171" i="5"/>
  <c r="G185" i="5"/>
  <c r="F185" i="5"/>
  <c r="E185" i="5"/>
  <c r="G184" i="5"/>
  <c r="F184" i="5"/>
  <c r="E184" i="5"/>
  <c r="D185" i="5"/>
  <c r="H182" i="5"/>
  <c r="H181" i="5"/>
  <c r="H180" i="5"/>
  <c r="G194" i="5"/>
  <c r="F194" i="5"/>
  <c r="E194" i="5"/>
  <c r="G193" i="5"/>
  <c r="F193" i="5"/>
  <c r="E193" i="5"/>
  <c r="H191" i="5"/>
  <c r="H190" i="5"/>
  <c r="H189" i="5"/>
  <c r="G203" i="5"/>
  <c r="F203" i="5"/>
  <c r="E203" i="5"/>
  <c r="G202" i="5"/>
  <c r="F202" i="5"/>
  <c r="E202" i="5"/>
  <c r="D203" i="5"/>
  <c r="H200" i="5"/>
  <c r="H199" i="5"/>
  <c r="H198" i="5"/>
  <c r="G212" i="5"/>
  <c r="F212" i="5"/>
  <c r="E212" i="5"/>
  <c r="G211" i="5"/>
  <c r="F211" i="5"/>
  <c r="E211" i="5"/>
  <c r="D212" i="5"/>
  <c r="H210" i="5"/>
  <c r="H208" i="5"/>
  <c r="H207" i="5"/>
  <c r="G221" i="5"/>
  <c r="F221" i="5"/>
  <c r="E221" i="5"/>
  <c r="G220" i="5"/>
  <c r="F220" i="5"/>
  <c r="E220" i="5"/>
  <c r="D221" i="5"/>
  <c r="H219" i="5"/>
  <c r="H217" i="5"/>
  <c r="H216" i="5"/>
  <c r="G230" i="5"/>
  <c r="F230" i="5"/>
  <c r="E230" i="5"/>
  <c r="G229" i="5"/>
  <c r="F229" i="5"/>
  <c r="E229" i="5"/>
  <c r="D230" i="5"/>
  <c r="H227" i="5"/>
  <c r="H226" i="5"/>
  <c r="H225" i="5"/>
  <c r="G239" i="5"/>
  <c r="F239" i="5"/>
  <c r="E239" i="5"/>
  <c r="G238" i="5"/>
  <c r="F238" i="5"/>
  <c r="E238" i="5"/>
  <c r="D239" i="5"/>
  <c r="H236" i="5"/>
  <c r="H235" i="5"/>
  <c r="H234" i="5"/>
  <c r="G248" i="5"/>
  <c r="F248" i="5"/>
  <c r="E248" i="5"/>
  <c r="G247" i="5"/>
  <c r="F247" i="5"/>
  <c r="E247" i="5"/>
  <c r="D248" i="5"/>
  <c r="H245" i="5"/>
  <c r="H244" i="5"/>
  <c r="H243" i="5"/>
  <c r="G257" i="5"/>
  <c r="F257" i="5"/>
  <c r="E257" i="5"/>
  <c r="G256" i="5"/>
  <c r="F256" i="5"/>
  <c r="E256" i="5"/>
  <c r="D257" i="5"/>
  <c r="H254" i="5"/>
  <c r="H253" i="5"/>
  <c r="H252" i="5"/>
  <c r="G266" i="5"/>
  <c r="F266" i="5"/>
  <c r="E266" i="5"/>
  <c r="D266" i="5"/>
  <c r="H263" i="5"/>
  <c r="H262" i="5"/>
  <c r="H261" i="5"/>
  <c r="H265" i="5" s="1"/>
  <c r="G275" i="5"/>
  <c r="F275" i="5"/>
  <c r="E275" i="5"/>
  <c r="G274" i="5"/>
  <c r="F274" i="5"/>
  <c r="E274" i="5"/>
  <c r="D275" i="5"/>
  <c r="H272" i="5"/>
  <c r="H271" i="5"/>
  <c r="H270" i="5"/>
  <c r="G284" i="5"/>
  <c r="F284" i="5"/>
  <c r="E284" i="5"/>
  <c r="G283" i="5"/>
  <c r="F283" i="5"/>
  <c r="E283" i="5"/>
  <c r="D284" i="5"/>
  <c r="H281" i="5"/>
  <c r="H280" i="5"/>
  <c r="H279" i="5"/>
  <c r="BC104" i="2" l="1"/>
  <c r="AW104" i="2"/>
  <c r="AX104" i="2"/>
  <c r="BB104" i="2"/>
  <c r="AV104" i="2"/>
  <c r="BD104" i="2"/>
  <c r="BA104" i="2"/>
  <c r="AY104" i="2"/>
  <c r="AZ104" i="2"/>
  <c r="AZ107" i="2"/>
  <c r="BB107" i="2"/>
  <c r="AY107" i="2"/>
  <c r="BD107" i="2"/>
  <c r="AX107" i="2"/>
  <c r="AV107" i="2"/>
  <c r="BC107" i="2"/>
  <c r="AW107" i="2"/>
  <c r="BA107" i="2"/>
  <c r="AZ156" i="2"/>
  <c r="AY156" i="2"/>
  <c r="BA156" i="2"/>
  <c r="BD156" i="2"/>
  <c r="AX156" i="2"/>
  <c r="BB156" i="2"/>
  <c r="BC156" i="2"/>
  <c r="AW156" i="2"/>
  <c r="AV156" i="2"/>
  <c r="S171" i="2"/>
  <c r="M171" i="2"/>
  <c r="R171" i="2"/>
  <c r="L171" i="2"/>
  <c r="Q171" i="2"/>
  <c r="K171" i="2"/>
  <c r="P171" i="2"/>
  <c r="N171" i="2"/>
  <c r="O171" i="2"/>
  <c r="BC106" i="2"/>
  <c r="AW106" i="2"/>
  <c r="AX106" i="2"/>
  <c r="BB106" i="2"/>
  <c r="AV106" i="2"/>
  <c r="BD106" i="2"/>
  <c r="BA106" i="2"/>
  <c r="AZ106" i="2"/>
  <c r="AY106" i="2"/>
  <c r="AZ154" i="2"/>
  <c r="BB154" i="2"/>
  <c r="BA154" i="2"/>
  <c r="AY154" i="2"/>
  <c r="BD154" i="2"/>
  <c r="AX154" i="2"/>
  <c r="AV154" i="2"/>
  <c r="BC154" i="2"/>
  <c r="AW154" i="2"/>
  <c r="AZ105" i="2"/>
  <c r="AV105" i="2"/>
  <c r="AY105" i="2"/>
  <c r="BB105" i="2"/>
  <c r="BD105" i="2"/>
  <c r="AX105" i="2"/>
  <c r="BA105" i="2"/>
  <c r="BC105" i="2"/>
  <c r="AW105" i="2"/>
  <c r="BC155" i="2"/>
  <c r="AW155" i="2"/>
  <c r="BB155" i="2"/>
  <c r="AV155" i="2"/>
  <c r="AY155" i="2"/>
  <c r="BA155" i="2"/>
  <c r="AX155" i="2"/>
  <c r="AZ155" i="2"/>
  <c r="BD155" i="2"/>
  <c r="AR153" i="2"/>
  <c r="AQ153" i="2"/>
  <c r="AP153" i="2"/>
  <c r="AU153" i="2"/>
  <c r="AO153" i="2"/>
  <c r="AT153" i="2"/>
  <c r="AN153" i="2"/>
  <c r="AS153" i="2"/>
  <c r="AM153" i="2"/>
  <c r="AU154" i="2"/>
  <c r="AO154" i="2"/>
  <c r="AT154" i="2"/>
  <c r="AN154" i="2"/>
  <c r="AS154" i="2"/>
  <c r="AM154" i="2"/>
  <c r="AR154" i="2"/>
  <c r="AQ154" i="2"/>
  <c r="AP154" i="2"/>
  <c r="AR155" i="2"/>
  <c r="AQ155" i="2"/>
  <c r="AP155" i="2"/>
  <c r="AU155" i="2"/>
  <c r="AO155" i="2"/>
  <c r="AT155" i="2"/>
  <c r="AN155" i="2"/>
  <c r="AS155" i="2"/>
  <c r="AM155" i="2"/>
  <c r="AU156" i="2"/>
  <c r="AO156" i="2"/>
  <c r="AT156" i="2"/>
  <c r="AN156" i="2"/>
  <c r="AS156" i="2"/>
  <c r="AM156" i="2"/>
  <c r="AR156" i="2"/>
  <c r="AQ156" i="2"/>
  <c r="AP156" i="2"/>
  <c r="AH157" i="2"/>
  <c r="AG157" i="2"/>
  <c r="AF157" i="2"/>
  <c r="AK157" i="2"/>
  <c r="AE157" i="2"/>
  <c r="AJ157" i="2"/>
  <c r="AD157" i="2"/>
  <c r="AI157" i="2"/>
  <c r="AC157" i="2"/>
  <c r="D194" i="5"/>
  <c r="H211" i="5"/>
  <c r="Z136" i="2"/>
  <c r="AR112" i="2"/>
  <c r="AY142" i="2"/>
  <c r="BD100" i="2"/>
  <c r="BA114" i="2"/>
  <c r="W94" i="2"/>
  <c r="Y164" i="2"/>
  <c r="BB148" i="2"/>
  <c r="AS140" i="2"/>
  <c r="AP134" i="2"/>
  <c r="Q129" i="2"/>
  <c r="AS128" i="2"/>
  <c r="AB122" i="2"/>
  <c r="BD112" i="2"/>
  <c r="AQ104" i="2"/>
  <c r="AR98" i="2"/>
  <c r="AN92" i="2"/>
  <c r="AT147" i="2"/>
  <c r="AZ149" i="2"/>
  <c r="AQ141" i="2"/>
  <c r="R136" i="2"/>
  <c r="AT135" i="2"/>
  <c r="X129" i="2"/>
  <c r="AZ119" i="2"/>
  <c r="BB113" i="2"/>
  <c r="AN105" i="2"/>
  <c r="AP99" i="2"/>
  <c r="P94" i="2"/>
  <c r="AR93" i="2"/>
  <c r="AY120" i="2"/>
  <c r="N143" i="2"/>
  <c r="BB126" i="2"/>
  <c r="AU100" i="2"/>
  <c r="AS148" i="2"/>
  <c r="AS118" i="2"/>
  <c r="N150" i="2"/>
  <c r="Z143" i="2"/>
  <c r="AS119" i="2"/>
  <c r="AP107" i="2"/>
  <c r="AP120" i="2"/>
  <c r="AU142" i="2"/>
  <c r="AN106" i="2"/>
  <c r="S101" i="2"/>
  <c r="AP149" i="2"/>
  <c r="BB133" i="2"/>
  <c r="AY127" i="2"/>
  <c r="BB121" i="2"/>
  <c r="AU113" i="2"/>
  <c r="O108" i="2"/>
  <c r="Y101" i="2"/>
  <c r="BD97" i="2"/>
  <c r="AY91" i="2"/>
  <c r="S157" i="2"/>
  <c r="AY146" i="2"/>
  <c r="BC134" i="2"/>
  <c r="AP126" i="2"/>
  <c r="BA128" i="2"/>
  <c r="S115" i="2"/>
  <c r="AP114" i="2"/>
  <c r="U108" i="2"/>
  <c r="BA98" i="2"/>
  <c r="BB92" i="2"/>
  <c r="S164" i="2"/>
  <c r="X157" i="2"/>
  <c r="AZ147" i="2"/>
  <c r="BC141" i="2"/>
  <c r="AS133" i="2"/>
  <c r="AZ135" i="2"/>
  <c r="AP127" i="2"/>
  <c r="Q122" i="2"/>
  <c r="AP121" i="2"/>
  <c r="Z115" i="2"/>
  <c r="AU97" i="2"/>
  <c r="BB99" i="2"/>
  <c r="AR91" i="2"/>
  <c r="BC93" i="2"/>
  <c r="AO98" i="2"/>
  <c r="AQ92" i="2"/>
  <c r="P136" i="2"/>
  <c r="AA101" i="2"/>
  <c r="AP93" i="2"/>
  <c r="AB143" i="2"/>
  <c r="AV91" i="2"/>
  <c r="AT107" i="2"/>
  <c r="X115" i="2"/>
  <c r="L108" i="2"/>
  <c r="AZ91" i="2"/>
  <c r="AZ113" i="2"/>
  <c r="BB91" i="2"/>
  <c r="AO119" i="2"/>
  <c r="M94" i="2"/>
  <c r="R108" i="2"/>
  <c r="AO127" i="2"/>
  <c r="AQ100" i="2"/>
  <c r="BA120" i="2"/>
  <c r="BD142" i="2"/>
  <c r="N94" i="2"/>
  <c r="AN91" i="2"/>
  <c r="AR92" i="2"/>
  <c r="AQ93" i="2"/>
  <c r="AV93" i="2"/>
  <c r="AN107" i="2"/>
  <c r="O101" i="2"/>
  <c r="AQ98" i="2"/>
  <c r="AZ97" i="2"/>
  <c r="AN112" i="2"/>
  <c r="AW114" i="2"/>
  <c r="AU119" i="2"/>
  <c r="AX121" i="2"/>
  <c r="AU127" i="2"/>
  <c r="V136" i="2"/>
  <c r="AX133" i="2"/>
  <c r="AR140" i="2"/>
  <c r="P150" i="2"/>
  <c r="AR135" i="2"/>
  <c r="O94" i="2"/>
  <c r="AP91" i="2"/>
  <c r="AS92" i="2"/>
  <c r="AT93" i="2"/>
  <c r="AZ93" i="2"/>
  <c r="AR105" i="2"/>
  <c r="U101" i="2"/>
  <c r="AU98" i="2"/>
  <c r="AZ99" i="2"/>
  <c r="AT112" i="2"/>
  <c r="BC114" i="2"/>
  <c r="AO121" i="2"/>
  <c r="BD121" i="2"/>
  <c r="AR128" i="2"/>
  <c r="AB136" i="2"/>
  <c r="BD133" i="2"/>
  <c r="AO141" i="2"/>
  <c r="Z94" i="2"/>
  <c r="R94" i="2"/>
  <c r="AT91" i="2"/>
  <c r="AT92" i="2"/>
  <c r="AU93" i="2"/>
  <c r="BB93" i="2"/>
  <c r="AR106" i="2"/>
  <c r="AQ105" i="2"/>
  <c r="AN99" i="2"/>
  <c r="AW100" i="2"/>
  <c r="AQ113" i="2"/>
  <c r="O122" i="2"/>
  <c r="AU121" i="2"/>
  <c r="P129" i="2"/>
  <c r="AX126" i="2"/>
  <c r="AR133" i="2"/>
  <c r="AX135" i="2"/>
  <c r="AU141" i="2"/>
  <c r="S94" i="2"/>
  <c r="AM92" i="2"/>
  <c r="AN93" i="2"/>
  <c r="AP105" i="2"/>
  <c r="AN97" i="2"/>
  <c r="AR99" i="2"/>
  <c r="BA100" i="2"/>
  <c r="AW112" i="2"/>
  <c r="U122" i="2"/>
  <c r="AX119" i="2"/>
  <c r="V129" i="2"/>
  <c r="BD126" i="2"/>
  <c r="AO134" i="2"/>
  <c r="BD135" i="2"/>
  <c r="BA141" i="2"/>
  <c r="L94" i="2"/>
  <c r="T94" i="2"/>
  <c r="AO93" i="2"/>
  <c r="AT97" i="2"/>
  <c r="AT99" i="2"/>
  <c r="BC100" i="2"/>
  <c r="BC112" i="2"/>
  <c r="AA122" i="2"/>
  <c r="BD119" i="2"/>
  <c r="AB129" i="2"/>
  <c r="BA127" i="2"/>
  <c r="AU134" i="2"/>
  <c r="V143" i="2"/>
  <c r="AX142" i="2"/>
  <c r="AR147" i="2"/>
  <c r="AO148" i="2"/>
  <c r="AU148" i="2"/>
  <c r="AR149" i="2"/>
  <c r="AX147" i="2"/>
  <c r="BD147" i="2"/>
  <c r="BA148" i="2"/>
  <c r="AX149" i="2"/>
  <c r="BD149" i="2"/>
  <c r="L164" i="2"/>
  <c r="R164" i="2"/>
  <c r="X164" i="2"/>
  <c r="AN161" i="2"/>
  <c r="AT161" i="2"/>
  <c r="AQ162" i="2"/>
  <c r="AN163" i="2"/>
  <c r="AT163" i="2"/>
  <c r="AZ161" i="2"/>
  <c r="AW162" i="2"/>
  <c r="BC162" i="2"/>
  <c r="AZ163" i="2"/>
  <c r="K157" i="2"/>
  <c r="Q157" i="2"/>
  <c r="W157" i="2"/>
  <c r="BD224" i="2"/>
  <c r="AX224" i="2"/>
  <c r="BC224" i="2"/>
  <c r="AW224" i="2"/>
  <c r="BB224" i="2"/>
  <c r="AV224" i="2"/>
  <c r="BA224" i="2"/>
  <c r="AZ224" i="2"/>
  <c r="AY224" i="2"/>
  <c r="AR90" i="2"/>
  <c r="BC98" i="2"/>
  <c r="R115" i="2"/>
  <c r="AQ91" i="2"/>
  <c r="AW91" i="2"/>
  <c r="BC91" i="2"/>
  <c r="AZ92" i="2"/>
  <c r="AW93" i="2"/>
  <c r="W108" i="2"/>
  <c r="Q108" i="2"/>
  <c r="K108" i="2"/>
  <c r="AS107" i="2"/>
  <c r="AM107" i="2"/>
  <c r="AQ106" i="2"/>
  <c r="AU105" i="2"/>
  <c r="AO105" i="2"/>
  <c r="P101" i="2"/>
  <c r="V101" i="2"/>
  <c r="AB101" i="2"/>
  <c r="AH101" i="2"/>
  <c r="AO97" i="2"/>
  <c r="AO99" i="2"/>
  <c r="AU99" i="2"/>
  <c r="AR100" i="2"/>
  <c r="BA97" i="2"/>
  <c r="AX98" i="2"/>
  <c r="BD98" i="2"/>
  <c r="BA99" i="2"/>
  <c r="AX100" i="2"/>
  <c r="M115" i="2"/>
  <c r="Y115" i="2"/>
  <c r="AO112" i="2"/>
  <c r="AU112" i="2"/>
  <c r="AR113" i="2"/>
  <c r="AO114" i="2"/>
  <c r="AU114" i="2"/>
  <c r="AX112" i="2"/>
  <c r="BA113" i="2"/>
  <c r="AX114" i="2"/>
  <c r="BD114" i="2"/>
  <c r="P122" i="2"/>
  <c r="V122" i="2"/>
  <c r="AP119" i="2"/>
  <c r="AM120" i="2"/>
  <c r="AS120" i="2"/>
  <c r="AY119" i="2"/>
  <c r="AV120" i="2"/>
  <c r="BB120" i="2"/>
  <c r="AY121" i="2"/>
  <c r="K129" i="2"/>
  <c r="W129" i="2"/>
  <c r="AM126" i="2"/>
  <c r="AS126" i="2"/>
  <c r="AM128" i="2"/>
  <c r="AY126" i="2"/>
  <c r="AV127" i="2"/>
  <c r="BB127" i="2"/>
  <c r="AY128" i="2"/>
  <c r="K136" i="2"/>
  <c r="Q136" i="2"/>
  <c r="W136" i="2"/>
  <c r="AM133" i="2"/>
  <c r="AM135" i="2"/>
  <c r="AS135" i="2"/>
  <c r="AY133" i="2"/>
  <c r="AV134" i="2"/>
  <c r="BB134" i="2"/>
  <c r="AY135" i="2"/>
  <c r="K143" i="2"/>
  <c r="Q143" i="2"/>
  <c r="W143" i="2"/>
  <c r="AM140" i="2"/>
  <c r="AP141" i="2"/>
  <c r="AM142" i="2"/>
  <c r="AS142" i="2"/>
  <c r="AY140" i="2"/>
  <c r="AV141" i="2"/>
  <c r="BB141" i="2"/>
  <c r="K150" i="2"/>
  <c r="Q150" i="2"/>
  <c r="W150" i="2"/>
  <c r="AM147" i="2"/>
  <c r="AS147" i="2"/>
  <c r="AP148" i="2"/>
  <c r="AM149" i="2"/>
  <c r="AS149" i="2"/>
  <c r="AY147" i="2"/>
  <c r="AV148" i="2"/>
  <c r="AY149" i="2"/>
  <c r="M164" i="2"/>
  <c r="AO161" i="2"/>
  <c r="AU161" i="2"/>
  <c r="AR162" i="2"/>
  <c r="AO163" i="2"/>
  <c r="AU163" i="2"/>
  <c r="BA161" i="2"/>
  <c r="AX162" i="2"/>
  <c r="BD162" i="2"/>
  <c r="BA163" i="2"/>
  <c r="L157" i="2"/>
  <c r="R157" i="2"/>
  <c r="AU204" i="2"/>
  <c r="AO204" i="2"/>
  <c r="AT204" i="2"/>
  <c r="AN204" i="2"/>
  <c r="AS204" i="2"/>
  <c r="AR204" i="2"/>
  <c r="AQ204" i="2"/>
  <c r="AP204" i="2"/>
  <c r="AM204" i="2"/>
  <c r="H139" i="5"/>
  <c r="AT115" i="2" s="1"/>
  <c r="L115" i="2"/>
  <c r="AN114" i="2"/>
  <c r="AT114" i="2"/>
  <c r="BD128" i="2"/>
  <c r="P143" i="2"/>
  <c r="AR142" i="2"/>
  <c r="AX140" i="2"/>
  <c r="BD140" i="2"/>
  <c r="V150" i="2"/>
  <c r="AB150" i="2"/>
  <c r="BA225" i="2"/>
  <c r="AZ225" i="2"/>
  <c r="AY225" i="2"/>
  <c r="BD225" i="2"/>
  <c r="AX225" i="2"/>
  <c r="BC225" i="2"/>
  <c r="AW225" i="2"/>
  <c r="BB225" i="2"/>
  <c r="AV225" i="2"/>
  <c r="BD219" i="2"/>
  <c r="AX219" i="2"/>
  <c r="BC219" i="2"/>
  <c r="AW219" i="2"/>
  <c r="BB219" i="2"/>
  <c r="AV219" i="2"/>
  <c r="BA219" i="2"/>
  <c r="AZ219" i="2"/>
  <c r="AY219" i="2"/>
  <c r="H256" i="5"/>
  <c r="AO206" i="2" s="1"/>
  <c r="P206" i="2"/>
  <c r="O206" i="2"/>
  <c r="N206" i="2"/>
  <c r="S206" i="2"/>
  <c r="M206" i="2"/>
  <c r="R206" i="2"/>
  <c r="L206" i="2"/>
  <c r="Q206" i="2"/>
  <c r="K206" i="2"/>
  <c r="AA199" i="2"/>
  <c r="U199" i="2"/>
  <c r="Y199" i="2"/>
  <c r="W199" i="2"/>
  <c r="V199" i="2"/>
  <c r="T199" i="2"/>
  <c r="X199" i="2"/>
  <c r="AB199" i="2"/>
  <c r="Z199" i="2"/>
  <c r="AQ175" i="2"/>
  <c r="AR175" i="2"/>
  <c r="AP175" i="2"/>
  <c r="AU175" i="2"/>
  <c r="AO175" i="2"/>
  <c r="AS175" i="2"/>
  <c r="AT175" i="2"/>
  <c r="AN175" i="2"/>
  <c r="AM175" i="2"/>
  <c r="AU169" i="2"/>
  <c r="AO169" i="2"/>
  <c r="AT169" i="2"/>
  <c r="AN169" i="2"/>
  <c r="AP169" i="2"/>
  <c r="AS169" i="2"/>
  <c r="AM169" i="2"/>
  <c r="AR169" i="2"/>
  <c r="AQ169" i="2"/>
  <c r="AX111" i="2"/>
  <c r="AR224" i="2"/>
  <c r="AQ224" i="2"/>
  <c r="AP224" i="2"/>
  <c r="AU224" i="2"/>
  <c r="AO224" i="2"/>
  <c r="AT224" i="2"/>
  <c r="AN224" i="2"/>
  <c r="AS224" i="2"/>
  <c r="AM224" i="2"/>
  <c r="BD226" i="2"/>
  <c r="AX226" i="2"/>
  <c r="BC226" i="2"/>
  <c r="AW226" i="2"/>
  <c r="BB226" i="2"/>
  <c r="AV226" i="2"/>
  <c r="BA226" i="2"/>
  <c r="AZ226" i="2"/>
  <c r="AY226" i="2"/>
  <c r="AU218" i="2"/>
  <c r="AO218" i="2"/>
  <c r="AT218" i="2"/>
  <c r="AN218" i="2"/>
  <c r="AS218" i="2"/>
  <c r="AM218" i="2"/>
  <c r="AR218" i="2"/>
  <c r="AQ218" i="2"/>
  <c r="AP218" i="2"/>
  <c r="AU213" i="2"/>
  <c r="P213" i="2"/>
  <c r="O213" i="2"/>
  <c r="N213" i="2"/>
  <c r="S213" i="2"/>
  <c r="M213" i="2"/>
  <c r="R213" i="2"/>
  <c r="L213" i="2"/>
  <c r="Q213" i="2"/>
  <c r="K213" i="2"/>
  <c r="AR212" i="2"/>
  <c r="AQ212" i="2"/>
  <c r="AP212" i="2"/>
  <c r="AU212" i="2"/>
  <c r="AO212" i="2"/>
  <c r="AT212" i="2"/>
  <c r="AN212" i="2"/>
  <c r="AS212" i="2"/>
  <c r="AM212" i="2"/>
  <c r="AB206" i="2"/>
  <c r="V206" i="2"/>
  <c r="AA206" i="2"/>
  <c r="U206" i="2"/>
  <c r="T206" i="2"/>
  <c r="Y206" i="2"/>
  <c r="X206" i="2"/>
  <c r="W206" i="2"/>
  <c r="Z206" i="2"/>
  <c r="BD196" i="2"/>
  <c r="AX196" i="2"/>
  <c r="AV196" i="2"/>
  <c r="BC196" i="2"/>
  <c r="AW196" i="2"/>
  <c r="BA196" i="2"/>
  <c r="BB196" i="2"/>
  <c r="AZ196" i="2"/>
  <c r="AY196" i="2"/>
  <c r="BA190" i="2"/>
  <c r="AZ190" i="2"/>
  <c r="BD190" i="2"/>
  <c r="AX190" i="2"/>
  <c r="AV190" i="2"/>
  <c r="BC190" i="2"/>
  <c r="AW190" i="2"/>
  <c r="AY190" i="2"/>
  <c r="BB190" i="2"/>
  <c r="AQ182" i="2"/>
  <c r="AU182" i="2"/>
  <c r="AO182" i="2"/>
  <c r="AM182" i="2"/>
  <c r="AR182" i="2"/>
  <c r="AP182" i="2"/>
  <c r="AT182" i="2"/>
  <c r="AN182" i="2"/>
  <c r="AS182" i="2"/>
  <c r="BC184" i="2"/>
  <c r="AW184" i="2"/>
  <c r="BA184" i="2"/>
  <c r="AY184" i="2"/>
  <c r="AX184" i="2"/>
  <c r="BB184" i="2"/>
  <c r="AZ184" i="2"/>
  <c r="BD184" i="2"/>
  <c r="AV184" i="2"/>
  <c r="AT176" i="2"/>
  <c r="AN176" i="2"/>
  <c r="AS176" i="2"/>
  <c r="AM176" i="2"/>
  <c r="AU176" i="2"/>
  <c r="AR176" i="2"/>
  <c r="AO176" i="2"/>
  <c r="AQ176" i="2"/>
  <c r="AP176" i="2"/>
  <c r="AR170" i="2"/>
  <c r="AS170" i="2"/>
  <c r="AQ170" i="2"/>
  <c r="AP170" i="2"/>
  <c r="AN170" i="2"/>
  <c r="AU170" i="2"/>
  <c r="AO170" i="2"/>
  <c r="AT170" i="2"/>
  <c r="AM170" i="2"/>
  <c r="BD118" i="2"/>
  <c r="AR104" i="2"/>
  <c r="V94" i="2"/>
  <c r="AB94" i="2"/>
  <c r="AO92" i="2"/>
  <c r="AU92" i="2"/>
  <c r="AX91" i="2"/>
  <c r="BD91" i="2"/>
  <c r="BA92" i="2"/>
  <c r="AX93" i="2"/>
  <c r="BD93" i="2"/>
  <c r="AB108" i="2"/>
  <c r="V108" i="2"/>
  <c r="P108" i="2"/>
  <c r="AR107" i="2"/>
  <c r="AP106" i="2"/>
  <c r="AT105" i="2"/>
  <c r="K101" i="2"/>
  <c r="Q101" i="2"/>
  <c r="W101" i="2"/>
  <c r="AC101" i="2"/>
  <c r="AI101" i="2"/>
  <c r="AP97" i="2"/>
  <c r="AM98" i="2"/>
  <c r="AS98" i="2"/>
  <c r="AM100" i="2"/>
  <c r="AS100" i="2"/>
  <c r="AV97" i="2"/>
  <c r="BB97" i="2"/>
  <c r="AY98" i="2"/>
  <c r="AV99" i="2"/>
  <c r="AY100" i="2"/>
  <c r="N115" i="2"/>
  <c r="T115" i="2"/>
  <c r="AP112" i="2"/>
  <c r="AM113" i="2"/>
  <c r="AS113" i="2"/>
  <c r="AY112" i="2"/>
  <c r="AV113" i="2"/>
  <c r="AY114" i="2"/>
  <c r="K122" i="2"/>
  <c r="W122" i="2"/>
  <c r="AM118" i="2"/>
  <c r="AQ119" i="2"/>
  <c r="AN120" i="2"/>
  <c r="AT120" i="2"/>
  <c r="AQ121" i="2"/>
  <c r="AW120" i="2"/>
  <c r="BC120" i="2"/>
  <c r="AZ121" i="2"/>
  <c r="L129" i="2"/>
  <c r="R129" i="2"/>
  <c r="AN126" i="2"/>
  <c r="AT126" i="2"/>
  <c r="AQ127" i="2"/>
  <c r="AN128" i="2"/>
  <c r="AT128" i="2"/>
  <c r="AZ126" i="2"/>
  <c r="AW127" i="2"/>
  <c r="BC127" i="2"/>
  <c r="AZ128" i="2"/>
  <c r="L136" i="2"/>
  <c r="X136" i="2"/>
  <c r="AN133" i="2"/>
  <c r="AT133" i="2"/>
  <c r="AQ134" i="2"/>
  <c r="AN135" i="2"/>
  <c r="AZ133" i="2"/>
  <c r="AW134" i="2"/>
  <c r="L143" i="2"/>
  <c r="R143" i="2"/>
  <c r="X143" i="2"/>
  <c r="AN140" i="2"/>
  <c r="AT140" i="2"/>
  <c r="AN142" i="2"/>
  <c r="AT142" i="2"/>
  <c r="AZ140" i="2"/>
  <c r="AW141" i="2"/>
  <c r="AZ142" i="2"/>
  <c r="L150" i="2"/>
  <c r="R150" i="2"/>
  <c r="X150" i="2"/>
  <c r="AN147" i="2"/>
  <c r="AQ148" i="2"/>
  <c r="AN149" i="2"/>
  <c r="AT149" i="2"/>
  <c r="AW148" i="2"/>
  <c r="BC148" i="2"/>
  <c r="N164" i="2"/>
  <c r="T164" i="2"/>
  <c r="Z164" i="2"/>
  <c r="AP161" i="2"/>
  <c r="AM162" i="2"/>
  <c r="AS162" i="2"/>
  <c r="AP163" i="2"/>
  <c r="AV161" i="2"/>
  <c r="BB161" i="2"/>
  <c r="AY162" i="2"/>
  <c r="AV163" i="2"/>
  <c r="BB163" i="2"/>
  <c r="M157" i="2"/>
  <c r="Y157" i="2"/>
  <c r="AR210" i="2"/>
  <c r="AQ210" i="2"/>
  <c r="AP210" i="2"/>
  <c r="AU210" i="2"/>
  <c r="AO210" i="2"/>
  <c r="AT210" i="2"/>
  <c r="AN210" i="2"/>
  <c r="AS210" i="2"/>
  <c r="AM210" i="2"/>
  <c r="AA192" i="2"/>
  <c r="U192" i="2"/>
  <c r="Z192" i="2"/>
  <c r="Y192" i="2"/>
  <c r="AB192" i="2"/>
  <c r="X192" i="2"/>
  <c r="W192" i="2"/>
  <c r="V192" i="2"/>
  <c r="T192" i="2"/>
  <c r="AZ176" i="2"/>
  <c r="AY176" i="2"/>
  <c r="BD176" i="2"/>
  <c r="AX176" i="2"/>
  <c r="BB176" i="2"/>
  <c r="BA176" i="2"/>
  <c r="BC176" i="2"/>
  <c r="AW176" i="2"/>
  <c r="AV176" i="2"/>
  <c r="H193" i="5"/>
  <c r="AR120" i="2"/>
  <c r="AR126" i="2"/>
  <c r="AX128" i="2"/>
  <c r="BA134" i="2"/>
  <c r="AR217" i="2"/>
  <c r="AQ217" i="2"/>
  <c r="AP217" i="2"/>
  <c r="AU217" i="2"/>
  <c r="AO217" i="2"/>
  <c r="AT217" i="2"/>
  <c r="AN217" i="2"/>
  <c r="AS217" i="2"/>
  <c r="AM217" i="2"/>
  <c r="AU211" i="2"/>
  <c r="AO211" i="2"/>
  <c r="AT211" i="2"/>
  <c r="AN211" i="2"/>
  <c r="AM211" i="2"/>
  <c r="AR211" i="2"/>
  <c r="AQ211" i="2"/>
  <c r="AS211" i="2"/>
  <c r="AP211" i="2"/>
  <c r="AR205" i="2"/>
  <c r="AQ205" i="2"/>
  <c r="AP205" i="2"/>
  <c r="AU205" i="2"/>
  <c r="AO205" i="2"/>
  <c r="AT205" i="2"/>
  <c r="AN205" i="2"/>
  <c r="AS205" i="2"/>
  <c r="AM205" i="2"/>
  <c r="BB189" i="2"/>
  <c r="BC189" i="2"/>
  <c r="AW189" i="2"/>
  <c r="BA189" i="2"/>
  <c r="AZ189" i="2"/>
  <c r="AY189" i="2"/>
  <c r="BD189" i="2"/>
  <c r="AX189" i="2"/>
  <c r="AV189" i="2"/>
  <c r="BA183" i="2"/>
  <c r="AY183" i="2"/>
  <c r="AZ183" i="2"/>
  <c r="BD183" i="2"/>
  <c r="AX183" i="2"/>
  <c r="AV183" i="2"/>
  <c r="BC183" i="2"/>
  <c r="AW183" i="2"/>
  <c r="BB183" i="2"/>
  <c r="BC177" i="2"/>
  <c r="AW177" i="2"/>
  <c r="BB177" i="2"/>
  <c r="AV177" i="2"/>
  <c r="AX177" i="2"/>
  <c r="BA177" i="2"/>
  <c r="AZ177" i="2"/>
  <c r="BD177" i="2"/>
  <c r="AY177" i="2"/>
  <c r="H148" i="5"/>
  <c r="H149" i="5" s="1"/>
  <c r="AH108" i="2"/>
  <c r="U94" i="2"/>
  <c r="AA94" i="2"/>
  <c r="AU225" i="2"/>
  <c r="AO225" i="2"/>
  <c r="AT225" i="2"/>
  <c r="AN225" i="2"/>
  <c r="AS225" i="2"/>
  <c r="AM225" i="2"/>
  <c r="AR225" i="2"/>
  <c r="AQ225" i="2"/>
  <c r="AP225" i="2"/>
  <c r="H274" i="5"/>
  <c r="AN220" i="2" s="1"/>
  <c r="P220" i="2"/>
  <c r="O220" i="2"/>
  <c r="N220" i="2"/>
  <c r="S220" i="2"/>
  <c r="M220" i="2"/>
  <c r="R220" i="2"/>
  <c r="L220" i="2"/>
  <c r="Q220" i="2"/>
  <c r="K220" i="2"/>
  <c r="AR219" i="2"/>
  <c r="AQ219" i="2"/>
  <c r="AP219" i="2"/>
  <c r="AU219" i="2"/>
  <c r="AO219" i="2"/>
  <c r="AT219" i="2"/>
  <c r="AN219" i="2"/>
  <c r="AS219" i="2"/>
  <c r="AM219" i="2"/>
  <c r="AB213" i="2"/>
  <c r="V213" i="2"/>
  <c r="AA213" i="2"/>
  <c r="U213" i="2"/>
  <c r="T213" i="2"/>
  <c r="Z213" i="2"/>
  <c r="Y213" i="2"/>
  <c r="X213" i="2"/>
  <c r="W213" i="2"/>
  <c r="BD203" i="2"/>
  <c r="AX203" i="2"/>
  <c r="BB203" i="2"/>
  <c r="BC203" i="2"/>
  <c r="AW203" i="2"/>
  <c r="BA203" i="2"/>
  <c r="AV203" i="2"/>
  <c r="AZ203" i="2"/>
  <c r="AY203" i="2"/>
  <c r="BA197" i="2"/>
  <c r="AZ197" i="2"/>
  <c r="AY197" i="2"/>
  <c r="BD197" i="2"/>
  <c r="AX197" i="2"/>
  <c r="BB197" i="2"/>
  <c r="BC197" i="2"/>
  <c r="AW197" i="2"/>
  <c r="AV197" i="2"/>
  <c r="AP189" i="2"/>
  <c r="AQ189" i="2"/>
  <c r="AU189" i="2"/>
  <c r="AO189" i="2"/>
  <c r="AM189" i="2"/>
  <c r="AT189" i="2"/>
  <c r="AN189" i="2"/>
  <c r="AS189" i="2"/>
  <c r="AR189" i="2"/>
  <c r="BC191" i="2"/>
  <c r="AW191" i="2"/>
  <c r="BB191" i="2"/>
  <c r="AV191" i="2"/>
  <c r="BA191" i="2"/>
  <c r="AX191" i="2"/>
  <c r="AZ191" i="2"/>
  <c r="AY191" i="2"/>
  <c r="BD191" i="2"/>
  <c r="AT183" i="2"/>
  <c r="AN183" i="2"/>
  <c r="AM183" i="2"/>
  <c r="AR183" i="2"/>
  <c r="AU183" i="2"/>
  <c r="AQ183" i="2"/>
  <c r="AP183" i="2"/>
  <c r="AS183" i="2"/>
  <c r="AO183" i="2"/>
  <c r="H220" i="5"/>
  <c r="AP178" i="2" s="1"/>
  <c r="O178" i="2"/>
  <c r="N178" i="2"/>
  <c r="S178" i="2"/>
  <c r="M178" i="2"/>
  <c r="P178" i="2"/>
  <c r="R178" i="2"/>
  <c r="L178" i="2"/>
  <c r="Q178" i="2"/>
  <c r="K178" i="2"/>
  <c r="AQ177" i="2"/>
  <c r="AP177" i="2"/>
  <c r="AU177" i="2"/>
  <c r="AO177" i="2"/>
  <c r="AM177" i="2"/>
  <c r="AT177" i="2"/>
  <c r="AN177" i="2"/>
  <c r="AR177" i="2"/>
  <c r="AS177" i="2"/>
  <c r="AB171" i="2"/>
  <c r="V171" i="2"/>
  <c r="AA171" i="2"/>
  <c r="U171" i="2"/>
  <c r="Z171" i="2"/>
  <c r="T171" i="2"/>
  <c r="W171" i="2"/>
  <c r="Y171" i="2"/>
  <c r="X171" i="2"/>
  <c r="H166" i="5"/>
  <c r="AM136" i="2" s="1"/>
  <c r="BD125" i="2"/>
  <c r="AK122" i="2"/>
  <c r="H112" i="5"/>
  <c r="H113" i="5" s="1"/>
  <c r="K94" i="2"/>
  <c r="Q94" i="2"/>
  <c r="AM91" i="2"/>
  <c r="AS91" i="2"/>
  <c r="AP92" i="2"/>
  <c r="AM93" i="2"/>
  <c r="AS93" i="2"/>
  <c r="AV92" i="2"/>
  <c r="AY93" i="2"/>
  <c r="AA108" i="2"/>
  <c r="AQ107" i="2"/>
  <c r="AU106" i="2"/>
  <c r="AO106" i="2"/>
  <c r="AS105" i="2"/>
  <c r="AM105" i="2"/>
  <c r="L101" i="2"/>
  <c r="R101" i="2"/>
  <c r="X101" i="2"/>
  <c r="AD101" i="2"/>
  <c r="AJ101" i="2"/>
  <c r="AQ97" i="2"/>
  <c r="AN98" i="2"/>
  <c r="AT98" i="2"/>
  <c r="AQ99" i="2"/>
  <c r="AN100" i="2"/>
  <c r="AT100" i="2"/>
  <c r="AW97" i="2"/>
  <c r="BC97" i="2"/>
  <c r="AZ98" i="2"/>
  <c r="AW99" i="2"/>
  <c r="BC99" i="2"/>
  <c r="AZ100" i="2"/>
  <c r="O115" i="2"/>
  <c r="U115" i="2"/>
  <c r="AA115" i="2"/>
  <c r="AQ112" i="2"/>
  <c r="AN113" i="2"/>
  <c r="AT113" i="2"/>
  <c r="AQ114" i="2"/>
  <c r="AZ112" i="2"/>
  <c r="AW113" i="2"/>
  <c r="BC113" i="2"/>
  <c r="AZ114" i="2"/>
  <c r="L122" i="2"/>
  <c r="R122" i="2"/>
  <c r="X122" i="2"/>
  <c r="AR119" i="2"/>
  <c r="AO120" i="2"/>
  <c r="AU120" i="2"/>
  <c r="AR121" i="2"/>
  <c r="AY118" i="2"/>
  <c r="BA119" i="2"/>
  <c r="AX120" i="2"/>
  <c r="BD120" i="2"/>
  <c r="BA121" i="2"/>
  <c r="M129" i="2"/>
  <c r="S129" i="2"/>
  <c r="Y129" i="2"/>
  <c r="AO126" i="2"/>
  <c r="AU126" i="2"/>
  <c r="AR127" i="2"/>
  <c r="AO128" i="2"/>
  <c r="AU128" i="2"/>
  <c r="BA126" i="2"/>
  <c r="AX127" i="2"/>
  <c r="BD127" i="2"/>
  <c r="M136" i="2"/>
  <c r="S136" i="2"/>
  <c r="Y136" i="2"/>
  <c r="AO133" i="2"/>
  <c r="AU133" i="2"/>
  <c r="AR134" i="2"/>
  <c r="AO135" i="2"/>
  <c r="AU135" i="2"/>
  <c r="BA133" i="2"/>
  <c r="AX134" i="2"/>
  <c r="BD134" i="2"/>
  <c r="BA135" i="2"/>
  <c r="M143" i="2"/>
  <c r="S143" i="2"/>
  <c r="Y143" i="2"/>
  <c r="AO140" i="2"/>
  <c r="AU140" i="2"/>
  <c r="AR141" i="2"/>
  <c r="AO142" i="2"/>
  <c r="BA140" i="2"/>
  <c r="AX141" i="2"/>
  <c r="BD141" i="2"/>
  <c r="BA142" i="2"/>
  <c r="M150" i="2"/>
  <c r="S150" i="2"/>
  <c r="Y150" i="2"/>
  <c r="AO147" i="2"/>
  <c r="AU147" i="2"/>
  <c r="AR148" i="2"/>
  <c r="AO149" i="2"/>
  <c r="AU149" i="2"/>
  <c r="BA147" i="2"/>
  <c r="AX148" i="2"/>
  <c r="BD148" i="2"/>
  <c r="BA149" i="2"/>
  <c r="O164" i="2"/>
  <c r="U164" i="2"/>
  <c r="AA164" i="2"/>
  <c r="AQ161" i="2"/>
  <c r="AN162" i="2"/>
  <c r="AT162" i="2"/>
  <c r="AQ163" i="2"/>
  <c r="AW161" i="2"/>
  <c r="BC161" i="2"/>
  <c r="AZ162" i="2"/>
  <c r="AW163" i="2"/>
  <c r="BC163" i="2"/>
  <c r="N157" i="2"/>
  <c r="T157" i="2"/>
  <c r="Z157" i="2"/>
  <c r="H247" i="5"/>
  <c r="H248" i="5" s="1"/>
  <c r="O199" i="2"/>
  <c r="N199" i="2"/>
  <c r="S199" i="2"/>
  <c r="M199" i="2"/>
  <c r="R199" i="2"/>
  <c r="L199" i="2"/>
  <c r="Q199" i="2"/>
  <c r="K199" i="2"/>
  <c r="P199" i="2"/>
  <c r="BD170" i="2"/>
  <c r="AX170" i="2"/>
  <c r="AW170" i="2"/>
  <c r="BC170" i="2"/>
  <c r="AY170" i="2"/>
  <c r="BB170" i="2"/>
  <c r="AV170" i="2"/>
  <c r="BA170" i="2"/>
  <c r="AZ170" i="2"/>
  <c r="AY92" i="2"/>
  <c r="AR196" i="2"/>
  <c r="AP196" i="2"/>
  <c r="AQ196" i="2"/>
  <c r="AU196" i="2"/>
  <c r="AO196" i="2"/>
  <c r="AT196" i="2"/>
  <c r="AN196" i="2"/>
  <c r="AM196" i="2"/>
  <c r="AS196" i="2"/>
  <c r="AR118" i="2"/>
  <c r="BD90" i="2"/>
  <c r="AW92" i="2"/>
  <c r="BC92" i="2"/>
  <c r="Z108" i="2"/>
  <c r="T108" i="2"/>
  <c r="AT106" i="2"/>
  <c r="M101" i="2"/>
  <c r="AE101" i="2"/>
  <c r="AK101" i="2"/>
  <c r="AR97" i="2"/>
  <c r="AO100" i="2"/>
  <c r="AX97" i="2"/>
  <c r="AX99" i="2"/>
  <c r="BD99" i="2"/>
  <c r="P115" i="2"/>
  <c r="V115" i="2"/>
  <c r="AB115" i="2"/>
  <c r="AO113" i="2"/>
  <c r="AR114" i="2"/>
  <c r="BD111" i="2"/>
  <c r="BA112" i="2"/>
  <c r="AX113" i="2"/>
  <c r="BD113" i="2"/>
  <c r="M122" i="2"/>
  <c r="S122" i="2"/>
  <c r="Y122" i="2"/>
  <c r="AM119" i="2"/>
  <c r="AM121" i="2"/>
  <c r="AS121" i="2"/>
  <c r="AV119" i="2"/>
  <c r="BB119" i="2"/>
  <c r="AV121" i="2"/>
  <c r="N129" i="2"/>
  <c r="T129" i="2"/>
  <c r="Z129" i="2"/>
  <c r="AM127" i="2"/>
  <c r="AS127" i="2"/>
  <c r="AP128" i="2"/>
  <c r="AV126" i="2"/>
  <c r="AV128" i="2"/>
  <c r="BB128" i="2"/>
  <c r="N136" i="2"/>
  <c r="T136" i="2"/>
  <c r="AP133" i="2"/>
  <c r="AM134" i="2"/>
  <c r="AS134" i="2"/>
  <c r="AP135" i="2"/>
  <c r="AV133" i="2"/>
  <c r="AY134" i="2"/>
  <c r="AV135" i="2"/>
  <c r="BB135" i="2"/>
  <c r="T143" i="2"/>
  <c r="AP140" i="2"/>
  <c r="AM141" i="2"/>
  <c r="AS141" i="2"/>
  <c r="AP142" i="2"/>
  <c r="AV140" i="2"/>
  <c r="BB140" i="2"/>
  <c r="AY141" i="2"/>
  <c r="AV142" i="2"/>
  <c r="BB142" i="2"/>
  <c r="T150" i="2"/>
  <c r="Z150" i="2"/>
  <c r="AP147" i="2"/>
  <c r="AM148" i="2"/>
  <c r="AV147" i="2"/>
  <c r="BB147" i="2"/>
  <c r="AY148" i="2"/>
  <c r="AV149" i="2"/>
  <c r="BB149" i="2"/>
  <c r="P164" i="2"/>
  <c r="V164" i="2"/>
  <c r="AB164" i="2"/>
  <c r="AR161" i="2"/>
  <c r="AO162" i="2"/>
  <c r="AU162" i="2"/>
  <c r="AR163" i="2"/>
  <c r="AX161" i="2"/>
  <c r="BD161" i="2"/>
  <c r="BA162" i="2"/>
  <c r="AX163" i="2"/>
  <c r="BD163" i="2"/>
  <c r="O157" i="2"/>
  <c r="U157" i="2"/>
  <c r="AA157" i="2"/>
  <c r="BA218" i="2"/>
  <c r="AZ218" i="2"/>
  <c r="AY218" i="2"/>
  <c r="BD218" i="2"/>
  <c r="AX218" i="2"/>
  <c r="BC218" i="2"/>
  <c r="AW218" i="2"/>
  <c r="BB218" i="2"/>
  <c r="AV218" i="2"/>
  <c r="BD212" i="2"/>
  <c r="AX212" i="2"/>
  <c r="BC212" i="2"/>
  <c r="AW212" i="2"/>
  <c r="BB212" i="2"/>
  <c r="AV212" i="2"/>
  <c r="BA212" i="2"/>
  <c r="AZ212" i="2"/>
  <c r="AY212" i="2"/>
  <c r="AR198" i="2"/>
  <c r="AQ198" i="2"/>
  <c r="AP198" i="2"/>
  <c r="AU198" i="2"/>
  <c r="AO198" i="2"/>
  <c r="AS198" i="2"/>
  <c r="AT198" i="2"/>
  <c r="AN198" i="2"/>
  <c r="AM198" i="2"/>
  <c r="BC182" i="2"/>
  <c r="AW182" i="2"/>
  <c r="BB182" i="2"/>
  <c r="BA182" i="2"/>
  <c r="AX182" i="2"/>
  <c r="AZ182" i="2"/>
  <c r="AY182" i="2"/>
  <c r="BD182" i="2"/>
  <c r="AV182" i="2"/>
  <c r="AR168" i="2"/>
  <c r="AQ168" i="2"/>
  <c r="AP168" i="2"/>
  <c r="AN168" i="2"/>
  <c r="AS168" i="2"/>
  <c r="AU168" i="2"/>
  <c r="AO168" i="2"/>
  <c r="AT168" i="2"/>
  <c r="AM168" i="2"/>
  <c r="X108" i="2"/>
  <c r="AG101" i="2"/>
  <c r="AW98" i="2"/>
  <c r="P227" i="2"/>
  <c r="O227" i="2"/>
  <c r="N227" i="2"/>
  <c r="S227" i="2"/>
  <c r="M227" i="2"/>
  <c r="R227" i="2"/>
  <c r="L227" i="2"/>
  <c r="Q227" i="2"/>
  <c r="K227" i="2"/>
  <c r="AR226" i="2"/>
  <c r="AQ226" i="2"/>
  <c r="AP226" i="2"/>
  <c r="AU226" i="2"/>
  <c r="AO226" i="2"/>
  <c r="AT226" i="2"/>
  <c r="AN226" i="2"/>
  <c r="AS226" i="2"/>
  <c r="AM226" i="2"/>
  <c r="AB220" i="2"/>
  <c r="V220" i="2"/>
  <c r="AA220" i="2"/>
  <c r="U220" i="2"/>
  <c r="Z220" i="2"/>
  <c r="T220" i="2"/>
  <c r="Y220" i="2"/>
  <c r="X220" i="2"/>
  <c r="W220" i="2"/>
  <c r="BD210" i="2"/>
  <c r="AX210" i="2"/>
  <c r="BC210" i="2"/>
  <c r="AW210" i="2"/>
  <c r="BB210" i="2"/>
  <c r="AV210" i="2"/>
  <c r="BA210" i="2"/>
  <c r="AZ210" i="2"/>
  <c r="AY210" i="2"/>
  <c r="BA204" i="2"/>
  <c r="AZ204" i="2"/>
  <c r="BD204" i="2"/>
  <c r="AX204" i="2"/>
  <c r="BC204" i="2"/>
  <c r="AW204" i="2"/>
  <c r="AY204" i="2"/>
  <c r="BB204" i="2"/>
  <c r="AV204" i="2"/>
  <c r="BD198" i="2"/>
  <c r="AX198" i="2"/>
  <c r="BB198" i="2"/>
  <c r="BC198" i="2"/>
  <c r="AW198" i="2"/>
  <c r="BA198" i="2"/>
  <c r="AZ198" i="2"/>
  <c r="AY198" i="2"/>
  <c r="AV198" i="2"/>
  <c r="AU190" i="2"/>
  <c r="AT190" i="2"/>
  <c r="AN190" i="2"/>
  <c r="AS190" i="2"/>
  <c r="AR190" i="2"/>
  <c r="AQ190" i="2"/>
  <c r="AP190" i="2"/>
  <c r="AO190" i="2"/>
  <c r="AM190" i="2"/>
  <c r="H229" i="5"/>
  <c r="AN185" i="2" s="1"/>
  <c r="O185" i="2"/>
  <c r="N185" i="2"/>
  <c r="S185" i="2"/>
  <c r="M185" i="2"/>
  <c r="R185" i="2"/>
  <c r="L185" i="2"/>
  <c r="Q185" i="2"/>
  <c r="K185" i="2"/>
  <c r="P185" i="2"/>
  <c r="AQ184" i="2"/>
  <c r="AU184" i="2"/>
  <c r="AO184" i="2"/>
  <c r="AM184" i="2"/>
  <c r="AP184" i="2"/>
  <c r="AT184" i="2"/>
  <c r="AN184" i="2"/>
  <c r="AR184" i="2"/>
  <c r="AS184" i="2"/>
  <c r="AA178" i="2"/>
  <c r="U178" i="2"/>
  <c r="Z178" i="2"/>
  <c r="T178" i="2"/>
  <c r="Y178" i="2"/>
  <c r="V178" i="2"/>
  <c r="X178" i="2"/>
  <c r="W178" i="2"/>
  <c r="AB178" i="2"/>
  <c r="BD168" i="2"/>
  <c r="AX168" i="2"/>
  <c r="BC168" i="2"/>
  <c r="AW168" i="2"/>
  <c r="BB168" i="2"/>
  <c r="AV168" i="2"/>
  <c r="BA168" i="2"/>
  <c r="AZ168" i="2"/>
  <c r="AY168" i="2"/>
  <c r="H175" i="5"/>
  <c r="H176" i="5" s="1"/>
  <c r="AK129" i="2"/>
  <c r="H121" i="5"/>
  <c r="H122" i="5" s="1"/>
  <c r="X94" i="2"/>
  <c r="AB227" i="2"/>
  <c r="V227" i="2"/>
  <c r="AA227" i="2"/>
  <c r="U227" i="2"/>
  <c r="Z227" i="2"/>
  <c r="T227" i="2"/>
  <c r="Y227" i="2"/>
  <c r="X227" i="2"/>
  <c r="W227" i="2"/>
  <c r="BD217" i="2"/>
  <c r="AX217" i="2"/>
  <c r="BC217" i="2"/>
  <c r="AW217" i="2"/>
  <c r="BB217" i="2"/>
  <c r="AV217" i="2"/>
  <c r="BA217" i="2"/>
  <c r="AZ217" i="2"/>
  <c r="AY217" i="2"/>
  <c r="BA211" i="2"/>
  <c r="AZ211" i="2"/>
  <c r="AY211" i="2"/>
  <c r="BD211" i="2"/>
  <c r="AX211" i="2"/>
  <c r="BC211" i="2"/>
  <c r="AW211" i="2"/>
  <c r="BB211" i="2"/>
  <c r="AV211" i="2"/>
  <c r="AR203" i="2"/>
  <c r="AQ203" i="2"/>
  <c r="AU203" i="2"/>
  <c r="AO203" i="2"/>
  <c r="AT203" i="2"/>
  <c r="AN203" i="2"/>
  <c r="AP203" i="2"/>
  <c r="AS203" i="2"/>
  <c r="AM203" i="2"/>
  <c r="BD205" i="2"/>
  <c r="AX205" i="2"/>
  <c r="BC205" i="2"/>
  <c r="AW205" i="2"/>
  <c r="BB205" i="2"/>
  <c r="BA205" i="2"/>
  <c r="AZ205" i="2"/>
  <c r="AY205" i="2"/>
  <c r="AV205" i="2"/>
  <c r="AU197" i="2"/>
  <c r="AO197" i="2"/>
  <c r="AT197" i="2"/>
  <c r="AN197" i="2"/>
  <c r="AR197" i="2"/>
  <c r="AP197" i="2"/>
  <c r="AQ197" i="2"/>
  <c r="AM197" i="2"/>
  <c r="AS197" i="2"/>
  <c r="H238" i="5"/>
  <c r="AP192" i="2" s="1"/>
  <c r="O192" i="2"/>
  <c r="N192" i="2"/>
  <c r="S192" i="2"/>
  <c r="M192" i="2"/>
  <c r="R192" i="2"/>
  <c r="L192" i="2"/>
  <c r="Q192" i="2"/>
  <c r="K192" i="2"/>
  <c r="P192" i="2"/>
  <c r="AQ191" i="2"/>
  <c r="AU191" i="2"/>
  <c r="AO191" i="2"/>
  <c r="AM191" i="2"/>
  <c r="AR191" i="2"/>
  <c r="AP191" i="2"/>
  <c r="AT191" i="2"/>
  <c r="AN191" i="2"/>
  <c r="AS191" i="2"/>
  <c r="V185" i="2"/>
  <c r="AA185" i="2"/>
  <c r="T185" i="2"/>
  <c r="Y185" i="2"/>
  <c r="X185" i="2"/>
  <c r="W185" i="2"/>
  <c r="AB185" i="2"/>
  <c r="U185" i="2"/>
  <c r="Z185" i="2"/>
  <c r="BC175" i="2"/>
  <c r="AW175" i="2"/>
  <c r="BD175" i="2"/>
  <c r="BB175" i="2"/>
  <c r="AV175" i="2"/>
  <c r="BA175" i="2"/>
  <c r="AY175" i="2"/>
  <c r="AZ175" i="2"/>
  <c r="AX175" i="2"/>
  <c r="BA169" i="2"/>
  <c r="AZ169" i="2"/>
  <c r="AY169" i="2"/>
  <c r="AW169" i="2"/>
  <c r="BB169" i="2"/>
  <c r="BD169" i="2"/>
  <c r="AX169" i="2"/>
  <c r="BC169" i="2"/>
  <c r="AV169" i="2"/>
  <c r="AR125" i="2"/>
  <c r="H130" i="5"/>
  <c r="AM108" i="2" s="1"/>
  <c r="AK94" i="2"/>
  <c r="Y94" i="2"/>
  <c r="AO91" i="2"/>
  <c r="AU91" i="2"/>
  <c r="BA91" i="2"/>
  <c r="AX92" i="2"/>
  <c r="BD92" i="2"/>
  <c r="BA93" i="2"/>
  <c r="Y108" i="2"/>
  <c r="S108" i="2"/>
  <c r="M108" i="2"/>
  <c r="AU107" i="2"/>
  <c r="AO107" i="2"/>
  <c r="AS106" i="2"/>
  <c r="AM106" i="2"/>
  <c r="N101" i="2"/>
  <c r="T101" i="2"/>
  <c r="Z101" i="2"/>
  <c r="AF101" i="2"/>
  <c r="AM97" i="2"/>
  <c r="AS97" i="2"/>
  <c r="AP98" i="2"/>
  <c r="AM99" i="2"/>
  <c r="AS99" i="2"/>
  <c r="AP100" i="2"/>
  <c r="AY97" i="2"/>
  <c r="AV98" i="2"/>
  <c r="BB98" i="2"/>
  <c r="AY99" i="2"/>
  <c r="AV100" i="2"/>
  <c r="BB100" i="2"/>
  <c r="K115" i="2"/>
  <c r="Q115" i="2"/>
  <c r="W115" i="2"/>
  <c r="AM112" i="2"/>
  <c r="AS112" i="2"/>
  <c r="AP113" i="2"/>
  <c r="AM114" i="2"/>
  <c r="AS114" i="2"/>
  <c r="AV112" i="2"/>
  <c r="BB112" i="2"/>
  <c r="AY113" i="2"/>
  <c r="AV114" i="2"/>
  <c r="BB114" i="2"/>
  <c r="N122" i="2"/>
  <c r="T122" i="2"/>
  <c r="Z122" i="2"/>
  <c r="AN119" i="2"/>
  <c r="AT119" i="2"/>
  <c r="AQ120" i="2"/>
  <c r="AN121" i="2"/>
  <c r="AT121" i="2"/>
  <c r="AW119" i="2"/>
  <c r="BC119" i="2"/>
  <c r="AZ120" i="2"/>
  <c r="AW121" i="2"/>
  <c r="BC121" i="2"/>
  <c r="O129" i="2"/>
  <c r="U129" i="2"/>
  <c r="AA129" i="2"/>
  <c r="AQ126" i="2"/>
  <c r="AN127" i="2"/>
  <c r="AT127" i="2"/>
  <c r="AQ128" i="2"/>
  <c r="AW126" i="2"/>
  <c r="BC126" i="2"/>
  <c r="AZ127" i="2"/>
  <c r="AW128" i="2"/>
  <c r="BC128" i="2"/>
  <c r="O136" i="2"/>
  <c r="U136" i="2"/>
  <c r="AA136" i="2"/>
  <c r="AQ133" i="2"/>
  <c r="AN134" i="2"/>
  <c r="AT134" i="2"/>
  <c r="AQ135" i="2"/>
  <c r="AW133" i="2"/>
  <c r="BC133" i="2"/>
  <c r="AZ134" i="2"/>
  <c r="AW135" i="2"/>
  <c r="BC135" i="2"/>
  <c r="O143" i="2"/>
  <c r="U143" i="2"/>
  <c r="AA143" i="2"/>
  <c r="AQ140" i="2"/>
  <c r="AN141" i="2"/>
  <c r="AT141" i="2"/>
  <c r="AQ142" i="2"/>
  <c r="AW140" i="2"/>
  <c r="BC140" i="2"/>
  <c r="AZ141" i="2"/>
  <c r="AW142" i="2"/>
  <c r="BC142" i="2"/>
  <c r="O150" i="2"/>
  <c r="U150" i="2"/>
  <c r="AA150" i="2"/>
  <c r="AQ147" i="2"/>
  <c r="AN148" i="2"/>
  <c r="AT148" i="2"/>
  <c r="AQ149" i="2"/>
  <c r="AW147" i="2"/>
  <c r="BC147" i="2"/>
  <c r="AZ148" i="2"/>
  <c r="AW149" i="2"/>
  <c r="BC149" i="2"/>
  <c r="K164" i="2"/>
  <c r="Q164" i="2"/>
  <c r="W164" i="2"/>
  <c r="AM161" i="2"/>
  <c r="AS161" i="2"/>
  <c r="AP162" i="2"/>
  <c r="AM163" i="2"/>
  <c r="AS163" i="2"/>
  <c r="AY161" i="2"/>
  <c r="AV162" i="2"/>
  <c r="BB162" i="2"/>
  <c r="AY163" i="2"/>
  <c r="P157" i="2"/>
  <c r="V157" i="2"/>
  <c r="AB157" i="2"/>
  <c r="AR132" i="2"/>
  <c r="BD132" i="2"/>
  <c r="AK136" i="2"/>
  <c r="AK143" i="2"/>
  <c r="AR139" i="2"/>
  <c r="BD139" i="2"/>
  <c r="AR146" i="2"/>
  <c r="BD146" i="2"/>
  <c r="AK150" i="2"/>
  <c r="AF150" i="2"/>
  <c r="BC167" i="2"/>
  <c r="AW167" i="2"/>
  <c r="BB167" i="2"/>
  <c r="AV167" i="2"/>
  <c r="AX167" i="2"/>
  <c r="BA167" i="2"/>
  <c r="AY167" i="2"/>
  <c r="BD167" i="2"/>
  <c r="AZ167" i="2"/>
  <c r="AJ171" i="2"/>
  <c r="AD171" i="2"/>
  <c r="AI171" i="2"/>
  <c r="AC171" i="2"/>
  <c r="AH171" i="2"/>
  <c r="AF171" i="2"/>
  <c r="AK171" i="2"/>
  <c r="AG171" i="2"/>
  <c r="AE171" i="2"/>
  <c r="AQ167" i="2"/>
  <c r="AP167" i="2"/>
  <c r="AM167" i="2"/>
  <c r="AR167" i="2"/>
  <c r="AU167" i="2"/>
  <c r="AO167" i="2"/>
  <c r="AS167" i="2"/>
  <c r="AT167" i="2"/>
  <c r="AN167" i="2"/>
  <c r="AP174" i="2"/>
  <c r="AU174" i="2"/>
  <c r="AO174" i="2"/>
  <c r="AT174" i="2"/>
  <c r="AN174" i="2"/>
  <c r="AQ174" i="2"/>
  <c r="AS174" i="2"/>
  <c r="AM174" i="2"/>
  <c r="AR174" i="2"/>
  <c r="BB174" i="2"/>
  <c r="AV174" i="2"/>
  <c r="BA174" i="2"/>
  <c r="AZ174" i="2"/>
  <c r="AY174" i="2"/>
  <c r="BC174" i="2"/>
  <c r="BD174" i="2"/>
  <c r="AX174" i="2"/>
  <c r="AW174" i="2"/>
  <c r="AI178" i="2"/>
  <c r="AC178" i="2"/>
  <c r="AH178" i="2"/>
  <c r="AD178" i="2"/>
  <c r="AG178" i="2"/>
  <c r="AF178" i="2"/>
  <c r="AJ178" i="2"/>
  <c r="AK178" i="2"/>
  <c r="AE178" i="2"/>
  <c r="AK227" i="2"/>
  <c r="AE227" i="2"/>
  <c r="AJ227" i="2"/>
  <c r="AD227" i="2"/>
  <c r="AI227" i="2"/>
  <c r="AC227" i="2"/>
  <c r="AH227" i="2"/>
  <c r="AG227" i="2"/>
  <c r="AF227" i="2"/>
  <c r="AR223" i="2"/>
  <c r="AQ223" i="2"/>
  <c r="AP223" i="2"/>
  <c r="AU223" i="2"/>
  <c r="AO223" i="2"/>
  <c r="AT223" i="2"/>
  <c r="AN223" i="2"/>
  <c r="AS223" i="2"/>
  <c r="AM223" i="2"/>
  <c r="BD223" i="2"/>
  <c r="AX223" i="2"/>
  <c r="BC223" i="2"/>
  <c r="AW223" i="2"/>
  <c r="BB223" i="2"/>
  <c r="AV223" i="2"/>
  <c r="BA223" i="2"/>
  <c r="AZ223" i="2"/>
  <c r="AY223" i="2"/>
  <c r="AU216" i="2"/>
  <c r="AO216" i="2"/>
  <c r="AR216" i="2"/>
  <c r="AT216" i="2"/>
  <c r="AN216" i="2"/>
  <c r="AS216" i="2"/>
  <c r="AM216" i="2"/>
  <c r="AQ216" i="2"/>
  <c r="AP216" i="2"/>
  <c r="BA216" i="2"/>
  <c r="BD216" i="2"/>
  <c r="AZ216" i="2"/>
  <c r="AY216" i="2"/>
  <c r="BC216" i="2"/>
  <c r="AW216" i="2"/>
  <c r="BB216" i="2"/>
  <c r="AV216" i="2"/>
  <c r="AX216" i="2"/>
  <c r="AH220" i="2"/>
  <c r="AG220" i="2"/>
  <c r="AF220" i="2"/>
  <c r="AJ220" i="2"/>
  <c r="AD220" i="2"/>
  <c r="AE220" i="2"/>
  <c r="AI220" i="2"/>
  <c r="AC220" i="2"/>
  <c r="AK220" i="2"/>
  <c r="BD209" i="2"/>
  <c r="AX209" i="2"/>
  <c r="BC209" i="2"/>
  <c r="AW209" i="2"/>
  <c r="BB209" i="2"/>
  <c r="AV209" i="2"/>
  <c r="AY209" i="2"/>
  <c r="BA209" i="2"/>
  <c r="AZ209" i="2"/>
  <c r="AR209" i="2"/>
  <c r="AQ209" i="2"/>
  <c r="AP209" i="2"/>
  <c r="AM209" i="2"/>
  <c r="AU209" i="2"/>
  <c r="AO209" i="2"/>
  <c r="AT209" i="2"/>
  <c r="AN209" i="2"/>
  <c r="AS209" i="2"/>
  <c r="AK213" i="2"/>
  <c r="AE213" i="2"/>
  <c r="AJ213" i="2"/>
  <c r="AD213" i="2"/>
  <c r="AF213" i="2"/>
  <c r="AI213" i="2"/>
  <c r="AC213" i="2"/>
  <c r="AH213" i="2"/>
  <c r="AG213" i="2"/>
  <c r="AZ202" i="2"/>
  <c r="AY202" i="2"/>
  <c r="BA202" i="2"/>
  <c r="BD202" i="2"/>
  <c r="AX202" i="2"/>
  <c r="BB202" i="2"/>
  <c r="BC202" i="2"/>
  <c r="AW202" i="2"/>
  <c r="AV202" i="2"/>
  <c r="AG206" i="2"/>
  <c r="AI206" i="2"/>
  <c r="AH206" i="2"/>
  <c r="AF206" i="2"/>
  <c r="AK206" i="2"/>
  <c r="AE206" i="2"/>
  <c r="AC206" i="2"/>
  <c r="AJ206" i="2"/>
  <c r="AD206" i="2"/>
  <c r="AT202" i="2"/>
  <c r="AN202" i="2"/>
  <c r="AS202" i="2"/>
  <c r="AM202" i="2"/>
  <c r="AP202" i="2"/>
  <c r="AO202" i="2"/>
  <c r="AR202" i="2"/>
  <c r="AU202" i="2"/>
  <c r="AQ202" i="2"/>
  <c r="BC195" i="2"/>
  <c r="AW195" i="2"/>
  <c r="BA195" i="2"/>
  <c r="AX195" i="2"/>
  <c r="BB195" i="2"/>
  <c r="AV195" i="2"/>
  <c r="AZ195" i="2"/>
  <c r="AY195" i="2"/>
  <c r="BD195" i="2"/>
  <c r="AK199" i="2"/>
  <c r="AJ199" i="2"/>
  <c r="AD199" i="2"/>
  <c r="AE199" i="2"/>
  <c r="AI199" i="2"/>
  <c r="AC199" i="2"/>
  <c r="AH199" i="2"/>
  <c r="AG199" i="2"/>
  <c r="AF199" i="2"/>
  <c r="AQ195" i="2"/>
  <c r="AO195" i="2"/>
  <c r="AP195" i="2"/>
  <c r="AU195" i="2"/>
  <c r="AR195" i="2"/>
  <c r="AT195" i="2"/>
  <c r="AN195" i="2"/>
  <c r="AS195" i="2"/>
  <c r="AM195" i="2"/>
  <c r="AH192" i="2"/>
  <c r="AG192" i="2"/>
  <c r="AF192" i="2"/>
  <c r="AI192" i="2"/>
  <c r="AK192" i="2"/>
  <c r="AE192" i="2"/>
  <c r="AJ192" i="2"/>
  <c r="AD192" i="2"/>
  <c r="AC192" i="2"/>
  <c r="BA188" i="2"/>
  <c r="AZ188" i="2"/>
  <c r="AY188" i="2"/>
  <c r="BD188" i="2"/>
  <c r="AX188" i="2"/>
  <c r="BC188" i="2"/>
  <c r="AW188" i="2"/>
  <c r="BB188" i="2"/>
  <c r="AV188" i="2"/>
  <c r="AU188" i="2"/>
  <c r="AO188" i="2"/>
  <c r="AT188" i="2"/>
  <c r="AM188" i="2"/>
  <c r="AN188" i="2"/>
  <c r="AS188" i="2"/>
  <c r="AR188" i="2"/>
  <c r="AQ188" i="2"/>
  <c r="AP188" i="2"/>
  <c r="AJ185" i="2"/>
  <c r="AD185" i="2"/>
  <c r="AI185" i="2"/>
  <c r="AC185" i="2"/>
  <c r="AH185" i="2"/>
  <c r="AG185" i="2"/>
  <c r="AF185" i="2"/>
  <c r="AK185" i="2"/>
  <c r="AE185" i="2"/>
  <c r="AQ181" i="2"/>
  <c r="AP181" i="2"/>
  <c r="AU181" i="2"/>
  <c r="AO181" i="2"/>
  <c r="AT181" i="2"/>
  <c r="AN181" i="2"/>
  <c r="AS181" i="2"/>
  <c r="AM181" i="2"/>
  <c r="AR181" i="2"/>
  <c r="BC181" i="2"/>
  <c r="AW181" i="2"/>
  <c r="BB181" i="2"/>
  <c r="AV181" i="2"/>
  <c r="BA181" i="2"/>
  <c r="AZ181" i="2"/>
  <c r="AY181" i="2"/>
  <c r="BD181" i="2"/>
  <c r="AX181" i="2"/>
  <c r="AR160" i="2"/>
  <c r="BD160" i="2"/>
  <c r="AK164" i="2"/>
  <c r="AK115" i="2"/>
  <c r="AQ111" i="2"/>
  <c r="AW111" i="2"/>
  <c r="BB111" i="2"/>
  <c r="BC111" i="2"/>
  <c r="AF164" i="2"/>
  <c r="AM160" i="2"/>
  <c r="AS160" i="2"/>
  <c r="AY160" i="2"/>
  <c r="AG164" i="2"/>
  <c r="AN160" i="2"/>
  <c r="AT160" i="2"/>
  <c r="AZ160" i="2"/>
  <c r="AH164" i="2"/>
  <c r="AO160" i="2"/>
  <c r="AU160" i="2"/>
  <c r="BA160" i="2"/>
  <c r="AC164" i="2"/>
  <c r="AI164" i="2"/>
  <c r="AP160" i="2"/>
  <c r="AV160" i="2"/>
  <c r="BB160" i="2"/>
  <c r="AD164" i="2"/>
  <c r="AJ164" i="2"/>
  <c r="AQ160" i="2"/>
  <c r="AW160" i="2"/>
  <c r="BC160" i="2"/>
  <c r="AE164" i="2"/>
  <c r="AX160" i="2"/>
  <c r="AG150" i="2"/>
  <c r="AN146" i="2"/>
  <c r="AT146" i="2"/>
  <c r="AZ146" i="2"/>
  <c r="AS146" i="2"/>
  <c r="AH150" i="2"/>
  <c r="AO146" i="2"/>
  <c r="AU146" i="2"/>
  <c r="BA146" i="2"/>
  <c r="AM146" i="2"/>
  <c r="AC150" i="2"/>
  <c r="AI150" i="2"/>
  <c r="AP146" i="2"/>
  <c r="AV146" i="2"/>
  <c r="BB146" i="2"/>
  <c r="AD150" i="2"/>
  <c r="AJ150" i="2"/>
  <c r="AQ146" i="2"/>
  <c r="AW146" i="2"/>
  <c r="BC146" i="2"/>
  <c r="AE150" i="2"/>
  <c r="AX146" i="2"/>
  <c r="AF143" i="2"/>
  <c r="AM139" i="2"/>
  <c r="AS139" i="2"/>
  <c r="AY139" i="2"/>
  <c r="AG143" i="2"/>
  <c r="AN139" i="2"/>
  <c r="AT139" i="2"/>
  <c r="AZ139" i="2"/>
  <c r="AH143" i="2"/>
  <c r="AO139" i="2"/>
  <c r="AU139" i="2"/>
  <c r="BA139" i="2"/>
  <c r="AC143" i="2"/>
  <c r="AI143" i="2"/>
  <c r="AP139" i="2"/>
  <c r="AV139" i="2"/>
  <c r="BB139" i="2"/>
  <c r="AD143" i="2"/>
  <c r="AJ143" i="2"/>
  <c r="AQ139" i="2"/>
  <c r="AW139" i="2"/>
  <c r="BC139" i="2"/>
  <c r="AE143" i="2"/>
  <c r="AX139" i="2"/>
  <c r="AF136" i="2"/>
  <c r="AM132" i="2"/>
  <c r="AS132" i="2"/>
  <c r="AY132" i="2"/>
  <c r="AG136" i="2"/>
  <c r="AN132" i="2"/>
  <c r="AT132" i="2"/>
  <c r="AZ132" i="2"/>
  <c r="AH136" i="2"/>
  <c r="AO132" i="2"/>
  <c r="AU132" i="2"/>
  <c r="BA132" i="2"/>
  <c r="AC136" i="2"/>
  <c r="AI136" i="2"/>
  <c r="AP132" i="2"/>
  <c r="AV132" i="2"/>
  <c r="BB132" i="2"/>
  <c r="AD136" i="2"/>
  <c r="AJ136" i="2"/>
  <c r="AQ132" i="2"/>
  <c r="AW132" i="2"/>
  <c r="BC132" i="2"/>
  <c r="AE136" i="2"/>
  <c r="AX132" i="2"/>
  <c r="AF129" i="2"/>
  <c r="AM125" i="2"/>
  <c r="AS125" i="2"/>
  <c r="AY125" i="2"/>
  <c r="AG129" i="2"/>
  <c r="AN125" i="2"/>
  <c r="AT125" i="2"/>
  <c r="AZ125" i="2"/>
  <c r="AH129" i="2"/>
  <c r="AO125" i="2"/>
  <c r="AU125" i="2"/>
  <c r="BA125" i="2"/>
  <c r="AC129" i="2"/>
  <c r="AI129" i="2"/>
  <c r="AP125" i="2"/>
  <c r="AV125" i="2"/>
  <c r="BB125" i="2"/>
  <c r="AD129" i="2"/>
  <c r="AJ129" i="2"/>
  <c r="AQ125" i="2"/>
  <c r="AW125" i="2"/>
  <c r="BC125" i="2"/>
  <c r="AE129" i="2"/>
  <c r="AX125" i="2"/>
  <c r="AG122" i="2"/>
  <c r="AN118" i="2"/>
  <c r="AT118" i="2"/>
  <c r="AZ118" i="2"/>
  <c r="AH122" i="2"/>
  <c r="AO118" i="2"/>
  <c r="AU118" i="2"/>
  <c r="BA118" i="2"/>
  <c r="AF122" i="2"/>
  <c r="AC122" i="2"/>
  <c r="AI122" i="2"/>
  <c r="AP118" i="2"/>
  <c r="AV118" i="2"/>
  <c r="BB118" i="2"/>
  <c r="AD122" i="2"/>
  <c r="AJ122" i="2"/>
  <c r="AQ118" i="2"/>
  <c r="AW118" i="2"/>
  <c r="BC118" i="2"/>
  <c r="AE122" i="2"/>
  <c r="AX118" i="2"/>
  <c r="AE115" i="2"/>
  <c r="AF115" i="2"/>
  <c r="AM111" i="2"/>
  <c r="AS111" i="2"/>
  <c r="AY111" i="2"/>
  <c r="AR111" i="2"/>
  <c r="AG115" i="2"/>
  <c r="AN111" i="2"/>
  <c r="AT111" i="2"/>
  <c r="AZ111" i="2"/>
  <c r="AH115" i="2"/>
  <c r="AO111" i="2"/>
  <c r="AU111" i="2"/>
  <c r="BA111" i="2"/>
  <c r="AC115" i="2"/>
  <c r="AI115" i="2"/>
  <c r="AP111" i="2"/>
  <c r="AV111" i="2"/>
  <c r="AD115" i="2"/>
  <c r="AJ115" i="2"/>
  <c r="AF108" i="2"/>
  <c r="AP104" i="2"/>
  <c r="AK108" i="2"/>
  <c r="AE108" i="2"/>
  <c r="AU104" i="2"/>
  <c r="AO104" i="2"/>
  <c r="AJ108" i="2"/>
  <c r="AD108" i="2"/>
  <c r="AT104" i="2"/>
  <c r="AN104" i="2"/>
  <c r="AG108" i="2"/>
  <c r="AI108" i="2"/>
  <c r="AC108" i="2"/>
  <c r="AS104" i="2"/>
  <c r="AM104" i="2"/>
  <c r="AF94" i="2"/>
  <c r="AM90" i="2"/>
  <c r="AS90" i="2"/>
  <c r="AY90" i="2"/>
  <c r="AG94" i="2"/>
  <c r="AN90" i="2"/>
  <c r="AT90" i="2"/>
  <c r="AZ90" i="2"/>
  <c r="AH94" i="2"/>
  <c r="AO90" i="2"/>
  <c r="AU90" i="2"/>
  <c r="BA90" i="2"/>
  <c r="AC94" i="2"/>
  <c r="AI94" i="2"/>
  <c r="AP90" i="2"/>
  <c r="AV90" i="2"/>
  <c r="BB90" i="2"/>
  <c r="AD94" i="2"/>
  <c r="AJ94" i="2"/>
  <c r="AQ90" i="2"/>
  <c r="AW90" i="2"/>
  <c r="BC90" i="2"/>
  <c r="AE94" i="2"/>
  <c r="AX90" i="2"/>
  <c r="H157" i="5"/>
  <c r="H158" i="5" s="1"/>
  <c r="AX129" i="2" s="1"/>
  <c r="H202" i="5"/>
  <c r="H203" i="5" s="1"/>
  <c r="H184" i="5"/>
  <c r="H185" i="5" s="1"/>
  <c r="H212" i="5"/>
  <c r="H283" i="5"/>
  <c r="H284" i="5" s="1"/>
  <c r="AM171" i="2" l="1"/>
  <c r="AP171" i="2"/>
  <c r="BC153" i="2"/>
  <c r="AW153" i="2"/>
  <c r="BB153" i="2"/>
  <c r="AV153" i="2"/>
  <c r="AY153" i="2"/>
  <c r="BD153" i="2"/>
  <c r="BA153" i="2"/>
  <c r="AZ153" i="2"/>
  <c r="AX153" i="2"/>
  <c r="H230" i="5"/>
  <c r="H221" i="5"/>
  <c r="AR157" i="2"/>
  <c r="AQ157" i="2"/>
  <c r="AP157" i="2"/>
  <c r="AU157" i="2"/>
  <c r="AO157" i="2"/>
  <c r="AT157" i="2"/>
  <c r="AN157" i="2"/>
  <c r="AS157" i="2"/>
  <c r="AM157" i="2"/>
  <c r="H275" i="5"/>
  <c r="H257" i="5"/>
  <c r="H266" i="5"/>
  <c r="H140" i="5"/>
  <c r="H131" i="5"/>
  <c r="AT136" i="2"/>
  <c r="AN213" i="2"/>
  <c r="AR213" i="2"/>
  <c r="AR206" i="2"/>
  <c r="AQ206" i="2"/>
  <c r="AN206" i="2"/>
  <c r="AT206" i="2"/>
  <c r="AR171" i="2"/>
  <c r="AS171" i="2"/>
  <c r="AT171" i="2"/>
  <c r="AQ171" i="2"/>
  <c r="AO171" i="2"/>
  <c r="AN171" i="2"/>
  <c r="AU171" i="2"/>
  <c r="H194" i="5"/>
  <c r="AU136" i="2"/>
  <c r="AS136" i="2"/>
  <c r="H167" i="5"/>
  <c r="BD164" i="2"/>
  <c r="BA164" i="2"/>
  <c r="AV164" i="2"/>
  <c r="BC164" i="2"/>
  <c r="H239" i="5"/>
  <c r="AT213" i="2"/>
  <c r="AW227" i="2"/>
  <c r="BC227" i="2"/>
  <c r="AY227" i="2"/>
  <c r="AV227" i="2"/>
  <c r="AR192" i="2"/>
  <c r="AQ136" i="2"/>
  <c r="AP136" i="2"/>
  <c r="AO136" i="2"/>
  <c r="AN136" i="2"/>
  <c r="AP206" i="2"/>
  <c r="AO213" i="2"/>
  <c r="AY164" i="2"/>
  <c r="AM206" i="2"/>
  <c r="AP213" i="2"/>
  <c r="AS206" i="2"/>
  <c r="AQ213" i="2"/>
  <c r="AU206" i="2"/>
  <c r="AS213" i="2"/>
  <c r="AM213" i="2"/>
  <c r="AU192" i="2"/>
  <c r="AQ178" i="2"/>
  <c r="AN178" i="2"/>
  <c r="AQ108" i="2"/>
  <c r="BA129" i="2"/>
  <c r="AY150" i="2"/>
  <c r="AM94" i="2"/>
  <c r="AN122" i="2"/>
  <c r="AU115" i="2"/>
  <c r="AU108" i="2"/>
  <c r="AS192" i="2"/>
  <c r="AR108" i="2"/>
  <c r="AN192" i="2"/>
  <c r="AN115" i="2"/>
  <c r="AR143" i="2"/>
  <c r="AO115" i="2"/>
  <c r="AS115" i="2"/>
  <c r="AX164" i="2"/>
  <c r="AM115" i="2"/>
  <c r="AU143" i="2"/>
  <c r="AT143" i="2"/>
  <c r="AS143" i="2"/>
  <c r="AQ143" i="2"/>
  <c r="AP143" i="2"/>
  <c r="AO143" i="2"/>
  <c r="AN143" i="2"/>
  <c r="AM143" i="2"/>
  <c r="AW164" i="2"/>
  <c r="BB164" i="2"/>
  <c r="AZ164" i="2"/>
  <c r="BA150" i="2"/>
  <c r="AZ150" i="2"/>
  <c r="AT122" i="2"/>
  <c r="AO185" i="2"/>
  <c r="AM199" i="2"/>
  <c r="AP122" i="2"/>
  <c r="AU199" i="2"/>
  <c r="AU122" i="2"/>
  <c r="AP199" i="2"/>
  <c r="AQ122" i="2"/>
  <c r="AX150" i="2"/>
  <c r="AO122" i="2"/>
  <c r="AS199" i="2"/>
  <c r="AO199" i="2"/>
  <c r="AQ220" i="2"/>
  <c r="AO220" i="2"/>
  <c r="AT220" i="2"/>
  <c r="AU94" i="2"/>
  <c r="AT94" i="2"/>
  <c r="AS94" i="2"/>
  <c r="BC129" i="2"/>
  <c r="AY129" i="2"/>
  <c r="BC150" i="2"/>
  <c r="AN199" i="2"/>
  <c r="AQ199" i="2"/>
  <c r="AR220" i="2"/>
  <c r="AU220" i="2"/>
  <c r="AQ94" i="2"/>
  <c r="AP94" i="2"/>
  <c r="AO94" i="2"/>
  <c r="AN94" i="2"/>
  <c r="AW129" i="2"/>
  <c r="BB129" i="2"/>
  <c r="AZ129" i="2"/>
  <c r="AW150" i="2"/>
  <c r="BB150" i="2"/>
  <c r="AT199" i="2"/>
  <c r="AM220" i="2"/>
  <c r="AP220" i="2"/>
  <c r="AV129" i="2"/>
  <c r="AV150" i="2"/>
  <c r="AR199" i="2"/>
  <c r="AS220" i="2"/>
  <c r="BD150" i="2"/>
  <c r="AR185" i="2"/>
  <c r="AU185" i="2"/>
  <c r="AS108" i="2"/>
  <c r="AM185" i="2"/>
  <c r="AP185" i="2"/>
  <c r="AT192" i="2"/>
  <c r="AZ227" i="2"/>
  <c r="AX227" i="2"/>
  <c r="AM178" i="2"/>
  <c r="AO178" i="2"/>
  <c r="AS185" i="2"/>
  <c r="AQ185" i="2"/>
  <c r="AM192" i="2"/>
  <c r="BA227" i="2"/>
  <c r="BD227" i="2"/>
  <c r="AR178" i="2"/>
  <c r="AS178" i="2"/>
  <c r="AU178" i="2"/>
  <c r="AR136" i="2"/>
  <c r="AP108" i="2"/>
  <c r="AT185" i="2"/>
  <c r="AQ192" i="2"/>
  <c r="AO192" i="2"/>
  <c r="BB227" i="2"/>
  <c r="AT178" i="2"/>
  <c r="AR115" i="2"/>
  <c r="AQ115" i="2"/>
  <c r="AP115" i="2"/>
  <c r="AY101" i="2"/>
  <c r="BD101" i="2"/>
  <c r="AX101" i="2"/>
  <c r="AZ101" i="2"/>
  <c r="BC101" i="2"/>
  <c r="AW101" i="2"/>
  <c r="BB101" i="2"/>
  <c r="AV101" i="2"/>
  <c r="BA101" i="2"/>
  <c r="AO108" i="2"/>
  <c r="AT108" i="2"/>
  <c r="AN108" i="2"/>
  <c r="BD129" i="2"/>
  <c r="AS101" i="2"/>
  <c r="AM101" i="2"/>
  <c r="AN101" i="2"/>
  <c r="AR101" i="2"/>
  <c r="AQ101" i="2"/>
  <c r="AP101" i="2"/>
  <c r="AU101" i="2"/>
  <c r="AO101" i="2"/>
  <c r="AT101" i="2"/>
  <c r="AR94" i="2"/>
  <c r="AR122" i="2"/>
  <c r="AS122" i="2"/>
  <c r="AM122" i="2"/>
  <c r="BC171" i="2"/>
  <c r="AW171" i="2"/>
  <c r="BD171" i="2"/>
  <c r="BB171" i="2"/>
  <c r="AV171" i="2"/>
  <c r="BA171" i="2"/>
  <c r="AZ171" i="2"/>
  <c r="AY171" i="2"/>
  <c r="AX171" i="2"/>
  <c r="AR227" i="2"/>
  <c r="AQ227" i="2"/>
  <c r="AP227" i="2"/>
  <c r="AU227" i="2"/>
  <c r="AO227" i="2"/>
  <c r="AT227" i="2"/>
  <c r="AN227" i="2"/>
  <c r="AS227" i="2"/>
  <c r="AM227" i="2"/>
  <c r="BC199" i="2"/>
  <c r="AW199" i="2"/>
  <c r="BD199" i="2"/>
  <c r="BB199" i="2"/>
  <c r="AV199" i="2"/>
  <c r="BA199" i="2"/>
  <c r="AZ199" i="2"/>
  <c r="AY199" i="2"/>
  <c r="AX199" i="2"/>
  <c r="AR164" i="2"/>
  <c r="AQ164" i="2"/>
  <c r="AP164" i="2"/>
  <c r="AU164" i="2"/>
  <c r="AO164" i="2"/>
  <c r="AT164" i="2"/>
  <c r="AN164" i="2"/>
  <c r="AS164" i="2"/>
  <c r="AM164" i="2"/>
  <c r="AR150" i="2"/>
  <c r="AQ150" i="2"/>
  <c r="AP150" i="2"/>
  <c r="AS150" i="2"/>
  <c r="AM150" i="2"/>
  <c r="AU150" i="2"/>
  <c r="AO150" i="2"/>
  <c r="AT150" i="2"/>
  <c r="AN150" i="2"/>
  <c r="BD143" i="2"/>
  <c r="AX143" i="2"/>
  <c r="BC143" i="2"/>
  <c r="AW143" i="2"/>
  <c r="BB143" i="2"/>
  <c r="AV143" i="2"/>
  <c r="BA143" i="2"/>
  <c r="AZ143" i="2"/>
  <c r="AY143" i="2"/>
  <c r="AR129" i="2"/>
  <c r="AQ129" i="2"/>
  <c r="AP129" i="2"/>
  <c r="AU129" i="2"/>
  <c r="AO129" i="2"/>
  <c r="AT129" i="2"/>
  <c r="AN129" i="2"/>
  <c r="AS129" i="2"/>
  <c r="AM129" i="2"/>
  <c r="BD122" i="2"/>
  <c r="AX122" i="2"/>
  <c r="BC122" i="2"/>
  <c r="AW122" i="2"/>
  <c r="BB122" i="2"/>
  <c r="AV122" i="2"/>
  <c r="BA122" i="2"/>
  <c r="AZ122" i="2"/>
  <c r="AY122" i="2"/>
  <c r="BD94" i="2"/>
  <c r="AX94" i="2"/>
  <c r="BC94" i="2"/>
  <c r="AW94" i="2"/>
  <c r="BB94" i="2"/>
  <c r="AV94" i="2"/>
  <c r="BA94" i="2"/>
  <c r="AZ94" i="2"/>
  <c r="AY94" i="2"/>
  <c r="G104" i="5"/>
  <c r="F104" i="5"/>
  <c r="E104" i="5"/>
  <c r="G103" i="5"/>
  <c r="F103" i="5"/>
  <c r="E103" i="5"/>
  <c r="D104" i="5"/>
  <c r="G95" i="5"/>
  <c r="F95" i="5"/>
  <c r="E95" i="5"/>
  <c r="G94" i="5"/>
  <c r="F94" i="5"/>
  <c r="E94" i="5"/>
  <c r="D95" i="5"/>
  <c r="G86" i="5"/>
  <c r="F86" i="5"/>
  <c r="E86" i="5"/>
  <c r="G85" i="5"/>
  <c r="F85" i="5"/>
  <c r="E85" i="5"/>
  <c r="D86" i="5"/>
  <c r="G77" i="5"/>
  <c r="F77" i="5"/>
  <c r="E77" i="5"/>
  <c r="G76" i="5"/>
  <c r="F76" i="5"/>
  <c r="E76" i="5"/>
  <c r="D77" i="5"/>
  <c r="G68" i="5"/>
  <c r="F68" i="5"/>
  <c r="E68" i="5"/>
  <c r="G67" i="5"/>
  <c r="F67" i="5"/>
  <c r="E67" i="5"/>
  <c r="D68" i="5"/>
  <c r="G59" i="5"/>
  <c r="F59" i="5"/>
  <c r="E59" i="5"/>
  <c r="G58" i="5"/>
  <c r="F58" i="5"/>
  <c r="E58" i="5"/>
  <c r="D59" i="5"/>
  <c r="G50" i="5"/>
  <c r="F50" i="5"/>
  <c r="E50" i="5"/>
  <c r="G49" i="5"/>
  <c r="F49" i="5"/>
  <c r="E49" i="5"/>
  <c r="D50" i="5"/>
  <c r="G41" i="5"/>
  <c r="F41" i="5"/>
  <c r="G40" i="5"/>
  <c r="F40" i="5"/>
  <c r="E40" i="5"/>
  <c r="G32" i="5"/>
  <c r="F32" i="5"/>
  <c r="E32" i="5"/>
  <c r="G31" i="5"/>
  <c r="F31" i="5"/>
  <c r="E31" i="5"/>
  <c r="D32" i="5"/>
  <c r="E22" i="5"/>
  <c r="F22" i="5"/>
  <c r="G22" i="5"/>
  <c r="BD213" i="2" l="1"/>
  <c r="AV185" i="2"/>
  <c r="AY178" i="2"/>
  <c r="BC178" i="2"/>
  <c r="AZ178" i="2"/>
  <c r="AV178" i="2"/>
  <c r="BB178" i="2"/>
  <c r="BD178" i="2"/>
  <c r="BB185" i="2"/>
  <c r="AX185" i="2"/>
  <c r="AZ185" i="2"/>
  <c r="AY206" i="2"/>
  <c r="AV220" i="2"/>
  <c r="BC220" i="2"/>
  <c r="BB115" i="2"/>
  <c r="BA115" i="2"/>
  <c r="BD185" i="2"/>
  <c r="AW185" i="2"/>
  <c r="AW206" i="2"/>
  <c r="AV115" i="2"/>
  <c r="AY185" i="2"/>
  <c r="BC185" i="2"/>
  <c r="BA185" i="2"/>
  <c r="BC157" i="2"/>
  <c r="AW157" i="2"/>
  <c r="AY157" i="2"/>
  <c r="BD157" i="2"/>
  <c r="BB157" i="2"/>
  <c r="AV157" i="2"/>
  <c r="BA157" i="2"/>
  <c r="AX157" i="2"/>
  <c r="AZ157" i="2"/>
  <c r="BB213" i="2"/>
  <c r="BC108" i="2"/>
  <c r="AW108" i="2"/>
  <c r="BB108" i="2"/>
  <c r="AV108" i="2"/>
  <c r="BD108" i="2"/>
  <c r="BA108" i="2"/>
  <c r="AX108" i="2"/>
  <c r="AZ108" i="2"/>
  <c r="AY108" i="2"/>
  <c r="AX213" i="2"/>
  <c r="AW178" i="2"/>
  <c r="AX178" i="2"/>
  <c r="BA178" i="2"/>
  <c r="AY220" i="2"/>
  <c r="BD220" i="2"/>
  <c r="BC206" i="2"/>
  <c r="BB206" i="2"/>
  <c r="BA206" i="2"/>
  <c r="AX206" i="2"/>
  <c r="BD206" i="2"/>
  <c r="AV206" i="2"/>
  <c r="AZ206" i="2"/>
  <c r="AZ213" i="2"/>
  <c r="BA213" i="2"/>
  <c r="AW213" i="2"/>
  <c r="BB220" i="2"/>
  <c r="AZ220" i="2"/>
  <c r="AX220" i="2"/>
  <c r="BA220" i="2"/>
  <c r="AW220" i="2"/>
  <c r="BC213" i="2"/>
  <c r="AY213" i="2"/>
  <c r="BD115" i="2"/>
  <c r="AZ115" i="2"/>
  <c r="AX115" i="2"/>
  <c r="AV213" i="2"/>
  <c r="AW115" i="2"/>
  <c r="AY115" i="2"/>
  <c r="BC115" i="2"/>
  <c r="AW192" i="2"/>
  <c r="AY192" i="2"/>
  <c r="AW136" i="2"/>
  <c r="AV192" i="2"/>
  <c r="AZ192" i="2"/>
  <c r="BB192" i="2"/>
  <c r="BA192" i="2"/>
  <c r="BC192" i="2"/>
  <c r="BD192" i="2"/>
  <c r="AZ136" i="2"/>
  <c r="AX136" i="2"/>
  <c r="BD136" i="2"/>
  <c r="BA136" i="2"/>
  <c r="AV136" i="2"/>
  <c r="BB136" i="2"/>
  <c r="AY136" i="2"/>
  <c r="BC136" i="2"/>
  <c r="AX192" i="2"/>
  <c r="E23" i="5"/>
  <c r="G23" i="5"/>
  <c r="E41" i="5"/>
  <c r="F23" i="5"/>
  <c r="D23" i="5"/>
  <c r="D41" i="5"/>
  <c r="BB19" i="21" l="1"/>
  <c r="N9" i="21"/>
  <c r="B9" i="21"/>
  <c r="BB19" i="20"/>
  <c r="N9" i="20"/>
  <c r="B9" i="20"/>
  <c r="AW19" i="20"/>
  <c r="S9" i="20"/>
  <c r="P9" i="20"/>
  <c r="BA19" i="21"/>
  <c r="M9" i="21"/>
  <c r="BA19" i="20"/>
  <c r="M9" i="20"/>
  <c r="AW19" i="21"/>
  <c r="I9" i="21"/>
  <c r="I9" i="20"/>
  <c r="R9" i="20"/>
  <c r="Q9" i="21"/>
  <c r="E9" i="21"/>
  <c r="E9" i="20"/>
  <c r="O9" i="20"/>
  <c r="C9" i="20"/>
  <c r="AZ19" i="21"/>
  <c r="L9" i="21"/>
  <c r="AZ19" i="20"/>
  <c r="L9" i="20"/>
  <c r="AX19" i="21"/>
  <c r="C9" i="21"/>
  <c r="AY19" i="21"/>
  <c r="K9" i="21"/>
  <c r="AY19" i="20"/>
  <c r="K9" i="20"/>
  <c r="J9" i="21"/>
  <c r="AX19" i="20"/>
  <c r="J9" i="20"/>
  <c r="G9" i="20"/>
  <c r="BD19" i="20"/>
  <c r="D9" i="20"/>
  <c r="BC19" i="21"/>
  <c r="O9" i="21"/>
  <c r="BC19" i="20"/>
  <c r="AV19" i="21"/>
  <c r="H9" i="21"/>
  <c r="AV19" i="20"/>
  <c r="H9" i="20"/>
  <c r="S9" i="21"/>
  <c r="G9" i="21"/>
  <c r="R9" i="21"/>
  <c r="F9" i="21"/>
  <c r="F9" i="20"/>
  <c r="Q9" i="20"/>
  <c r="BD19" i="21"/>
  <c r="P9" i="21"/>
  <c r="D9" i="21"/>
  <c r="F17" i="2"/>
  <c r="BD65" i="2" l="1"/>
  <c r="BC65" i="2"/>
  <c r="BB65" i="2"/>
  <c r="BA65" i="2"/>
  <c r="AZ65" i="2"/>
  <c r="AY65" i="2"/>
  <c r="AX65" i="2"/>
  <c r="AW65" i="2"/>
  <c r="AV65" i="2"/>
  <c r="AU65" i="2"/>
  <c r="AT65" i="2"/>
  <c r="AS65" i="2"/>
  <c r="AR65" i="2"/>
  <c r="AQ65" i="2"/>
  <c r="AP65" i="2"/>
  <c r="AO65" i="2"/>
  <c r="AN65" i="2"/>
  <c r="AM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BD64" i="2"/>
  <c r="BC64" i="2"/>
  <c r="BB64" i="2"/>
  <c r="BA64" i="2"/>
  <c r="AZ64" i="2"/>
  <c r="AY64" i="2"/>
  <c r="AX64" i="2"/>
  <c r="AW64" i="2"/>
  <c r="AV64" i="2"/>
  <c r="AU64" i="2"/>
  <c r="AT64" i="2"/>
  <c r="AS64" i="2"/>
  <c r="AR64" i="2"/>
  <c r="AQ64" i="2"/>
  <c r="AP64" i="2"/>
  <c r="AO64" i="2"/>
  <c r="AN64" i="2"/>
  <c r="AM64" i="2"/>
  <c r="AK64" i="2"/>
  <c r="AJ64" i="2"/>
  <c r="AI64" i="2"/>
  <c r="AH64" i="2"/>
  <c r="AG64" i="2"/>
  <c r="AF64" i="2"/>
  <c r="AE64" i="2"/>
  <c r="AD64" i="2"/>
  <c r="AC64" i="2"/>
  <c r="AB64" i="2"/>
  <c r="AA64" i="2"/>
  <c r="Z64" i="2"/>
  <c r="Y64" i="2"/>
  <c r="X64" i="2"/>
  <c r="W64" i="2"/>
  <c r="V64" i="2"/>
  <c r="U64" i="2"/>
  <c r="T64" i="2"/>
  <c r="S64" i="2"/>
  <c r="R64" i="2"/>
  <c r="Q64" i="2"/>
  <c r="P64" i="2"/>
  <c r="O64" i="2"/>
  <c r="N64" i="2"/>
  <c r="M64" i="2"/>
  <c r="L64" i="2"/>
  <c r="K64" i="2"/>
  <c r="BD63" i="2"/>
  <c r="BC63" i="2"/>
  <c r="BB63" i="2"/>
  <c r="BA63" i="2"/>
  <c r="AZ63" i="2"/>
  <c r="AY63" i="2"/>
  <c r="AX63" i="2"/>
  <c r="AW63" i="2"/>
  <c r="AV63" i="2"/>
  <c r="AU63" i="2"/>
  <c r="AT63" i="2"/>
  <c r="AS63" i="2"/>
  <c r="AR63" i="2"/>
  <c r="AQ63" i="2"/>
  <c r="AP63" i="2"/>
  <c r="AO63" i="2"/>
  <c r="AN63" i="2"/>
  <c r="AM63" i="2"/>
  <c r="AK63" i="2"/>
  <c r="AJ63" i="2"/>
  <c r="AI63" i="2"/>
  <c r="AH63" i="2"/>
  <c r="AG63" i="2"/>
  <c r="AF63" i="2"/>
  <c r="AE63" i="2"/>
  <c r="AD63" i="2"/>
  <c r="AC63" i="2"/>
  <c r="AB63" i="2"/>
  <c r="AA63" i="2"/>
  <c r="Z63" i="2"/>
  <c r="Y63" i="2"/>
  <c r="X63" i="2"/>
  <c r="W63" i="2"/>
  <c r="V63" i="2"/>
  <c r="U63" i="2"/>
  <c r="T63" i="2"/>
  <c r="S63" i="2"/>
  <c r="R63" i="2"/>
  <c r="Q63" i="2"/>
  <c r="P63" i="2"/>
  <c r="O63" i="2"/>
  <c r="N63" i="2"/>
  <c r="M63" i="2"/>
  <c r="L63" i="2"/>
  <c r="K63" i="2"/>
  <c r="BE82" i="2" l="1"/>
  <c r="BE75" i="2"/>
  <c r="BE68" i="2"/>
  <c r="BE61" i="2"/>
  <c r="BE54" i="2"/>
  <c r="BE47" i="2"/>
  <c r="BE40" i="2"/>
  <c r="BE33" i="2"/>
  <c r="BE25" i="2"/>
  <c r="BE18" i="2"/>
  <c r="H27" i="5"/>
  <c r="H28" i="5"/>
  <c r="A58" i="2"/>
  <c r="A57" i="2"/>
  <c r="A56" i="2"/>
  <c r="A55" i="2"/>
  <c r="A65" i="2"/>
  <c r="A64" i="2"/>
  <c r="A63" i="2"/>
  <c r="A62" i="2"/>
  <c r="A72" i="2"/>
  <c r="A71" i="2"/>
  <c r="A70" i="2"/>
  <c r="A69" i="2"/>
  <c r="A79" i="2"/>
  <c r="A78" i="2"/>
  <c r="A77" i="2"/>
  <c r="A76" i="2"/>
  <c r="A86" i="2"/>
  <c r="A85" i="2"/>
  <c r="A84" i="2"/>
  <c r="A83" i="2"/>
  <c r="A51" i="2"/>
  <c r="A50" i="2"/>
  <c r="A49" i="2"/>
  <c r="A48" i="2"/>
  <c r="BD44" i="2"/>
  <c r="BC44" i="2"/>
  <c r="BB44" i="2"/>
  <c r="BA44" i="2"/>
  <c r="AZ44" i="2"/>
  <c r="AY44" i="2"/>
  <c r="AX44" i="2"/>
  <c r="AW44" i="2"/>
  <c r="AV44" i="2"/>
  <c r="BD43" i="2"/>
  <c r="BC43" i="2"/>
  <c r="BB43" i="2"/>
  <c r="BA43" i="2"/>
  <c r="AZ43" i="2"/>
  <c r="AY43" i="2"/>
  <c r="AX43" i="2"/>
  <c r="AW43" i="2"/>
  <c r="AV43" i="2"/>
  <c r="BD42" i="2"/>
  <c r="BC42" i="2"/>
  <c r="BB42" i="2"/>
  <c r="BA42" i="2"/>
  <c r="AZ42" i="2"/>
  <c r="AY42" i="2"/>
  <c r="AX42" i="2"/>
  <c r="AW42" i="2"/>
  <c r="AV42" i="2"/>
  <c r="BD41" i="2"/>
  <c r="BC41" i="2"/>
  <c r="BB41" i="2"/>
  <c r="BA41" i="2"/>
  <c r="AZ41" i="2"/>
  <c r="AY41" i="2"/>
  <c r="AX41" i="2"/>
  <c r="AW41" i="2"/>
  <c r="AV41" i="2"/>
  <c r="AU44" i="2"/>
  <c r="AT44" i="2"/>
  <c r="AS44" i="2"/>
  <c r="AR44" i="2"/>
  <c r="AQ44" i="2"/>
  <c r="AP44" i="2"/>
  <c r="AO44" i="2"/>
  <c r="AN44" i="2"/>
  <c r="AM44" i="2"/>
  <c r="AU43" i="2"/>
  <c r="AT43" i="2"/>
  <c r="AS43" i="2"/>
  <c r="AR43" i="2"/>
  <c r="AQ43" i="2"/>
  <c r="AP43" i="2"/>
  <c r="AO43" i="2"/>
  <c r="AN43" i="2"/>
  <c r="AM43" i="2"/>
  <c r="AU42" i="2"/>
  <c r="AT42" i="2"/>
  <c r="AS42" i="2"/>
  <c r="AR42" i="2"/>
  <c r="AQ42" i="2"/>
  <c r="AP42" i="2"/>
  <c r="AO42" i="2"/>
  <c r="AN42" i="2"/>
  <c r="AM42" i="2"/>
  <c r="AU41" i="2"/>
  <c r="AT41" i="2"/>
  <c r="AS41" i="2"/>
  <c r="AR41" i="2"/>
  <c r="AQ41" i="2"/>
  <c r="AP41" i="2"/>
  <c r="AO41" i="2"/>
  <c r="AN41" i="2"/>
  <c r="AM41" i="2"/>
  <c r="AB44" i="2"/>
  <c r="AA44" i="2"/>
  <c r="Z44" i="2"/>
  <c r="Y44" i="2"/>
  <c r="X44" i="2"/>
  <c r="W44" i="2"/>
  <c r="V44" i="2"/>
  <c r="U44" i="2"/>
  <c r="T44" i="2"/>
  <c r="AB43" i="2"/>
  <c r="AA43" i="2"/>
  <c r="Z43" i="2"/>
  <c r="Y43" i="2"/>
  <c r="X43" i="2"/>
  <c r="W43" i="2"/>
  <c r="V43" i="2"/>
  <c r="U43" i="2"/>
  <c r="T43" i="2"/>
  <c r="AB42" i="2"/>
  <c r="AA42" i="2"/>
  <c r="Z42" i="2"/>
  <c r="Y42" i="2"/>
  <c r="X42" i="2"/>
  <c r="W42" i="2"/>
  <c r="V42" i="2"/>
  <c r="U42" i="2"/>
  <c r="T42" i="2"/>
  <c r="AB41" i="2"/>
  <c r="AA41" i="2"/>
  <c r="Z41" i="2"/>
  <c r="Y41" i="2"/>
  <c r="X41" i="2"/>
  <c r="W41" i="2"/>
  <c r="V41" i="2"/>
  <c r="U41" i="2"/>
  <c r="T41" i="2"/>
  <c r="S44" i="2"/>
  <c r="R44" i="2"/>
  <c r="Q44" i="2"/>
  <c r="P44" i="2"/>
  <c r="O44" i="2"/>
  <c r="N44" i="2"/>
  <c r="M44" i="2"/>
  <c r="L44" i="2"/>
  <c r="K44" i="2"/>
  <c r="S43" i="2"/>
  <c r="R43" i="2"/>
  <c r="Q43" i="2"/>
  <c r="P43" i="2"/>
  <c r="O43" i="2"/>
  <c r="N43" i="2"/>
  <c r="M43" i="2"/>
  <c r="L43" i="2"/>
  <c r="K43" i="2"/>
  <c r="S42" i="2"/>
  <c r="R42" i="2"/>
  <c r="Q42" i="2"/>
  <c r="P42" i="2"/>
  <c r="O42" i="2"/>
  <c r="N42" i="2"/>
  <c r="M42" i="2"/>
  <c r="L42" i="2"/>
  <c r="K42" i="2"/>
  <c r="S41" i="2"/>
  <c r="R41" i="2"/>
  <c r="Q41" i="2"/>
  <c r="P41" i="2"/>
  <c r="O41" i="2"/>
  <c r="N41" i="2"/>
  <c r="M41" i="2"/>
  <c r="L41" i="2"/>
  <c r="K41" i="2"/>
  <c r="BD86" i="2"/>
  <c r="BC86" i="2"/>
  <c r="BB86" i="2"/>
  <c r="BA86" i="2"/>
  <c r="AZ86" i="2"/>
  <c r="AY86" i="2"/>
  <c r="AX86" i="2"/>
  <c r="AW86" i="2"/>
  <c r="AV86" i="2"/>
  <c r="AU86" i="2"/>
  <c r="AT86" i="2"/>
  <c r="AS86" i="2"/>
  <c r="AR86" i="2"/>
  <c r="AQ86" i="2"/>
  <c r="AP86" i="2"/>
  <c r="AO86" i="2"/>
  <c r="AN86" i="2"/>
  <c r="AM86" i="2"/>
  <c r="AK86" i="2"/>
  <c r="AJ86" i="2"/>
  <c r="AI86" i="2"/>
  <c r="AH86" i="2"/>
  <c r="AG86" i="2"/>
  <c r="AF86" i="2"/>
  <c r="AE86" i="2"/>
  <c r="AD86" i="2"/>
  <c r="AC86" i="2"/>
  <c r="AB86" i="2"/>
  <c r="AA86" i="2"/>
  <c r="Z86" i="2"/>
  <c r="Y86" i="2"/>
  <c r="X86" i="2"/>
  <c r="W86" i="2"/>
  <c r="V86" i="2"/>
  <c r="U86" i="2"/>
  <c r="T86" i="2"/>
  <c r="S86" i="2"/>
  <c r="R86" i="2"/>
  <c r="Q86" i="2"/>
  <c r="P86" i="2"/>
  <c r="O86" i="2"/>
  <c r="N86" i="2"/>
  <c r="M86" i="2"/>
  <c r="L86" i="2"/>
  <c r="K86" i="2"/>
  <c r="BD85" i="2"/>
  <c r="BC85" i="2"/>
  <c r="BB85" i="2"/>
  <c r="BA85" i="2"/>
  <c r="AZ85" i="2"/>
  <c r="AY85" i="2"/>
  <c r="AX85" i="2"/>
  <c r="AW85" i="2"/>
  <c r="AV85" i="2"/>
  <c r="AU85" i="2"/>
  <c r="AT85" i="2"/>
  <c r="AS85" i="2"/>
  <c r="AR85" i="2"/>
  <c r="AQ85" i="2"/>
  <c r="AP85" i="2"/>
  <c r="AO85" i="2"/>
  <c r="AN85" i="2"/>
  <c r="AM85" i="2"/>
  <c r="AK85" i="2"/>
  <c r="AJ85" i="2"/>
  <c r="AI85" i="2"/>
  <c r="AH85" i="2"/>
  <c r="AG85" i="2"/>
  <c r="AF85" i="2"/>
  <c r="AE85" i="2"/>
  <c r="AD85" i="2"/>
  <c r="AC85" i="2"/>
  <c r="AB85" i="2"/>
  <c r="AA85" i="2"/>
  <c r="Z85" i="2"/>
  <c r="Y85" i="2"/>
  <c r="X85" i="2"/>
  <c r="W85" i="2"/>
  <c r="V85" i="2"/>
  <c r="U85" i="2"/>
  <c r="T85" i="2"/>
  <c r="S85" i="2"/>
  <c r="R85" i="2"/>
  <c r="Q85" i="2"/>
  <c r="P85" i="2"/>
  <c r="O85" i="2"/>
  <c r="N85" i="2"/>
  <c r="M85" i="2"/>
  <c r="L85" i="2"/>
  <c r="K85" i="2"/>
  <c r="BD84" i="2"/>
  <c r="BC84" i="2"/>
  <c r="BB84" i="2"/>
  <c r="BA84" i="2"/>
  <c r="AZ84" i="2"/>
  <c r="AY84" i="2"/>
  <c r="AX84" i="2"/>
  <c r="AW84" i="2"/>
  <c r="AV84" i="2"/>
  <c r="AU84" i="2"/>
  <c r="AT84" i="2"/>
  <c r="AS84" i="2"/>
  <c r="AR84" i="2"/>
  <c r="AQ84" i="2"/>
  <c r="AP84" i="2"/>
  <c r="AO84" i="2"/>
  <c r="AN84" i="2"/>
  <c r="AM84" i="2"/>
  <c r="AK84" i="2"/>
  <c r="AJ84" i="2"/>
  <c r="AI84" i="2"/>
  <c r="AH84" i="2"/>
  <c r="AG84" i="2"/>
  <c r="AF84" i="2"/>
  <c r="AE84" i="2"/>
  <c r="AD84" i="2"/>
  <c r="AC84" i="2"/>
  <c r="AB84" i="2"/>
  <c r="AA84" i="2"/>
  <c r="Z84" i="2"/>
  <c r="Y84" i="2"/>
  <c r="X84" i="2"/>
  <c r="W84" i="2"/>
  <c r="V84" i="2"/>
  <c r="U84" i="2"/>
  <c r="T84" i="2"/>
  <c r="S84" i="2"/>
  <c r="R84" i="2"/>
  <c r="Q84" i="2"/>
  <c r="P84" i="2"/>
  <c r="O84" i="2"/>
  <c r="N84" i="2"/>
  <c r="M84" i="2"/>
  <c r="L84" i="2"/>
  <c r="K84" i="2"/>
  <c r="BD79" i="2"/>
  <c r="BC79" i="2"/>
  <c r="BB79" i="2"/>
  <c r="BA79" i="2"/>
  <c r="AZ79" i="2"/>
  <c r="AY79" i="2"/>
  <c r="AX79" i="2"/>
  <c r="AW79" i="2"/>
  <c r="AV79" i="2"/>
  <c r="AU79" i="2"/>
  <c r="AT79" i="2"/>
  <c r="AS79" i="2"/>
  <c r="AR79" i="2"/>
  <c r="AQ79" i="2"/>
  <c r="AP79" i="2"/>
  <c r="AO79" i="2"/>
  <c r="AN79" i="2"/>
  <c r="AM79" i="2"/>
  <c r="AK79" i="2"/>
  <c r="AJ79" i="2"/>
  <c r="AI79" i="2"/>
  <c r="AH79" i="2"/>
  <c r="AG79" i="2"/>
  <c r="AF79" i="2"/>
  <c r="AE79" i="2"/>
  <c r="AD79" i="2"/>
  <c r="AC79" i="2"/>
  <c r="AB79" i="2"/>
  <c r="AA79" i="2"/>
  <c r="Z79" i="2"/>
  <c r="Y79" i="2"/>
  <c r="X79" i="2"/>
  <c r="W79" i="2"/>
  <c r="V79" i="2"/>
  <c r="U79" i="2"/>
  <c r="T79" i="2"/>
  <c r="S79" i="2"/>
  <c r="R79" i="2"/>
  <c r="Q79" i="2"/>
  <c r="P79" i="2"/>
  <c r="O79" i="2"/>
  <c r="N79" i="2"/>
  <c r="M79" i="2"/>
  <c r="L79" i="2"/>
  <c r="K79" i="2"/>
  <c r="BD78" i="2"/>
  <c r="BC78" i="2"/>
  <c r="BB78" i="2"/>
  <c r="BA78" i="2"/>
  <c r="AZ78" i="2"/>
  <c r="AY78" i="2"/>
  <c r="AX78" i="2"/>
  <c r="AW78" i="2"/>
  <c r="AV78" i="2"/>
  <c r="AU78" i="2"/>
  <c r="AT78" i="2"/>
  <c r="AS78" i="2"/>
  <c r="AR78" i="2"/>
  <c r="AQ78" i="2"/>
  <c r="AP78" i="2"/>
  <c r="AO78" i="2"/>
  <c r="AN78" i="2"/>
  <c r="AM78" i="2"/>
  <c r="AK78" i="2"/>
  <c r="AJ78" i="2"/>
  <c r="AI78" i="2"/>
  <c r="AH78" i="2"/>
  <c r="AG78" i="2"/>
  <c r="AF78" i="2"/>
  <c r="AE78" i="2"/>
  <c r="AD78" i="2"/>
  <c r="AC78" i="2"/>
  <c r="AB78" i="2"/>
  <c r="AA78" i="2"/>
  <c r="Z78" i="2"/>
  <c r="Y78" i="2"/>
  <c r="X78" i="2"/>
  <c r="W78" i="2"/>
  <c r="V78" i="2"/>
  <c r="U78" i="2"/>
  <c r="T78" i="2"/>
  <c r="S78" i="2"/>
  <c r="R78" i="2"/>
  <c r="Q78" i="2"/>
  <c r="P78" i="2"/>
  <c r="O78" i="2"/>
  <c r="N78" i="2"/>
  <c r="M78" i="2"/>
  <c r="L78" i="2"/>
  <c r="K78" i="2"/>
  <c r="BD77" i="2"/>
  <c r="BC77" i="2"/>
  <c r="BB77" i="2"/>
  <c r="BA77" i="2"/>
  <c r="AZ77" i="2"/>
  <c r="AY77" i="2"/>
  <c r="AX77" i="2"/>
  <c r="AW77" i="2"/>
  <c r="AV77" i="2"/>
  <c r="AU77" i="2"/>
  <c r="AT77" i="2"/>
  <c r="AS77" i="2"/>
  <c r="AR77" i="2"/>
  <c r="AQ77" i="2"/>
  <c r="AP77" i="2"/>
  <c r="AO77" i="2"/>
  <c r="AN77" i="2"/>
  <c r="AM77" i="2"/>
  <c r="AK77" i="2"/>
  <c r="AJ77" i="2"/>
  <c r="AI77" i="2"/>
  <c r="AH77" i="2"/>
  <c r="AG77" i="2"/>
  <c r="AF77" i="2"/>
  <c r="AE77" i="2"/>
  <c r="AD77" i="2"/>
  <c r="AC77" i="2"/>
  <c r="AB77" i="2"/>
  <c r="AA77" i="2"/>
  <c r="Z77" i="2"/>
  <c r="Y77" i="2"/>
  <c r="X77" i="2"/>
  <c r="W77" i="2"/>
  <c r="V77" i="2"/>
  <c r="U77" i="2"/>
  <c r="T77" i="2"/>
  <c r="S77" i="2"/>
  <c r="R77" i="2"/>
  <c r="Q77" i="2"/>
  <c r="P77" i="2"/>
  <c r="O77" i="2"/>
  <c r="N77" i="2"/>
  <c r="M77" i="2"/>
  <c r="L77" i="2"/>
  <c r="K77" i="2"/>
  <c r="BD72" i="2"/>
  <c r="BC72" i="2"/>
  <c r="BB72" i="2"/>
  <c r="BA72" i="2"/>
  <c r="AZ72" i="2"/>
  <c r="AY72" i="2"/>
  <c r="AX72" i="2"/>
  <c r="AW72" i="2"/>
  <c r="AV72" i="2"/>
  <c r="AU72" i="2"/>
  <c r="AT72" i="2"/>
  <c r="AS72" i="2"/>
  <c r="AR72" i="2"/>
  <c r="AQ72" i="2"/>
  <c r="AP72" i="2"/>
  <c r="AO72" i="2"/>
  <c r="AN72" i="2"/>
  <c r="AM72" i="2"/>
  <c r="AK72" i="2"/>
  <c r="AJ72" i="2"/>
  <c r="AI72" i="2"/>
  <c r="AH72" i="2"/>
  <c r="AG72" i="2"/>
  <c r="AF72" i="2"/>
  <c r="AE72" i="2"/>
  <c r="AD72" i="2"/>
  <c r="AC72" i="2"/>
  <c r="AB72" i="2"/>
  <c r="AA72" i="2"/>
  <c r="Z72" i="2"/>
  <c r="Y72" i="2"/>
  <c r="X72" i="2"/>
  <c r="W72" i="2"/>
  <c r="V72" i="2"/>
  <c r="U72" i="2"/>
  <c r="T72" i="2"/>
  <c r="S72" i="2"/>
  <c r="R72" i="2"/>
  <c r="Q72" i="2"/>
  <c r="P72" i="2"/>
  <c r="O72" i="2"/>
  <c r="N72" i="2"/>
  <c r="M72" i="2"/>
  <c r="L72" i="2"/>
  <c r="K72" i="2"/>
  <c r="BD71" i="2"/>
  <c r="BC71" i="2"/>
  <c r="BB71" i="2"/>
  <c r="BA71" i="2"/>
  <c r="AZ71" i="2"/>
  <c r="AY71" i="2"/>
  <c r="AX71" i="2"/>
  <c r="AW71" i="2"/>
  <c r="AV71" i="2"/>
  <c r="AU71" i="2"/>
  <c r="AT71" i="2"/>
  <c r="AS71" i="2"/>
  <c r="AR71" i="2"/>
  <c r="AQ71" i="2"/>
  <c r="AP71" i="2"/>
  <c r="AO71" i="2"/>
  <c r="AN71" i="2"/>
  <c r="AM71" i="2"/>
  <c r="AK71" i="2"/>
  <c r="AJ71" i="2"/>
  <c r="AI71" i="2"/>
  <c r="AH71" i="2"/>
  <c r="AG71" i="2"/>
  <c r="AF71" i="2"/>
  <c r="AE71" i="2"/>
  <c r="AD71" i="2"/>
  <c r="AC71" i="2"/>
  <c r="AB71" i="2"/>
  <c r="AA71" i="2"/>
  <c r="Z71" i="2"/>
  <c r="Y71" i="2"/>
  <c r="X71" i="2"/>
  <c r="W71" i="2"/>
  <c r="V71" i="2"/>
  <c r="U71" i="2"/>
  <c r="T71" i="2"/>
  <c r="S71" i="2"/>
  <c r="R71" i="2"/>
  <c r="Q71" i="2"/>
  <c r="P71" i="2"/>
  <c r="O71" i="2"/>
  <c r="N71" i="2"/>
  <c r="M71" i="2"/>
  <c r="L71" i="2"/>
  <c r="K71" i="2"/>
  <c r="BD70" i="2"/>
  <c r="BC70" i="2"/>
  <c r="BB70" i="2"/>
  <c r="BA70" i="2"/>
  <c r="AZ70" i="2"/>
  <c r="AY70" i="2"/>
  <c r="AX70" i="2"/>
  <c r="AW70" i="2"/>
  <c r="AV70" i="2"/>
  <c r="AU70" i="2"/>
  <c r="AT70" i="2"/>
  <c r="AS70" i="2"/>
  <c r="AR70" i="2"/>
  <c r="AQ70" i="2"/>
  <c r="AP70" i="2"/>
  <c r="AO70" i="2"/>
  <c r="AN70" i="2"/>
  <c r="AM70" i="2"/>
  <c r="AK70" i="2"/>
  <c r="AJ70" i="2"/>
  <c r="AI70" i="2"/>
  <c r="AH70" i="2"/>
  <c r="AG70" i="2"/>
  <c r="AF70" i="2"/>
  <c r="AE70" i="2"/>
  <c r="AD70" i="2"/>
  <c r="AC70" i="2"/>
  <c r="AB70" i="2"/>
  <c r="AA70" i="2"/>
  <c r="Z70" i="2"/>
  <c r="Y70" i="2"/>
  <c r="X70" i="2"/>
  <c r="W70" i="2"/>
  <c r="V70" i="2"/>
  <c r="U70" i="2"/>
  <c r="T70" i="2"/>
  <c r="S70" i="2"/>
  <c r="R70" i="2"/>
  <c r="Q70" i="2"/>
  <c r="P70" i="2"/>
  <c r="O70" i="2"/>
  <c r="N70" i="2"/>
  <c r="M70" i="2"/>
  <c r="L70" i="2"/>
  <c r="K70" i="2"/>
  <c r="BD58" i="2"/>
  <c r="BC58" i="2"/>
  <c r="BB58" i="2"/>
  <c r="BA58" i="2"/>
  <c r="AZ58" i="2"/>
  <c r="AY58" i="2"/>
  <c r="AX58" i="2"/>
  <c r="AW58" i="2"/>
  <c r="AV58" i="2"/>
  <c r="AU58" i="2"/>
  <c r="AT58" i="2"/>
  <c r="AS58" i="2"/>
  <c r="AR58" i="2"/>
  <c r="AQ58" i="2"/>
  <c r="AP58" i="2"/>
  <c r="AO58" i="2"/>
  <c r="AN58" i="2"/>
  <c r="AM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BD57" i="2"/>
  <c r="BC57" i="2"/>
  <c r="BB57" i="2"/>
  <c r="BA57" i="2"/>
  <c r="AZ57" i="2"/>
  <c r="AY57" i="2"/>
  <c r="AX57" i="2"/>
  <c r="AW57" i="2"/>
  <c r="AV57" i="2"/>
  <c r="AU57" i="2"/>
  <c r="AT57" i="2"/>
  <c r="AS57" i="2"/>
  <c r="AR57" i="2"/>
  <c r="AQ57" i="2"/>
  <c r="AP57" i="2"/>
  <c r="AO57" i="2"/>
  <c r="AN57" i="2"/>
  <c r="AM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BD56" i="2"/>
  <c r="BC56" i="2"/>
  <c r="BB56" i="2"/>
  <c r="BA56" i="2"/>
  <c r="AZ56" i="2"/>
  <c r="AY56" i="2"/>
  <c r="AX56" i="2"/>
  <c r="AW56" i="2"/>
  <c r="AV56" i="2"/>
  <c r="AU56" i="2"/>
  <c r="AT56" i="2"/>
  <c r="AS56" i="2"/>
  <c r="AR56" i="2"/>
  <c r="AQ56" i="2"/>
  <c r="AP56" i="2"/>
  <c r="AO56" i="2"/>
  <c r="AN56" i="2"/>
  <c r="AM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BD51" i="2"/>
  <c r="BC51" i="2"/>
  <c r="BB51" i="2"/>
  <c r="BA51" i="2"/>
  <c r="AZ51" i="2"/>
  <c r="AY51" i="2"/>
  <c r="AX51" i="2"/>
  <c r="AW51" i="2"/>
  <c r="AV51" i="2"/>
  <c r="BD50" i="2"/>
  <c r="BC50" i="2"/>
  <c r="BB50" i="2"/>
  <c r="BA50" i="2"/>
  <c r="AZ50" i="2"/>
  <c r="AY50" i="2"/>
  <c r="AX50" i="2"/>
  <c r="AW50" i="2"/>
  <c r="AV50" i="2"/>
  <c r="BD49" i="2"/>
  <c r="BC49" i="2"/>
  <c r="BB49" i="2"/>
  <c r="BA49" i="2"/>
  <c r="AZ49" i="2"/>
  <c r="AY49" i="2"/>
  <c r="AX49" i="2"/>
  <c r="AW49" i="2"/>
  <c r="AV49" i="2"/>
  <c r="BD48" i="2"/>
  <c r="BC48" i="2"/>
  <c r="BB48" i="2"/>
  <c r="BA48" i="2"/>
  <c r="AZ48" i="2"/>
  <c r="AY48" i="2"/>
  <c r="AX48" i="2"/>
  <c r="AW48" i="2"/>
  <c r="AV48" i="2"/>
  <c r="AU51" i="2"/>
  <c r="AT51" i="2"/>
  <c r="AS51" i="2"/>
  <c r="AR51" i="2"/>
  <c r="AQ51" i="2"/>
  <c r="AP51" i="2"/>
  <c r="AO51" i="2"/>
  <c r="AN51" i="2"/>
  <c r="AM51" i="2"/>
  <c r="AU50" i="2"/>
  <c r="AT50" i="2"/>
  <c r="AS50" i="2"/>
  <c r="AR50" i="2"/>
  <c r="AQ50" i="2"/>
  <c r="AP50" i="2"/>
  <c r="AO50" i="2"/>
  <c r="AN50" i="2"/>
  <c r="AM50" i="2"/>
  <c r="AU49" i="2"/>
  <c r="AT49" i="2"/>
  <c r="AS49" i="2"/>
  <c r="AR49" i="2"/>
  <c r="AQ49" i="2"/>
  <c r="AP49" i="2"/>
  <c r="AO49" i="2"/>
  <c r="AN49" i="2"/>
  <c r="AM49" i="2"/>
  <c r="AU48" i="2"/>
  <c r="AT48" i="2"/>
  <c r="AS48" i="2"/>
  <c r="AR48" i="2"/>
  <c r="AQ48" i="2"/>
  <c r="AP48" i="2"/>
  <c r="AO48" i="2"/>
  <c r="AN48" i="2"/>
  <c r="AM48" i="2"/>
  <c r="AK51" i="2"/>
  <c r="AJ51" i="2"/>
  <c r="AI51" i="2"/>
  <c r="AH51" i="2"/>
  <c r="AG51" i="2"/>
  <c r="AF51" i="2"/>
  <c r="AE51" i="2"/>
  <c r="AD51" i="2"/>
  <c r="AC51" i="2"/>
  <c r="AK50" i="2"/>
  <c r="AJ50" i="2"/>
  <c r="AI50" i="2"/>
  <c r="AH50" i="2"/>
  <c r="AG50" i="2"/>
  <c r="AF50" i="2"/>
  <c r="AE50" i="2"/>
  <c r="AD50" i="2"/>
  <c r="AC50" i="2"/>
  <c r="AK49" i="2"/>
  <c r="AJ49" i="2"/>
  <c r="AI49" i="2"/>
  <c r="AH49" i="2"/>
  <c r="AG49" i="2"/>
  <c r="AF49" i="2"/>
  <c r="AE49" i="2"/>
  <c r="AD49" i="2"/>
  <c r="AC49" i="2"/>
  <c r="AK48" i="2"/>
  <c r="AJ48" i="2"/>
  <c r="AI48" i="2"/>
  <c r="AH48" i="2"/>
  <c r="AG48" i="2"/>
  <c r="AF48" i="2"/>
  <c r="AE48" i="2"/>
  <c r="AD48" i="2"/>
  <c r="AC48" i="2"/>
  <c r="AB51" i="2"/>
  <c r="AA51" i="2"/>
  <c r="Z51" i="2"/>
  <c r="Y51" i="2"/>
  <c r="X51" i="2"/>
  <c r="W51" i="2"/>
  <c r="V51" i="2"/>
  <c r="U51" i="2"/>
  <c r="T51" i="2"/>
  <c r="AB50" i="2"/>
  <c r="AA50" i="2"/>
  <c r="Z50" i="2"/>
  <c r="Y50" i="2"/>
  <c r="X50" i="2"/>
  <c r="W50" i="2"/>
  <c r="V50" i="2"/>
  <c r="U50" i="2"/>
  <c r="T50" i="2"/>
  <c r="AB49" i="2"/>
  <c r="AA49" i="2"/>
  <c r="Z49" i="2"/>
  <c r="Y49" i="2"/>
  <c r="X49" i="2"/>
  <c r="W49" i="2"/>
  <c r="V49" i="2"/>
  <c r="U49" i="2"/>
  <c r="T49" i="2"/>
  <c r="AB48" i="2"/>
  <c r="AA48" i="2"/>
  <c r="Z48" i="2"/>
  <c r="Y48" i="2"/>
  <c r="X48" i="2"/>
  <c r="W48" i="2"/>
  <c r="V48" i="2"/>
  <c r="U48" i="2"/>
  <c r="T48" i="2"/>
  <c r="S51" i="2"/>
  <c r="R51" i="2"/>
  <c r="Q51" i="2"/>
  <c r="P51" i="2"/>
  <c r="O51" i="2"/>
  <c r="N51" i="2"/>
  <c r="M51" i="2"/>
  <c r="L51" i="2"/>
  <c r="K51" i="2"/>
  <c r="S50" i="2"/>
  <c r="R50" i="2"/>
  <c r="Q50" i="2"/>
  <c r="P50" i="2"/>
  <c r="O50" i="2"/>
  <c r="N50" i="2"/>
  <c r="M50" i="2"/>
  <c r="L50" i="2"/>
  <c r="K50" i="2"/>
  <c r="S49" i="2"/>
  <c r="R49" i="2"/>
  <c r="Q49" i="2"/>
  <c r="P49" i="2"/>
  <c r="O49" i="2"/>
  <c r="N49" i="2"/>
  <c r="M49" i="2"/>
  <c r="L49" i="2"/>
  <c r="K49" i="2"/>
  <c r="S48" i="2"/>
  <c r="R48" i="2"/>
  <c r="Q48" i="2"/>
  <c r="P48" i="2"/>
  <c r="O48" i="2"/>
  <c r="N48" i="2"/>
  <c r="M48" i="2"/>
  <c r="L48" i="2"/>
  <c r="K48" i="2"/>
  <c r="AK44" i="2" l="1"/>
  <c r="AJ44" i="2"/>
  <c r="AI44" i="2"/>
  <c r="AH44" i="2"/>
  <c r="AG44" i="2"/>
  <c r="AF44" i="2"/>
  <c r="AE44" i="2"/>
  <c r="AD44" i="2"/>
  <c r="AC44" i="2"/>
  <c r="AK43" i="2"/>
  <c r="AJ43" i="2"/>
  <c r="AI43" i="2"/>
  <c r="AH43" i="2"/>
  <c r="AG43" i="2"/>
  <c r="AF43" i="2"/>
  <c r="AE43" i="2"/>
  <c r="AD43" i="2"/>
  <c r="AC43" i="2"/>
  <c r="AK42" i="2"/>
  <c r="AJ42" i="2"/>
  <c r="AI42" i="2"/>
  <c r="AH42" i="2"/>
  <c r="AG42" i="2"/>
  <c r="AF42" i="2"/>
  <c r="AE42" i="2"/>
  <c r="AD42" i="2"/>
  <c r="AC42" i="2"/>
  <c r="AK41" i="2"/>
  <c r="AJ41" i="2"/>
  <c r="AI41" i="2"/>
  <c r="AH41" i="2"/>
  <c r="AG41" i="2"/>
  <c r="AF41" i="2"/>
  <c r="AE41" i="2"/>
  <c r="AD41" i="2"/>
  <c r="AC41" i="2"/>
  <c r="A44" i="2"/>
  <c r="A43" i="2"/>
  <c r="A42" i="2"/>
  <c r="A41" i="2"/>
  <c r="A37" i="2" l="1"/>
  <c r="A36" i="2"/>
  <c r="A35" i="2"/>
  <c r="BD37" i="2"/>
  <c r="BC37" i="2"/>
  <c r="BB37" i="2"/>
  <c r="BA37" i="2"/>
  <c r="AZ37" i="2"/>
  <c r="AY37" i="2"/>
  <c r="AX37" i="2"/>
  <c r="AW37" i="2"/>
  <c r="AV37" i="2"/>
  <c r="AU37" i="2"/>
  <c r="AT37" i="2"/>
  <c r="AS37" i="2"/>
  <c r="AR37" i="2"/>
  <c r="AQ37" i="2"/>
  <c r="AP37" i="2"/>
  <c r="AO37" i="2"/>
  <c r="AN37" i="2"/>
  <c r="AM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BD36" i="2"/>
  <c r="BC36" i="2"/>
  <c r="BB36" i="2"/>
  <c r="BA36" i="2"/>
  <c r="AZ36" i="2"/>
  <c r="AY36" i="2"/>
  <c r="AX36" i="2"/>
  <c r="AW36" i="2"/>
  <c r="AV36" i="2"/>
  <c r="AU36" i="2"/>
  <c r="AT36" i="2"/>
  <c r="AS36" i="2"/>
  <c r="AR36" i="2"/>
  <c r="AQ36" i="2"/>
  <c r="AP36" i="2"/>
  <c r="AO36" i="2"/>
  <c r="AN36" i="2"/>
  <c r="AM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BD35" i="2"/>
  <c r="BC35" i="2"/>
  <c r="BB35" i="2"/>
  <c r="BA35" i="2"/>
  <c r="AZ35" i="2"/>
  <c r="AY35" i="2"/>
  <c r="AX35" i="2"/>
  <c r="AW35" i="2"/>
  <c r="AV35" i="2"/>
  <c r="AU35" i="2"/>
  <c r="AT35" i="2"/>
  <c r="AS35" i="2"/>
  <c r="AR35" i="2"/>
  <c r="AQ35" i="2"/>
  <c r="AP35" i="2"/>
  <c r="AO35" i="2"/>
  <c r="AN35" i="2"/>
  <c r="AM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H19" i="5"/>
  <c r="H18" i="5"/>
  <c r="E1" i="5"/>
  <c r="F1" i="5"/>
  <c r="I5" i="20" l="1"/>
  <c r="I5" i="21"/>
  <c r="C5" i="20"/>
  <c r="C5" i="21"/>
  <c r="C5" i="2"/>
  <c r="H22" i="5"/>
  <c r="I5" i="2"/>
  <c r="A34" i="2"/>
  <c r="AB30" i="2"/>
  <c r="AA30" i="2"/>
  <c r="Z30" i="2"/>
  <c r="Y30" i="2"/>
  <c r="X30" i="2"/>
  <c r="W30" i="2"/>
  <c r="V30" i="2"/>
  <c r="U30" i="2"/>
  <c r="T30" i="2"/>
  <c r="S30" i="2"/>
  <c r="R30" i="2"/>
  <c r="Q30" i="2"/>
  <c r="P30" i="2"/>
  <c r="O30" i="2"/>
  <c r="N30" i="2"/>
  <c r="M30" i="2"/>
  <c r="L30" i="2"/>
  <c r="K30" i="2"/>
  <c r="BD29" i="2"/>
  <c r="BC29" i="2"/>
  <c r="BB29" i="2"/>
  <c r="BA29" i="2"/>
  <c r="AZ29" i="2"/>
  <c r="AY29" i="2"/>
  <c r="AX29" i="2"/>
  <c r="AW29" i="2"/>
  <c r="AV29" i="2"/>
  <c r="AU29" i="2"/>
  <c r="AT29" i="2"/>
  <c r="AS29" i="2"/>
  <c r="AR29" i="2"/>
  <c r="AQ29" i="2"/>
  <c r="AP29" i="2"/>
  <c r="AO29" i="2"/>
  <c r="AN29" i="2"/>
  <c r="AM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A29" i="2"/>
  <c r="BD28" i="2"/>
  <c r="BC28" i="2"/>
  <c r="BB28" i="2"/>
  <c r="BA28" i="2"/>
  <c r="AZ28" i="2"/>
  <c r="AY28" i="2"/>
  <c r="AX28" i="2"/>
  <c r="AW28" i="2"/>
  <c r="AV28" i="2"/>
  <c r="AU28" i="2"/>
  <c r="AT28" i="2"/>
  <c r="AS28" i="2"/>
  <c r="AR28" i="2"/>
  <c r="AQ28" i="2"/>
  <c r="AP28" i="2"/>
  <c r="AO28" i="2"/>
  <c r="AN28" i="2"/>
  <c r="AM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A28" i="2"/>
  <c r="BD27" i="2"/>
  <c r="BC27" i="2"/>
  <c r="BB27" i="2"/>
  <c r="BA27" i="2"/>
  <c r="AZ27" i="2"/>
  <c r="AY27" i="2"/>
  <c r="AX27" i="2"/>
  <c r="AW27" i="2"/>
  <c r="AV27" i="2"/>
  <c r="AU27" i="2"/>
  <c r="AT27" i="2"/>
  <c r="AS27" i="2"/>
  <c r="AR27" i="2"/>
  <c r="AQ27" i="2"/>
  <c r="AP27" i="2"/>
  <c r="AO27" i="2"/>
  <c r="AN27" i="2"/>
  <c r="AM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A27" i="2"/>
  <c r="H99" i="5"/>
  <c r="A26" i="2"/>
  <c r="H101" i="5"/>
  <c r="H100" i="5"/>
  <c r="H92" i="5"/>
  <c r="H91" i="5"/>
  <c r="H90" i="5"/>
  <c r="H83" i="5"/>
  <c r="H82" i="5"/>
  <c r="H81" i="5"/>
  <c r="H74" i="5"/>
  <c r="H73" i="5"/>
  <c r="H72" i="5"/>
  <c r="H65" i="5"/>
  <c r="H64" i="5"/>
  <c r="H63" i="5"/>
  <c r="H56" i="5"/>
  <c r="H55" i="5"/>
  <c r="H54" i="5"/>
  <c r="H47" i="5"/>
  <c r="H46" i="5"/>
  <c r="H45" i="5"/>
  <c r="H38" i="5"/>
  <c r="H37" i="5"/>
  <c r="H36" i="5"/>
  <c r="Y23" i="2"/>
  <c r="AJ23" i="2"/>
  <c r="A20" i="2"/>
  <c r="A21" i="2"/>
  <c r="A22" i="2"/>
  <c r="W23" i="2"/>
  <c r="BD22" i="2"/>
  <c r="BC22" i="2"/>
  <c r="BB22" i="2"/>
  <c r="BA22" i="2"/>
  <c r="AZ22" i="2"/>
  <c r="AY22" i="2"/>
  <c r="AX22" i="2"/>
  <c r="AW22" i="2"/>
  <c r="AV22" i="2"/>
  <c r="AU22" i="2"/>
  <c r="AT22" i="2"/>
  <c r="AS22" i="2"/>
  <c r="AR22" i="2"/>
  <c r="AQ22" i="2"/>
  <c r="AP22" i="2"/>
  <c r="AO22" i="2"/>
  <c r="AN22" i="2"/>
  <c r="AM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BD21" i="2"/>
  <c r="BC21" i="2"/>
  <c r="BB21" i="2"/>
  <c r="BA21" i="2"/>
  <c r="AZ21" i="2"/>
  <c r="AY21" i="2"/>
  <c r="AX21" i="2"/>
  <c r="AW21" i="2"/>
  <c r="AV21" i="2"/>
  <c r="AU21" i="2"/>
  <c r="AT21" i="2"/>
  <c r="AS21" i="2"/>
  <c r="AR21" i="2"/>
  <c r="AQ21" i="2"/>
  <c r="AP21" i="2"/>
  <c r="AO21" i="2"/>
  <c r="AN21" i="2"/>
  <c r="AM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BD20" i="2"/>
  <c r="BC20" i="2"/>
  <c r="BB20" i="2"/>
  <c r="BA20" i="2"/>
  <c r="AZ20" i="2"/>
  <c r="AY20" i="2"/>
  <c r="AX20" i="2"/>
  <c r="AW20" i="2"/>
  <c r="AV20" i="2"/>
  <c r="AU20" i="2"/>
  <c r="AT20" i="2"/>
  <c r="AS20" i="2"/>
  <c r="AR20" i="2"/>
  <c r="AQ20" i="2"/>
  <c r="AP20" i="2"/>
  <c r="AO20" i="2"/>
  <c r="AN20" i="2"/>
  <c r="AM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AR23" i="20" l="1"/>
  <c r="AM23" i="21"/>
  <c r="AU23" i="21"/>
  <c r="AU23" i="20"/>
  <c r="AQ23" i="21"/>
  <c r="AQ23" i="20"/>
  <c r="AO23" i="20"/>
  <c r="AN23" i="20"/>
  <c r="AM23" i="20"/>
  <c r="AT23" i="21"/>
  <c r="AT23" i="20"/>
  <c r="AR23" i="21"/>
  <c r="AS23" i="21"/>
  <c r="AS23" i="20"/>
  <c r="AP23" i="21"/>
  <c r="AP23" i="20"/>
  <c r="AO23" i="21"/>
  <c r="AN23" i="21"/>
  <c r="D285" i="5"/>
  <c r="H23" i="5"/>
  <c r="AT23" i="2"/>
  <c r="H31" i="5"/>
  <c r="H32" i="5" s="1"/>
  <c r="H49" i="5"/>
  <c r="H50" i="5" s="1"/>
  <c r="AX45" i="2" s="1"/>
  <c r="H85" i="5"/>
  <c r="H86" i="5" s="1"/>
  <c r="AX73" i="2" s="1"/>
  <c r="H58" i="5"/>
  <c r="H59" i="5" s="1"/>
  <c r="BB52" i="2" s="1"/>
  <c r="H76" i="5"/>
  <c r="H77" i="5" s="1"/>
  <c r="H94" i="5"/>
  <c r="H95" i="5" s="1"/>
  <c r="H103" i="5"/>
  <c r="H104" i="5" s="1"/>
  <c r="H67" i="5"/>
  <c r="H68" i="5" s="1"/>
  <c r="AZ59" i="2" s="1"/>
  <c r="H40" i="5"/>
  <c r="AQ38" i="2" s="1"/>
  <c r="S66" i="2"/>
  <c r="O66" i="2"/>
  <c r="K66" i="2"/>
  <c r="R66" i="2"/>
  <c r="N66" i="2"/>
  <c r="Q66" i="2"/>
  <c r="M66" i="2"/>
  <c r="P66" i="2"/>
  <c r="L66" i="2"/>
  <c r="AI66" i="2"/>
  <c r="AE66" i="2"/>
  <c r="AH66" i="2"/>
  <c r="AD66" i="2"/>
  <c r="AK66" i="2"/>
  <c r="AG66" i="2"/>
  <c r="AC66" i="2"/>
  <c r="AJ66" i="2"/>
  <c r="AF66" i="2"/>
  <c r="AA66" i="2"/>
  <c r="W66" i="2"/>
  <c r="Z66" i="2"/>
  <c r="V66" i="2"/>
  <c r="Y66" i="2"/>
  <c r="U66" i="2"/>
  <c r="AB66" i="2"/>
  <c r="X66" i="2"/>
  <c r="T66" i="2"/>
  <c r="AJ38" i="2"/>
  <c r="AF38" i="2"/>
  <c r="AI38" i="2"/>
  <c r="AE38" i="2"/>
  <c r="AH38" i="2"/>
  <c r="AK38" i="2"/>
  <c r="AG38" i="2"/>
  <c r="AC38" i="2"/>
  <c r="AD38" i="2"/>
  <c r="AK45" i="2"/>
  <c r="AG45" i="2"/>
  <c r="AC45" i="2"/>
  <c r="AJ45" i="2"/>
  <c r="AF45" i="2"/>
  <c r="AI45" i="2"/>
  <c r="AE45" i="2"/>
  <c r="AH45" i="2"/>
  <c r="AD45" i="2"/>
  <c r="AK52" i="2"/>
  <c r="AG52" i="2"/>
  <c r="AC52" i="2"/>
  <c r="AE52" i="2"/>
  <c r="AJ52" i="2"/>
  <c r="AF52" i="2"/>
  <c r="AH52" i="2"/>
  <c r="AD52" i="2"/>
  <c r="AI52" i="2"/>
  <c r="AH59" i="2"/>
  <c r="AD59" i="2"/>
  <c r="AJ59" i="2"/>
  <c r="AK59" i="2"/>
  <c r="AG59" i="2"/>
  <c r="AC59" i="2"/>
  <c r="AI59" i="2"/>
  <c r="AE59" i="2"/>
  <c r="AF59" i="2"/>
  <c r="AI73" i="2"/>
  <c r="AE73" i="2"/>
  <c r="AJ73" i="2"/>
  <c r="AH73" i="2"/>
  <c r="AD73" i="2"/>
  <c r="AK73" i="2"/>
  <c r="AG73" i="2"/>
  <c r="AC73" i="2"/>
  <c r="AF73" i="2"/>
  <c r="AJ80" i="2"/>
  <c r="AF80" i="2"/>
  <c r="AC80" i="2"/>
  <c r="AI80" i="2"/>
  <c r="AE80" i="2"/>
  <c r="AG80" i="2"/>
  <c r="AH80" i="2"/>
  <c r="AD80" i="2"/>
  <c r="AK80" i="2"/>
  <c r="AK87" i="2"/>
  <c r="AG87" i="2"/>
  <c r="AC87" i="2"/>
  <c r="AD87" i="2"/>
  <c r="AJ87" i="2"/>
  <c r="AF87" i="2"/>
  <c r="AH87" i="2"/>
  <c r="AI87" i="2"/>
  <c r="AE87" i="2"/>
  <c r="S87" i="2"/>
  <c r="O87" i="2"/>
  <c r="K87" i="2"/>
  <c r="R87" i="2"/>
  <c r="N87" i="2"/>
  <c r="Q87" i="2"/>
  <c r="M87" i="2"/>
  <c r="P87" i="2"/>
  <c r="L87" i="2"/>
  <c r="AA87" i="2"/>
  <c r="W87" i="2"/>
  <c r="Z87" i="2"/>
  <c r="V87" i="2"/>
  <c r="Y87" i="2"/>
  <c r="U87" i="2"/>
  <c r="AB87" i="2"/>
  <c r="X87" i="2"/>
  <c r="T87" i="2"/>
  <c r="S80" i="2"/>
  <c r="O80" i="2"/>
  <c r="K80" i="2"/>
  <c r="R80" i="2"/>
  <c r="N80" i="2"/>
  <c r="P80" i="2"/>
  <c r="L80" i="2"/>
  <c r="Q80" i="2"/>
  <c r="M80" i="2"/>
  <c r="AA80" i="2"/>
  <c r="W80" i="2"/>
  <c r="Y80" i="2"/>
  <c r="Z80" i="2"/>
  <c r="V80" i="2"/>
  <c r="U80" i="2"/>
  <c r="AB80" i="2"/>
  <c r="X80" i="2"/>
  <c r="T80" i="2"/>
  <c r="S73" i="2"/>
  <c r="O73" i="2"/>
  <c r="K73" i="2"/>
  <c r="P73" i="2"/>
  <c r="R73" i="2"/>
  <c r="N73" i="2"/>
  <c r="L73" i="2"/>
  <c r="Q73" i="2"/>
  <c r="M73" i="2"/>
  <c r="AA73" i="2"/>
  <c r="W73" i="2"/>
  <c r="AB73" i="2"/>
  <c r="Z73" i="2"/>
  <c r="V73" i="2"/>
  <c r="X73" i="2"/>
  <c r="Y73" i="2"/>
  <c r="U73" i="2"/>
  <c r="T73" i="2"/>
  <c r="Z59" i="2"/>
  <c r="V59" i="2"/>
  <c r="Y59" i="2"/>
  <c r="U59" i="2"/>
  <c r="AB59" i="2"/>
  <c r="X59" i="2"/>
  <c r="T59" i="2"/>
  <c r="AA59" i="2"/>
  <c r="W59" i="2"/>
  <c r="R59" i="2"/>
  <c r="N59" i="2"/>
  <c r="Q59" i="2"/>
  <c r="M59" i="2"/>
  <c r="P59" i="2"/>
  <c r="L59" i="2"/>
  <c r="S59" i="2"/>
  <c r="O59" i="2"/>
  <c r="K59" i="2"/>
  <c r="P52" i="2"/>
  <c r="L52" i="2"/>
  <c r="S52" i="2"/>
  <c r="O52" i="2"/>
  <c r="K52" i="2"/>
  <c r="R52" i="2"/>
  <c r="N52" i="2"/>
  <c r="Q52" i="2"/>
  <c r="M52" i="2"/>
  <c r="Y52" i="2"/>
  <c r="U52" i="2"/>
  <c r="W52" i="2"/>
  <c r="AB52" i="2"/>
  <c r="X52" i="2"/>
  <c r="T52" i="2"/>
  <c r="AA52" i="2"/>
  <c r="Z52" i="2"/>
  <c r="V52" i="2"/>
  <c r="Q45" i="2"/>
  <c r="M45" i="2"/>
  <c r="P45" i="2"/>
  <c r="L45" i="2"/>
  <c r="R45" i="2"/>
  <c r="N45" i="2"/>
  <c r="S45" i="2"/>
  <c r="O45" i="2"/>
  <c r="K45" i="2"/>
  <c r="Y45" i="2"/>
  <c r="U45" i="2"/>
  <c r="V45" i="2"/>
  <c r="AB45" i="2"/>
  <c r="X45" i="2"/>
  <c r="T45" i="2"/>
  <c r="Z45" i="2"/>
  <c r="AA45" i="2"/>
  <c r="W45" i="2"/>
  <c r="R38" i="2"/>
  <c r="N38" i="2"/>
  <c r="K38" i="2"/>
  <c r="Q38" i="2"/>
  <c r="M38" i="2"/>
  <c r="S38" i="2"/>
  <c r="P38" i="2"/>
  <c r="L38" i="2"/>
  <c r="O38" i="2"/>
  <c r="Z38" i="2"/>
  <c r="V38" i="2"/>
  <c r="W38" i="2"/>
  <c r="Y38" i="2"/>
  <c r="U38" i="2"/>
  <c r="AB38" i="2"/>
  <c r="X38" i="2"/>
  <c r="T38" i="2"/>
  <c r="AA38" i="2"/>
  <c r="AC30" i="2"/>
  <c r="AD30" i="2"/>
  <c r="AH30" i="2"/>
  <c r="AG30" i="2"/>
  <c r="AE30" i="2"/>
  <c r="AI30" i="2"/>
  <c r="AK30" i="2"/>
  <c r="AF30" i="2"/>
  <c r="AJ30" i="2"/>
  <c r="Q23" i="2"/>
  <c r="AM23" i="2"/>
  <c r="AU23" i="2"/>
  <c r="AR23" i="2"/>
  <c r="AN23" i="2"/>
  <c r="AQ23" i="2"/>
  <c r="AO23" i="2"/>
  <c r="AS23" i="2"/>
  <c r="AP23" i="2"/>
  <c r="AA23" i="2"/>
  <c r="S23" i="2"/>
  <c r="K23" i="2"/>
  <c r="O23" i="2"/>
  <c r="N23" i="2"/>
  <c r="R23" i="2"/>
  <c r="V23" i="2"/>
  <c r="Z23" i="2"/>
  <c r="L23" i="2"/>
  <c r="P23" i="2"/>
  <c r="T23" i="2"/>
  <c r="X23" i="2"/>
  <c r="AB23" i="2"/>
  <c r="M23" i="2"/>
  <c r="U23" i="2"/>
  <c r="AE23" i="2"/>
  <c r="AI23" i="2"/>
  <c r="AC23" i="2"/>
  <c r="AG23" i="2"/>
  <c r="AK23" i="2"/>
  <c r="AD23" i="2"/>
  <c r="AH23" i="2"/>
  <c r="AF23" i="2"/>
  <c r="AR81" i="2"/>
  <c r="F81" i="2"/>
  <c r="AK83" i="2"/>
  <c r="AJ83" i="2"/>
  <c r="AI83" i="2"/>
  <c r="AH83" i="2"/>
  <c r="AG83" i="2"/>
  <c r="AF83" i="2"/>
  <c r="AE83" i="2"/>
  <c r="AD83" i="2"/>
  <c r="AC83" i="2"/>
  <c r="AB83" i="2"/>
  <c r="AA83" i="2"/>
  <c r="Z83" i="2"/>
  <c r="Y83" i="2"/>
  <c r="X83" i="2"/>
  <c r="W83" i="2"/>
  <c r="V83" i="2"/>
  <c r="U83" i="2"/>
  <c r="T83" i="2"/>
  <c r="S83" i="2"/>
  <c r="R83" i="2"/>
  <c r="Q83" i="2"/>
  <c r="P83" i="2"/>
  <c r="O83" i="2"/>
  <c r="N83" i="2"/>
  <c r="M83" i="2"/>
  <c r="L83" i="2"/>
  <c r="K83" i="2"/>
  <c r="BC83" i="2"/>
  <c r="AU83" i="2"/>
  <c r="AR74" i="2"/>
  <c r="F74" i="2"/>
  <c r="AR67" i="2"/>
  <c r="F67" i="2"/>
  <c r="AR60" i="2"/>
  <c r="F60" i="2"/>
  <c r="AR53" i="2"/>
  <c r="F53" i="2"/>
  <c r="AR46" i="2"/>
  <c r="F46" i="2"/>
  <c r="AR39" i="2"/>
  <c r="F39" i="2"/>
  <c r="AR32" i="2"/>
  <c r="F32" i="2"/>
  <c r="AR24" i="2"/>
  <c r="F24" i="2"/>
  <c r="A19" i="2"/>
  <c r="AR17" i="2"/>
  <c r="AT12" i="2"/>
  <c r="AT11" i="2"/>
  <c r="AT10" i="2"/>
  <c r="AT9" i="2"/>
  <c r="AT8" i="2"/>
  <c r="AT7" i="2"/>
  <c r="G8" i="21" l="1"/>
  <c r="E8" i="20"/>
  <c r="B8" i="20"/>
  <c r="D8" i="20"/>
  <c r="J8" i="21"/>
  <c r="J8" i="20"/>
  <c r="H8" i="21"/>
  <c r="I8" i="21"/>
  <c r="I8" i="20"/>
  <c r="H8" i="20"/>
  <c r="G8" i="20"/>
  <c r="C8" i="21"/>
  <c r="F8" i="21"/>
  <c r="F8" i="20"/>
  <c r="E8" i="21"/>
  <c r="D8" i="21"/>
  <c r="C8" i="20"/>
  <c r="B8" i="21"/>
  <c r="BB23" i="2"/>
  <c r="AV23" i="21"/>
  <c r="AV23" i="20"/>
  <c r="BC23" i="20"/>
  <c r="BA23" i="20"/>
  <c r="BD23" i="20"/>
  <c r="AY23" i="21"/>
  <c r="AW23" i="21"/>
  <c r="AW23" i="20"/>
  <c r="AX23" i="20"/>
  <c r="BC23" i="21"/>
  <c r="BD23" i="21"/>
  <c r="BB23" i="21"/>
  <c r="BB23" i="20"/>
  <c r="BA23" i="21"/>
  <c r="AZ23" i="21"/>
  <c r="AZ23" i="20"/>
  <c r="AY23" i="20"/>
  <c r="AX23" i="21"/>
  <c r="D286" i="5"/>
  <c r="AU80" i="2"/>
  <c r="AY52" i="2"/>
  <c r="AX59" i="2"/>
  <c r="BC59" i="2"/>
  <c r="AV73" i="2"/>
  <c r="AN38" i="2"/>
  <c r="BB80" i="2"/>
  <c r="AT73" i="2"/>
  <c r="AZ23" i="2"/>
  <c r="AQ59" i="2"/>
  <c r="AZ66" i="2"/>
  <c r="AR45" i="2"/>
  <c r="AW59" i="2"/>
  <c r="AN66" i="2"/>
  <c r="AV45" i="2"/>
  <c r="AM73" i="2"/>
  <c r="AX52" i="2"/>
  <c r="AU73" i="2"/>
  <c r="AV87" i="2"/>
  <c r="AU52" i="2"/>
  <c r="AR30" i="2"/>
  <c r="AQ80" i="2"/>
  <c r="BA73" i="2"/>
  <c r="AN73" i="2"/>
  <c r="AY80" i="2"/>
  <c r="BD80" i="2"/>
  <c r="AP73" i="2"/>
  <c r="BA52" i="2"/>
  <c r="AS73" i="2"/>
  <c r="AR73" i="2"/>
  <c r="AO59" i="2"/>
  <c r="AS59" i="2"/>
  <c r="AR52" i="2"/>
  <c r="AR59" i="2"/>
  <c r="AQ73" i="2"/>
  <c r="AP45" i="2"/>
  <c r="AU59" i="2"/>
  <c r="AP52" i="2"/>
  <c r="AT59" i="2"/>
  <c r="AM52" i="2"/>
  <c r="AP59" i="2"/>
  <c r="AN59" i="2"/>
  <c r="AM59" i="2"/>
  <c r="BD52" i="2"/>
  <c r="BA87" i="2"/>
  <c r="AS30" i="2"/>
  <c r="AS52" i="2"/>
  <c r="AN52" i="2"/>
  <c r="AY59" i="2"/>
  <c r="AW45" i="2"/>
  <c r="AT52" i="2"/>
  <c r="BA59" i="2"/>
  <c r="AV59" i="2"/>
  <c r="AO66" i="2"/>
  <c r="AU66" i="2"/>
  <c r="AS66" i="2"/>
  <c r="AQ52" i="2"/>
  <c r="BB59" i="2"/>
  <c r="BD59" i="2"/>
  <c r="AO52" i="2"/>
  <c r="AP30" i="2"/>
  <c r="AT30" i="2"/>
  <c r="AU30" i="2"/>
  <c r="AN30" i="2"/>
  <c r="AO30" i="2"/>
  <c r="AM30" i="2"/>
  <c r="AQ30" i="2"/>
  <c r="H41" i="5"/>
  <c r="AX38" i="2" s="1"/>
  <c r="AM45" i="2"/>
  <c r="AQ45" i="2"/>
  <c r="BB45" i="2"/>
  <c r="BD45" i="2"/>
  <c r="AU45" i="2"/>
  <c r="AZ45" i="2"/>
  <c r="BA45" i="2"/>
  <c r="AY45" i="2"/>
  <c r="AO45" i="2"/>
  <c r="AT45" i="2"/>
  <c r="BC45" i="2"/>
  <c r="AS45" i="2"/>
  <c r="AN45" i="2"/>
  <c r="AV52" i="2"/>
  <c r="BB66" i="2"/>
  <c r="AP66" i="2"/>
  <c r="BC66" i="2"/>
  <c r="AT66" i="2"/>
  <c r="AW66" i="2"/>
  <c r="AV66" i="2"/>
  <c r="AY66" i="2"/>
  <c r="AM66" i="2"/>
  <c r="BA66" i="2"/>
  <c r="AQ66" i="2"/>
  <c r="AX66" i="2"/>
  <c r="BD66" i="2"/>
  <c r="AR66" i="2"/>
  <c r="BB73" i="2"/>
  <c r="AZ73" i="2"/>
  <c r="BD73" i="2"/>
  <c r="AY73" i="2"/>
  <c r="AO73" i="2"/>
  <c r="AW73" i="2"/>
  <c r="BC73" i="2"/>
  <c r="AP80" i="2"/>
  <c r="AO80" i="2"/>
  <c r="BC80" i="2"/>
  <c r="AT80" i="2"/>
  <c r="BA80" i="2"/>
  <c r="AS80" i="2"/>
  <c r="AR80" i="2"/>
  <c r="AW80" i="2"/>
  <c r="AV80" i="2"/>
  <c r="AM80" i="2"/>
  <c r="AX80" i="2"/>
  <c r="AZ80" i="2"/>
  <c r="AN80" i="2"/>
  <c r="AY87" i="2"/>
  <c r="BC87" i="2"/>
  <c r="AW87" i="2"/>
  <c r="AX87" i="2"/>
  <c r="AZ87" i="2"/>
  <c r="BB87" i="2"/>
  <c r="BD87" i="2"/>
  <c r="AM87" i="2"/>
  <c r="AW52" i="2"/>
  <c r="AZ52" i="2"/>
  <c r="AQ87" i="2"/>
  <c r="AU87" i="2"/>
  <c r="AO87" i="2"/>
  <c r="AS87" i="2"/>
  <c r="AP87" i="2"/>
  <c r="AN87" i="2"/>
  <c r="BC52" i="2"/>
  <c r="AT87" i="2"/>
  <c r="AR87" i="2"/>
  <c r="AZ30" i="2"/>
  <c r="AW30" i="2"/>
  <c r="AY30" i="2"/>
  <c r="BA30" i="2"/>
  <c r="BD30" i="2"/>
  <c r="AX30" i="2"/>
  <c r="BC30" i="2"/>
  <c r="BB30" i="2"/>
  <c r="AV30" i="2"/>
  <c r="AR38" i="2"/>
  <c r="AO38" i="2"/>
  <c r="AT38" i="2"/>
  <c r="AU38" i="2"/>
  <c r="AP38" i="2"/>
  <c r="AS38" i="2"/>
  <c r="AM38" i="2"/>
  <c r="G9" i="5"/>
  <c r="BC23" i="2"/>
  <c r="BD23" i="2"/>
  <c r="AW23" i="2"/>
  <c r="BA23" i="2"/>
  <c r="AV23" i="2"/>
  <c r="AY23" i="2"/>
  <c r="AX23" i="2"/>
  <c r="AN83" i="2"/>
  <c r="AR83" i="2"/>
  <c r="AV83" i="2"/>
  <c r="AZ83" i="2"/>
  <c r="BD83" i="2"/>
  <c r="AO83" i="2"/>
  <c r="AS83" i="2"/>
  <c r="AW83" i="2"/>
  <c r="BA83" i="2"/>
  <c r="AP83" i="2"/>
  <c r="AT83" i="2"/>
  <c r="AX83" i="2"/>
  <c r="BB83" i="2"/>
  <c r="AM83" i="2"/>
  <c r="AQ83" i="2"/>
  <c r="AY83" i="2"/>
  <c r="AB76" i="2"/>
  <c r="AA76" i="2"/>
  <c r="Z76" i="2"/>
  <c r="Y76" i="2"/>
  <c r="X76" i="2"/>
  <c r="W76" i="2"/>
  <c r="V76" i="2"/>
  <c r="U76" i="2"/>
  <c r="T76" i="2"/>
  <c r="S76" i="2"/>
  <c r="R76" i="2"/>
  <c r="Q76" i="2"/>
  <c r="P76" i="2"/>
  <c r="O76" i="2"/>
  <c r="N76" i="2"/>
  <c r="M76" i="2"/>
  <c r="L76" i="2"/>
  <c r="K76" i="2"/>
  <c r="AK76" i="2"/>
  <c r="AJ76" i="2"/>
  <c r="AI76" i="2"/>
  <c r="AH76" i="2"/>
  <c r="AG76" i="2"/>
  <c r="AF76" i="2"/>
  <c r="AE76" i="2"/>
  <c r="AD76" i="2"/>
  <c r="AC76"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AZ62" i="2"/>
  <c r="AR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BB76" i="2"/>
  <c r="AT76" i="2"/>
  <c r="BA69" i="2"/>
  <c r="AS69" i="2"/>
  <c r="BB62" i="2"/>
  <c r="AT62"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BA55" i="2"/>
  <c r="AS55" i="2"/>
  <c r="BD34" i="2"/>
  <c r="AR34" i="2"/>
  <c r="BA26" i="2"/>
  <c r="AS26" i="2"/>
  <c r="H9" i="5" l="1"/>
  <c r="R8" i="21"/>
  <c r="L8" i="20"/>
  <c r="K8" i="20"/>
  <c r="N8" i="21"/>
  <c r="M8" i="21"/>
  <c r="S8" i="20"/>
  <c r="Q8" i="20"/>
  <c r="Q8" i="21"/>
  <c r="P8" i="20"/>
  <c r="O8" i="20"/>
  <c r="P8" i="21"/>
  <c r="O8" i="21"/>
  <c r="L8" i="21"/>
  <c r="R8" i="20"/>
  <c r="K8" i="21"/>
  <c r="N8" i="20"/>
  <c r="S8" i="21"/>
  <c r="M8" i="20"/>
  <c r="S8" i="2"/>
  <c r="L8" i="2"/>
  <c r="O8" i="2"/>
  <c r="P8" i="2"/>
  <c r="Q8" i="2"/>
  <c r="M8" i="2"/>
  <c r="R8" i="2"/>
  <c r="N8" i="2"/>
  <c r="K8" i="2"/>
  <c r="D287" i="5"/>
  <c r="BD38" i="2"/>
  <c r="AW38" i="2"/>
  <c r="AZ38" i="2"/>
  <c r="BB38" i="2"/>
  <c r="BC38" i="2"/>
  <c r="AV38" i="2"/>
  <c r="BA38" i="2"/>
  <c r="AY38" i="2"/>
  <c r="AZ76" i="2"/>
  <c r="BD76" i="2"/>
  <c r="AN76" i="2"/>
  <c r="AR76" i="2"/>
  <c r="AP34" i="2"/>
  <c r="AT34" i="2"/>
  <c r="AN62" i="2"/>
  <c r="AV76" i="2"/>
  <c r="AY69" i="2"/>
  <c r="BC69" i="2"/>
  <c r="AV62" i="2"/>
  <c r="BD62" i="2"/>
  <c r="AX34" i="2"/>
  <c r="BB34" i="2"/>
  <c r="AP26" i="2"/>
  <c r="AT26" i="2"/>
  <c r="AX26" i="2"/>
  <c r="BB26" i="2"/>
  <c r="AO34" i="2"/>
  <c r="AS34" i="2"/>
  <c r="AW34" i="2"/>
  <c r="BA34" i="2"/>
  <c r="AP55" i="2"/>
  <c r="AT55" i="2"/>
  <c r="AX55" i="2"/>
  <c r="BB55" i="2"/>
  <c r="AM62" i="2"/>
  <c r="AQ62" i="2"/>
  <c r="AU62" i="2"/>
  <c r="AY62" i="2"/>
  <c r="BC62" i="2"/>
  <c r="AP69" i="2"/>
  <c r="AT69" i="2"/>
  <c r="AX69" i="2"/>
  <c r="BB69" i="2"/>
  <c r="AM76" i="2"/>
  <c r="AQ76" i="2"/>
  <c r="AU76" i="2"/>
  <c r="AY76" i="2"/>
  <c r="BC76" i="2"/>
  <c r="AM26" i="2"/>
  <c r="AQ55" i="2"/>
  <c r="AY55" i="2"/>
  <c r="AM69" i="2"/>
  <c r="AN26" i="2"/>
  <c r="AR26" i="2"/>
  <c r="AV26" i="2"/>
  <c r="AZ26" i="2"/>
  <c r="BD26" i="2"/>
  <c r="AM34" i="2"/>
  <c r="AQ34" i="2"/>
  <c r="AU34" i="2"/>
  <c r="AY34" i="2"/>
  <c r="BC34" i="2"/>
  <c r="AN55" i="2"/>
  <c r="AR55" i="2"/>
  <c r="AV55" i="2"/>
  <c r="AZ55" i="2"/>
  <c r="BD55" i="2"/>
  <c r="AO62" i="2"/>
  <c r="AS62" i="2"/>
  <c r="AW62" i="2"/>
  <c r="BA62" i="2"/>
  <c r="AN69" i="2"/>
  <c r="AR69" i="2"/>
  <c r="AV69" i="2"/>
  <c r="AZ69" i="2"/>
  <c r="BD69" i="2"/>
  <c r="AO76" i="2"/>
  <c r="AS76" i="2"/>
  <c r="AW76" i="2"/>
  <c r="BA76" i="2"/>
  <c r="AQ26" i="2"/>
  <c r="AU26" i="2"/>
  <c r="AY26" i="2"/>
  <c r="BC26" i="2"/>
  <c r="AM55" i="2"/>
  <c r="AU55" i="2"/>
  <c r="BC55" i="2"/>
  <c r="AQ69" i="2"/>
  <c r="AU69" i="2"/>
  <c r="AO26" i="2"/>
  <c r="AW26" i="2"/>
  <c r="AN34" i="2"/>
  <c r="AV34" i="2"/>
  <c r="AZ34" i="2"/>
  <c r="AO55" i="2"/>
  <c r="AW55" i="2"/>
  <c r="AP62" i="2"/>
  <c r="AX62" i="2"/>
  <c r="AO69" i="2"/>
  <c r="AW69" i="2"/>
  <c r="AP76" i="2"/>
  <c r="AX76" i="2"/>
  <c r="J8" i="2"/>
  <c r="I8" i="2"/>
  <c r="H8" i="2"/>
  <c r="G8" i="2"/>
  <c r="F8" i="2"/>
  <c r="E8" i="2"/>
  <c r="D8" i="2"/>
  <c r="C8" i="2"/>
  <c r="B8" i="2"/>
  <c r="S19" i="2"/>
  <c r="R19" i="2"/>
  <c r="Q19" i="2"/>
  <c r="P19" i="2"/>
  <c r="O19" i="2"/>
  <c r="N19" i="2"/>
  <c r="M19" i="2"/>
  <c r="L19" i="2"/>
  <c r="K19" i="2"/>
  <c r="AB19" i="2"/>
  <c r="AA19" i="2"/>
  <c r="Z19" i="2"/>
  <c r="Y19" i="2"/>
  <c r="X19" i="2"/>
  <c r="W19" i="2"/>
  <c r="V19" i="2"/>
  <c r="U19" i="2"/>
  <c r="T19" i="2"/>
  <c r="AC19" i="2"/>
  <c r="AD19" i="2"/>
  <c r="AE19" i="2"/>
  <c r="AF19" i="2"/>
  <c r="AG19" i="2"/>
  <c r="AH19" i="2"/>
  <c r="AI19" i="2"/>
  <c r="AJ19" i="2"/>
  <c r="AK19" i="2"/>
  <c r="AB8" i="20" l="1"/>
  <c r="Z8" i="20"/>
  <c r="X8" i="20"/>
  <c r="V8" i="20"/>
  <c r="AF8" i="21"/>
  <c r="T8" i="20"/>
  <c r="AD8" i="21"/>
  <c r="X8" i="21"/>
  <c r="AJ8" i="20"/>
  <c r="AJ8" i="21"/>
  <c r="AH8" i="21"/>
  <c r="V8" i="21"/>
  <c r="AH8" i="20"/>
  <c r="AB8" i="21"/>
  <c r="Z8" i="21"/>
  <c r="T8" i="21"/>
  <c r="AF8" i="20"/>
  <c r="AD8" i="20"/>
  <c r="K8" i="5"/>
  <c r="AT13" i="21" l="1"/>
  <c r="AT13" i="20"/>
  <c r="AT13" i="2"/>
  <c r="AT19" i="2"/>
  <c r="AP19" i="2"/>
  <c r="AR19" i="2"/>
  <c r="AN19" i="2"/>
  <c r="AS19" i="2"/>
  <c r="AO19" i="2"/>
  <c r="AU19" i="2"/>
  <c r="AQ19" i="2"/>
  <c r="AM19" i="2"/>
  <c r="J9" i="2"/>
  <c r="F9" i="2"/>
  <c r="B9" i="2"/>
  <c r="P9" i="2"/>
  <c r="L9" i="2"/>
  <c r="BB19" i="2"/>
  <c r="AX19" i="2"/>
  <c r="D9" i="2"/>
  <c r="N9" i="2"/>
  <c r="AZ19" i="2"/>
  <c r="I9" i="2"/>
  <c r="E9" i="2"/>
  <c r="S9" i="2"/>
  <c r="O9" i="2"/>
  <c r="K9" i="2"/>
  <c r="BA19" i="2"/>
  <c r="AW19" i="2"/>
  <c r="H9" i="2"/>
  <c r="R9" i="2"/>
  <c r="BD19" i="2"/>
  <c r="AV19" i="2"/>
  <c r="G9" i="2"/>
  <c r="C9" i="2"/>
  <c r="Q9" i="2"/>
  <c r="M9" i="2"/>
  <c r="BC19" i="2"/>
  <c r="AY19" i="2"/>
  <c r="T8" i="2" l="1"/>
  <c r="AB8" i="2"/>
  <c r="AJ8" i="2"/>
  <c r="V8" i="2"/>
  <c r="AD8" i="2"/>
  <c r="AF8" i="2"/>
  <c r="Z8" i="2"/>
  <c r="AH8" i="2"/>
  <c r="X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soumu02</author>
    <author>hata</author>
  </authors>
  <commentList>
    <comment ref="D1" authorId="0" shapeId="0" xr:uid="{CFA238A2-3C81-49B2-B015-7C8EC7891E50}">
      <text>
        <r>
          <rPr>
            <sz val="9"/>
            <color indexed="81"/>
            <rFont val="MS P ゴシック"/>
            <family val="3"/>
            <charset val="128"/>
          </rPr>
          <t xml:space="preserve">👈　日付を入力してください
</t>
        </r>
      </text>
    </comment>
    <comment ref="D2" authorId="1" shapeId="0" xr:uid="{E7389C86-3DF7-4927-BA6F-08931243B296}">
      <text>
        <r>
          <rPr>
            <b/>
            <sz val="9"/>
            <color indexed="81"/>
            <rFont val="ＭＳ Ｐゴシック"/>
            <family val="3"/>
            <charset val="128"/>
          </rPr>
          <t>業者コード：(4桁)</t>
        </r>
        <r>
          <rPr>
            <sz val="9"/>
            <color indexed="81"/>
            <rFont val="ＭＳ Ｐゴシック"/>
            <family val="3"/>
            <charset val="128"/>
          </rPr>
          <t xml:space="preserve">
業者ｺｰﾄﾞは、業者様毎のｺｰﾄﾞがございますので、そちらをご記入下さい。ご不明な場合は、日新電工総務課までお問い合わせ下さい。</t>
        </r>
      </text>
    </comment>
    <comment ref="I15" authorId="0" shapeId="0" xr:uid="{35310903-37D7-4E02-B60A-F3ED2F786877}">
      <text>
        <r>
          <rPr>
            <sz val="9"/>
            <color indexed="81"/>
            <rFont val="MS P ゴシック"/>
            <family val="3"/>
            <charset val="128"/>
          </rPr>
          <t>弊社の担当者名を選択してください</t>
        </r>
        <r>
          <rPr>
            <sz val="12"/>
            <color indexed="81"/>
            <rFont val="MS P ゴシック"/>
            <family val="3"/>
            <charset val="128"/>
          </rPr>
          <t>☞</t>
        </r>
      </text>
    </comment>
    <comment ref="D16" authorId="0" shapeId="0" xr:uid="{60218AD2-4105-4A6C-A802-9B58A595F78E}">
      <text>
        <r>
          <rPr>
            <sz val="9"/>
            <color indexed="81"/>
            <rFont val="MS P ゴシック"/>
            <family val="3"/>
            <charset val="128"/>
          </rPr>
          <t>👈　工事番号　「49〇〇〇〇〇」※分かればご記入ください
　　 工事名　　「〇〇邸仮設電気工事」
　　工事内容を入力して下さい　「電気工事」「空調工事」</t>
        </r>
      </text>
    </comment>
    <comment ref="D20" authorId="0" shapeId="0" xr:uid="{9D31DD8E-11B0-469D-8111-2C5EEA6E7F95}">
      <text>
        <r>
          <rPr>
            <sz val="9"/>
            <color indexed="81"/>
            <rFont val="MS P ゴシック"/>
            <family val="3"/>
            <charset val="128"/>
          </rPr>
          <t xml:space="preserve">👈こちらに請求金額を入力して下さい。(税抜)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soumu02</author>
    <author>hata</author>
  </authors>
  <commentList>
    <comment ref="D1" authorId="0" shapeId="0" xr:uid="{80609F5A-9929-4C58-AA3C-181A4A7C60BE}">
      <text>
        <r>
          <rPr>
            <sz val="9"/>
            <color indexed="81"/>
            <rFont val="MS P ゴシック"/>
            <family val="3"/>
            <charset val="128"/>
          </rPr>
          <t xml:space="preserve">👈　日付を入力してください
</t>
        </r>
      </text>
    </comment>
    <comment ref="D2" authorId="1" shapeId="0" xr:uid="{00000000-0006-0000-0300-000001000000}">
      <text>
        <r>
          <rPr>
            <b/>
            <sz val="9"/>
            <color indexed="81"/>
            <rFont val="ＭＳ Ｐゴシック"/>
            <family val="3"/>
            <charset val="128"/>
          </rPr>
          <t>業者コード：(4桁)</t>
        </r>
        <r>
          <rPr>
            <sz val="9"/>
            <color indexed="81"/>
            <rFont val="ＭＳ Ｐゴシック"/>
            <family val="3"/>
            <charset val="128"/>
          </rPr>
          <t xml:space="preserve">
業者ｺｰﾄﾞは、業者様毎のｺｰﾄﾞがございますので、そちらをご記入下さい。ご不明な場合は、日新電工総務課までお問い合わせ下さい。</t>
        </r>
      </text>
    </comment>
    <comment ref="I15" authorId="0" shapeId="0" xr:uid="{AE7203DE-0C56-4187-85FF-ED1E9048CB2D}">
      <text>
        <r>
          <rPr>
            <sz val="9"/>
            <color indexed="81"/>
            <rFont val="MS P ゴシック"/>
            <family val="3"/>
            <charset val="128"/>
          </rPr>
          <t>弊社の担当者名を選択してください</t>
        </r>
        <r>
          <rPr>
            <sz val="12"/>
            <color indexed="81"/>
            <rFont val="MS P ゴシック"/>
            <family val="3"/>
            <charset val="128"/>
          </rPr>
          <t>☞</t>
        </r>
      </text>
    </comment>
    <comment ref="D16" authorId="0" shapeId="0" xr:uid="{5D5F45B7-73C1-4159-B082-512B36D77CF1}">
      <text>
        <r>
          <rPr>
            <sz val="9"/>
            <color indexed="81"/>
            <rFont val="MS P ゴシック"/>
            <family val="3"/>
            <charset val="128"/>
          </rPr>
          <t>👈　工事番号　「〇〇〇〇〇〇〇」※分かればご記入ください
　　 工事名　　「〇〇邸仮設電気工事」
　　工事内容を入力して下さい　「電気工事」「空調工事」</t>
        </r>
      </text>
    </comment>
    <comment ref="D20" authorId="0" shapeId="0" xr:uid="{9F078B33-52A1-42F2-BD91-8EBA65578027}">
      <text>
        <r>
          <rPr>
            <sz val="9"/>
            <color indexed="81"/>
            <rFont val="MS P ゴシック"/>
            <family val="3"/>
            <charset val="128"/>
          </rPr>
          <t xml:space="preserve">👈こちらに請求金額を入力して下さい。(税抜)
</t>
        </r>
      </text>
    </comment>
  </commentList>
</comments>
</file>

<file path=xl/sharedStrings.xml><?xml version="1.0" encoding="utf-8"?>
<sst xmlns="http://schemas.openxmlformats.org/spreadsheetml/2006/main" count="2061" uniqueCount="149">
  <si>
    <t>※25日以降の請求書に関しましては、翌月締切りにて処理いたしますので、予めご了承くださいませ。</t>
    <rPh sb="3" eb="4">
      <t>ニチ</t>
    </rPh>
    <rPh sb="4" eb="6">
      <t>イコウ</t>
    </rPh>
    <rPh sb="7" eb="9">
      <t>セイキュウ</t>
    </rPh>
    <rPh sb="9" eb="10">
      <t>ショ</t>
    </rPh>
    <rPh sb="11" eb="12">
      <t>カン</t>
    </rPh>
    <rPh sb="18" eb="20">
      <t>ヨクゲツ</t>
    </rPh>
    <rPh sb="20" eb="22">
      <t>シメキ</t>
    </rPh>
    <rPh sb="25" eb="27">
      <t>ショリ</t>
    </rPh>
    <rPh sb="35" eb="36">
      <t>アラカジ</t>
    </rPh>
    <rPh sb="38" eb="40">
      <t>リョウショウ</t>
    </rPh>
    <phoneticPr fontId="3"/>
  </si>
  <si>
    <t>尚、当日先にFAXでもよろしいですのでよろしくお願い致します。</t>
    <rPh sb="0" eb="1">
      <t>ナオ</t>
    </rPh>
    <rPh sb="2" eb="4">
      <t>トウジツ</t>
    </rPh>
    <rPh sb="4" eb="5">
      <t>サキ</t>
    </rPh>
    <rPh sb="24" eb="25">
      <t>ネガ</t>
    </rPh>
    <rPh sb="26" eb="27">
      <t>イタ</t>
    </rPh>
    <phoneticPr fontId="3"/>
  </si>
  <si>
    <t>工事名称</t>
    <rPh sb="0" eb="2">
      <t>コウジ</t>
    </rPh>
    <rPh sb="2" eb="4">
      <t>メイショウ</t>
    </rPh>
    <phoneticPr fontId="3"/>
  </si>
  <si>
    <t>工事内容</t>
    <rPh sb="0" eb="2">
      <t>コウジ</t>
    </rPh>
    <rPh sb="2" eb="4">
      <t>ナイヨウ</t>
    </rPh>
    <phoneticPr fontId="3"/>
  </si>
  <si>
    <t>契約金額(A)</t>
    <rPh sb="0" eb="2">
      <t>ケイヤク</t>
    </rPh>
    <rPh sb="2" eb="4">
      <t>キンガク</t>
    </rPh>
    <phoneticPr fontId="3"/>
  </si>
  <si>
    <t>今月分請求金額</t>
    <rPh sb="0" eb="3">
      <t>コンゲツブン</t>
    </rPh>
    <rPh sb="3" eb="5">
      <t>セイキュウ</t>
    </rPh>
    <rPh sb="5" eb="7">
      <t>キンガク</t>
    </rPh>
    <phoneticPr fontId="3"/>
  </si>
  <si>
    <t>今月分請求金額(C)</t>
    <rPh sb="0" eb="3">
      <t>コンゲツブン</t>
    </rPh>
    <rPh sb="3" eb="5">
      <t>セイキュウ</t>
    </rPh>
    <rPh sb="5" eb="7">
      <t>キンガク</t>
    </rPh>
    <phoneticPr fontId="3"/>
  </si>
  <si>
    <t>今月分請求金額(C)</t>
    <rPh sb="0" eb="2">
      <t>コンゲツ</t>
    </rPh>
    <rPh sb="2" eb="3">
      <t>ブン</t>
    </rPh>
    <rPh sb="3" eb="5">
      <t>セイキュウ</t>
    </rPh>
    <rPh sb="5" eb="7">
      <t>キンガク</t>
    </rPh>
    <phoneticPr fontId="3"/>
  </si>
  <si>
    <t>消費税</t>
    <rPh sb="0" eb="3">
      <t>ショウヒゼイ</t>
    </rPh>
    <phoneticPr fontId="3"/>
  </si>
  <si>
    <t>合計請求金額(税込)</t>
    <rPh sb="0" eb="2">
      <t>ゴウケイ</t>
    </rPh>
    <rPh sb="2" eb="4">
      <t>セイキュウ</t>
    </rPh>
    <rPh sb="4" eb="6">
      <t>キンガク</t>
    </rPh>
    <rPh sb="7" eb="9">
      <t>ゼイコミ</t>
    </rPh>
    <phoneticPr fontId="3"/>
  </si>
  <si>
    <t>業者ｺｰﾄﾞ</t>
    <rPh sb="0" eb="2">
      <t>ギョウシャ</t>
    </rPh>
    <phoneticPr fontId="3"/>
  </si>
  <si>
    <t>今月迄の累計金額(B+C)</t>
    <rPh sb="0" eb="2">
      <t>コンゲツ</t>
    </rPh>
    <rPh sb="2" eb="3">
      <t>マデ</t>
    </rPh>
    <rPh sb="4" eb="6">
      <t>ルイケイ</t>
    </rPh>
    <rPh sb="6" eb="8">
      <t>キンガク</t>
    </rPh>
    <phoneticPr fontId="3"/>
  </si>
  <si>
    <t>工　事　内　容</t>
    <rPh sb="0" eb="1">
      <t>コウ</t>
    </rPh>
    <rPh sb="2" eb="3">
      <t>コト</t>
    </rPh>
    <rPh sb="4" eb="5">
      <t>ナイ</t>
    </rPh>
    <rPh sb="6" eb="7">
      <t>カタチ</t>
    </rPh>
    <phoneticPr fontId="3"/>
  </si>
  <si>
    <t>小　　　計</t>
    <rPh sb="0" eb="1">
      <t>ショウ</t>
    </rPh>
    <rPh sb="4" eb="5">
      <t>ケイ</t>
    </rPh>
    <phoneticPr fontId="3"/>
  </si>
  <si>
    <t>工事コード</t>
    <rPh sb="0" eb="2">
      <t>コウジ</t>
    </rPh>
    <phoneticPr fontId="3"/>
  </si>
  <si>
    <t>契　約　金　額(A)</t>
    <rPh sb="0" eb="1">
      <t>チギリ</t>
    </rPh>
    <rPh sb="2" eb="3">
      <t>ヤク</t>
    </rPh>
    <rPh sb="4" eb="5">
      <t>カネ</t>
    </rPh>
    <rPh sb="6" eb="7">
      <t>ガク</t>
    </rPh>
    <phoneticPr fontId="3"/>
  </si>
  <si>
    <t>　残　　　額(A-B-C)</t>
    <rPh sb="1" eb="2">
      <t>ザン</t>
    </rPh>
    <rPh sb="5" eb="6">
      <t>ガク</t>
    </rPh>
    <phoneticPr fontId="3"/>
  </si>
  <si>
    <t>担当者</t>
    <rPh sb="0" eb="3">
      <t>タントウシャ</t>
    </rPh>
    <phoneticPr fontId="3"/>
  </si>
  <si>
    <t>合計請求金額　(税　込)</t>
    <rPh sb="0" eb="2">
      <t>ゴウケイ</t>
    </rPh>
    <rPh sb="2" eb="4">
      <t>セイキュウ</t>
    </rPh>
    <rPh sb="4" eb="6">
      <t>キンガク</t>
    </rPh>
    <rPh sb="8" eb="9">
      <t>ゼイ</t>
    </rPh>
    <rPh sb="10" eb="11">
      <t>コミ</t>
    </rPh>
    <phoneticPr fontId="3"/>
  </si>
  <si>
    <t>〒</t>
    <phoneticPr fontId="3"/>
  </si>
  <si>
    <t>住　　　所</t>
    <rPh sb="0" eb="1">
      <t>ジュウ</t>
    </rPh>
    <rPh sb="4" eb="5">
      <t>ショ</t>
    </rPh>
    <phoneticPr fontId="3"/>
  </si>
  <si>
    <t>会社名</t>
    <rPh sb="0" eb="3">
      <t>カイシャメイ</t>
    </rPh>
    <phoneticPr fontId="3"/>
  </si>
  <si>
    <t>会　社　名</t>
    <rPh sb="0" eb="1">
      <t>カイ</t>
    </rPh>
    <rPh sb="2" eb="3">
      <t>シャ</t>
    </rPh>
    <rPh sb="4" eb="5">
      <t>メイ</t>
    </rPh>
    <phoneticPr fontId="3"/>
  </si>
  <si>
    <t>代表者</t>
    <rPh sb="0" eb="3">
      <t>ダイヒョウシャ</t>
    </rPh>
    <phoneticPr fontId="3"/>
  </si>
  <si>
    <t>代　表　者</t>
    <rPh sb="0" eb="1">
      <t>ダイ</t>
    </rPh>
    <rPh sb="2" eb="3">
      <t>オモテ</t>
    </rPh>
    <rPh sb="4" eb="5">
      <t>シャ</t>
    </rPh>
    <phoneticPr fontId="3"/>
  </si>
  <si>
    <t>電話番号</t>
    <rPh sb="0" eb="2">
      <t>デンワ</t>
    </rPh>
    <rPh sb="2" eb="4">
      <t>バンゴウ</t>
    </rPh>
    <phoneticPr fontId="3"/>
  </si>
  <si>
    <t>振込先</t>
    <rPh sb="0" eb="2">
      <t>フリコミ</t>
    </rPh>
    <rPh sb="2" eb="3">
      <t>サキ</t>
    </rPh>
    <phoneticPr fontId="3"/>
  </si>
  <si>
    <r>
      <rPr>
        <b/>
        <sz val="14"/>
        <color theme="1"/>
        <rFont val="ＭＳ Ｐゴシック"/>
        <family val="3"/>
        <charset val="128"/>
      </rPr>
      <t>　締切日　毎月20日　請求書は25日必着</t>
    </r>
    <r>
      <rPr>
        <sz val="14"/>
        <color theme="1"/>
        <rFont val="ＭＳ Ｐゴシック"/>
        <family val="3"/>
        <charset val="128"/>
      </rPr>
      <t>(当社が休みの場合は翌営業日)</t>
    </r>
    <rPh sb="1" eb="4">
      <t>シメキリビ</t>
    </rPh>
    <rPh sb="5" eb="7">
      <t>マイツキ</t>
    </rPh>
    <rPh sb="9" eb="10">
      <t>ニチ</t>
    </rPh>
    <rPh sb="11" eb="14">
      <t>セイキュウショ</t>
    </rPh>
    <rPh sb="17" eb="18">
      <t>ニチ</t>
    </rPh>
    <rPh sb="18" eb="20">
      <t>ヒッチャク</t>
    </rPh>
    <rPh sb="21" eb="23">
      <t>トウシャ</t>
    </rPh>
    <rPh sb="24" eb="25">
      <t>ヤス</t>
    </rPh>
    <rPh sb="27" eb="29">
      <t>バアイ</t>
    </rPh>
    <rPh sb="30" eb="31">
      <t>ヨク</t>
    </rPh>
    <rPh sb="31" eb="34">
      <t>エイギョウビ</t>
    </rPh>
    <phoneticPr fontId="3"/>
  </si>
  <si>
    <r>
      <t>　支払日　翌月27日　</t>
    </r>
    <r>
      <rPr>
        <sz val="14"/>
        <color theme="1"/>
        <rFont val="ＭＳ Ｐゴシック"/>
        <family val="3"/>
        <charset val="128"/>
      </rPr>
      <t>(当社が休みの場合は翌営業日)</t>
    </r>
    <rPh sb="1" eb="4">
      <t>シハライビ</t>
    </rPh>
    <rPh sb="5" eb="7">
      <t>ヨクゲツ</t>
    </rPh>
    <rPh sb="9" eb="10">
      <t>ニチ</t>
    </rPh>
    <rPh sb="12" eb="14">
      <t>トウシャ</t>
    </rPh>
    <rPh sb="15" eb="16">
      <t>ヤス</t>
    </rPh>
    <rPh sb="18" eb="20">
      <t>バアイ</t>
    </rPh>
    <rPh sb="21" eb="22">
      <t>ヨク</t>
    </rPh>
    <rPh sb="22" eb="25">
      <t>エイギョウビ</t>
    </rPh>
    <phoneticPr fontId="3"/>
  </si>
  <si>
    <t>①貴社控え</t>
    <rPh sb="1" eb="3">
      <t>キシャ</t>
    </rPh>
    <rPh sb="3" eb="4">
      <t>ヒカ</t>
    </rPh>
    <phoneticPr fontId="3"/>
  </si>
  <si>
    <t>検　　印</t>
    <rPh sb="0" eb="1">
      <t>ケン</t>
    </rPh>
    <rPh sb="3" eb="4">
      <t>イン</t>
    </rPh>
    <phoneticPr fontId="3"/>
  </si>
  <si>
    <t>年</t>
    <rPh sb="0" eb="1">
      <t>ネン</t>
    </rPh>
    <phoneticPr fontId="3"/>
  </si>
  <si>
    <t>月度</t>
    <rPh sb="0" eb="2">
      <t>ガツド</t>
    </rPh>
    <phoneticPr fontId="3"/>
  </si>
  <si>
    <t>業者コード</t>
    <rPh sb="0" eb="2">
      <t>ギョウシャ</t>
    </rPh>
    <phoneticPr fontId="3"/>
  </si>
  <si>
    <t>住所</t>
    <rPh sb="0" eb="2">
      <t>ジュウショ</t>
    </rPh>
    <phoneticPr fontId="3"/>
  </si>
  <si>
    <t>今月までの累計金額(B+C)</t>
    <rPh sb="0" eb="2">
      <t>コンゲツ</t>
    </rPh>
    <rPh sb="5" eb="7">
      <t>ルイケイ</t>
    </rPh>
    <rPh sb="7" eb="9">
      <t>キンガク</t>
    </rPh>
    <phoneticPr fontId="3"/>
  </si>
  <si>
    <t>前回までの累計金額(B)</t>
    <phoneticPr fontId="3"/>
  </si>
  <si>
    <t>前回までの累計金額(B)</t>
    <phoneticPr fontId="3"/>
  </si>
  <si>
    <t>残額(A-B-C)</t>
    <rPh sb="0" eb="2">
      <t>ザンガク</t>
    </rPh>
    <phoneticPr fontId="3"/>
  </si>
  <si>
    <t>※必須</t>
    <rPh sb="1" eb="3">
      <t>ヒッス</t>
    </rPh>
    <phoneticPr fontId="3"/>
  </si>
  <si>
    <t>前回までの請求累計(Ｂ)</t>
    <rPh sb="0" eb="2">
      <t>ゼンカイ</t>
    </rPh>
    <rPh sb="5" eb="7">
      <t>セイキュウ</t>
    </rPh>
    <rPh sb="7" eb="9">
      <t>ルイケイ</t>
    </rPh>
    <phoneticPr fontId="3"/>
  </si>
  <si>
    <t>桁数</t>
    <rPh sb="0" eb="2">
      <t>ケタスウ</t>
    </rPh>
    <phoneticPr fontId="17"/>
  </si>
  <si>
    <t>振込先銀行名</t>
    <rPh sb="0" eb="2">
      <t>フリコミ</t>
    </rPh>
    <rPh sb="2" eb="3">
      <t>サキ</t>
    </rPh>
    <rPh sb="3" eb="5">
      <t>ギンコウ</t>
    </rPh>
    <rPh sb="5" eb="6">
      <t>メイ</t>
    </rPh>
    <phoneticPr fontId="3"/>
  </si>
  <si>
    <t>支店名</t>
    <rPh sb="0" eb="2">
      <t>シテン</t>
    </rPh>
    <rPh sb="2" eb="3">
      <t>メイ</t>
    </rPh>
    <phoneticPr fontId="3"/>
  </si>
  <si>
    <t>普通・当座</t>
    <rPh sb="0" eb="2">
      <t>フツウ</t>
    </rPh>
    <rPh sb="3" eb="5">
      <t>トウザ</t>
    </rPh>
    <phoneticPr fontId="3"/>
  </si>
  <si>
    <t>口座番号</t>
    <rPh sb="0" eb="2">
      <t>コウザ</t>
    </rPh>
    <rPh sb="2" eb="4">
      <t>バンゴウ</t>
    </rPh>
    <phoneticPr fontId="3"/>
  </si>
  <si>
    <t>２行目</t>
    <rPh sb="1" eb="3">
      <t>ギョウメ</t>
    </rPh>
    <phoneticPr fontId="3"/>
  </si>
  <si>
    <t>３行目</t>
    <rPh sb="1" eb="3">
      <t>ギョウメ</t>
    </rPh>
    <phoneticPr fontId="3"/>
  </si>
  <si>
    <t>４行目</t>
    <rPh sb="1" eb="3">
      <t>ギョウメ</t>
    </rPh>
    <phoneticPr fontId="3"/>
  </si>
  <si>
    <t>小計</t>
    <rPh sb="0" eb="2">
      <t>ショウケイ</t>
    </rPh>
    <phoneticPr fontId="3"/>
  </si>
  <si>
    <t>１行目</t>
    <rPh sb="1" eb="3">
      <t>ギョウメ</t>
    </rPh>
    <phoneticPr fontId="3"/>
  </si>
  <si>
    <t>担当</t>
    <rPh sb="0" eb="2">
      <t>タントウ</t>
    </rPh>
    <phoneticPr fontId="3"/>
  </si>
  <si>
    <t>今月請求合計</t>
    <rPh sb="0" eb="2">
      <t>コンゲツ</t>
    </rPh>
    <rPh sb="2" eb="4">
      <t>セイキュウ</t>
    </rPh>
    <rPh sb="4" eb="6">
      <t>ゴウケイ</t>
    </rPh>
    <phoneticPr fontId="3"/>
  </si>
  <si>
    <t>税別</t>
    <rPh sb="0" eb="2">
      <t>ゼイベツ</t>
    </rPh>
    <phoneticPr fontId="3"/>
  </si>
  <si>
    <t>消費税</t>
    <rPh sb="0" eb="3">
      <t>ショウヒゼイ</t>
    </rPh>
    <phoneticPr fontId="3"/>
  </si>
  <si>
    <t/>
  </si>
  <si>
    <t>日付　(毎月入力する⇒)</t>
    <rPh sb="0" eb="2">
      <t>ヒヅケ</t>
    </rPh>
    <rPh sb="4" eb="6">
      <t>マイツキ</t>
    </rPh>
    <rPh sb="6" eb="8">
      <t>ニュウリョク</t>
    </rPh>
    <phoneticPr fontId="3"/>
  </si>
  <si>
    <t>工事１</t>
    <rPh sb="0" eb="2">
      <t>コウジ</t>
    </rPh>
    <phoneticPr fontId="3"/>
  </si>
  <si>
    <t>工事２</t>
    <rPh sb="0" eb="2">
      <t>コウジ</t>
    </rPh>
    <phoneticPr fontId="3"/>
  </si>
  <si>
    <t>工事３</t>
    <rPh sb="0" eb="2">
      <t>コウジ</t>
    </rPh>
    <phoneticPr fontId="3"/>
  </si>
  <si>
    <t>工事４</t>
    <rPh sb="0" eb="2">
      <t>コウジ</t>
    </rPh>
    <phoneticPr fontId="3"/>
  </si>
  <si>
    <t>工事５</t>
    <rPh sb="0" eb="2">
      <t>コウジ</t>
    </rPh>
    <phoneticPr fontId="3"/>
  </si>
  <si>
    <t>工事６</t>
    <rPh sb="0" eb="2">
      <t>コウジ</t>
    </rPh>
    <phoneticPr fontId="3"/>
  </si>
  <si>
    <t>工事７</t>
    <rPh sb="0" eb="2">
      <t>コウジ</t>
    </rPh>
    <phoneticPr fontId="3"/>
  </si>
  <si>
    <t>工事８</t>
    <rPh sb="0" eb="2">
      <t>コウジ</t>
    </rPh>
    <phoneticPr fontId="3"/>
  </si>
  <si>
    <t>口座名義・ｶﾅ</t>
    <rPh sb="0" eb="2">
      <t>コウザ</t>
    </rPh>
    <rPh sb="2" eb="4">
      <t>メイギ</t>
    </rPh>
    <phoneticPr fontId="3"/>
  </si>
  <si>
    <r>
      <t>口座名義↓</t>
    </r>
    <r>
      <rPr>
        <b/>
        <sz val="11"/>
        <color rgb="FFFF0000"/>
        <rFont val="ＭＳ Ｐゴシック"/>
        <family val="3"/>
        <charset val="128"/>
        <scheme val="minor"/>
      </rPr>
      <t>※必須</t>
    </r>
    <rPh sb="0" eb="2">
      <t>コウザ</t>
    </rPh>
    <rPh sb="2" eb="4">
      <t>メイギ</t>
    </rPh>
    <rPh sb="6" eb="8">
      <t>ヒッス</t>
    </rPh>
    <phoneticPr fontId="3"/>
  </si>
  <si>
    <r>
      <t>口座名義ｶﾅ↓</t>
    </r>
    <r>
      <rPr>
        <b/>
        <sz val="11"/>
        <color rgb="FFFF0000"/>
        <rFont val="ＭＳ Ｐゴシック"/>
        <family val="3"/>
        <charset val="128"/>
        <scheme val="minor"/>
      </rPr>
      <t>※必須</t>
    </r>
    <rPh sb="0" eb="2">
      <t>コウザ</t>
    </rPh>
    <rPh sb="2" eb="4">
      <t>メイギ</t>
    </rPh>
    <phoneticPr fontId="3"/>
  </si>
  <si>
    <t>工事⑪</t>
    <rPh sb="0" eb="2">
      <t>コウジ</t>
    </rPh>
    <phoneticPr fontId="3"/>
  </si>
  <si>
    <t>工事⑫</t>
    <rPh sb="0" eb="2">
      <t>コウジ</t>
    </rPh>
    <phoneticPr fontId="3"/>
  </si>
  <si>
    <t>工事⑬</t>
    <rPh sb="0" eb="2">
      <t>コウジ</t>
    </rPh>
    <phoneticPr fontId="3"/>
  </si>
  <si>
    <t>工事⑭</t>
    <rPh sb="0" eb="2">
      <t>コウジ</t>
    </rPh>
    <phoneticPr fontId="3"/>
  </si>
  <si>
    <t>工事⑮</t>
    <rPh sb="0" eb="2">
      <t>コウジ</t>
    </rPh>
    <phoneticPr fontId="3"/>
  </si>
  <si>
    <t>工事⑯</t>
    <rPh sb="0" eb="2">
      <t>コウジ</t>
    </rPh>
    <phoneticPr fontId="3"/>
  </si>
  <si>
    <t>工事⑰</t>
    <rPh sb="0" eb="2">
      <t>コウジ</t>
    </rPh>
    <phoneticPr fontId="3"/>
  </si>
  <si>
    <t>工事⑱</t>
    <rPh sb="0" eb="2">
      <t>コウジ</t>
    </rPh>
    <phoneticPr fontId="3"/>
  </si>
  <si>
    <t>工事⑲</t>
    <rPh sb="0" eb="2">
      <t>コウジ</t>
    </rPh>
    <phoneticPr fontId="3"/>
  </si>
  <si>
    <t>工事⑳</t>
    <rPh sb="0" eb="2">
      <t>コウジ</t>
    </rPh>
    <phoneticPr fontId="3"/>
  </si>
  <si>
    <t>工事㉑</t>
    <rPh sb="0" eb="2">
      <t>コウジ</t>
    </rPh>
    <phoneticPr fontId="3"/>
  </si>
  <si>
    <t>工事㉒</t>
    <rPh sb="0" eb="2">
      <t>コウジ</t>
    </rPh>
    <phoneticPr fontId="3"/>
  </si>
  <si>
    <t>工事㉓</t>
    <rPh sb="0" eb="2">
      <t>コウジ</t>
    </rPh>
    <phoneticPr fontId="3"/>
  </si>
  <si>
    <t>工事㉔</t>
    <rPh sb="0" eb="2">
      <t>コウジ</t>
    </rPh>
    <phoneticPr fontId="3"/>
  </si>
  <si>
    <t>工事㉕</t>
    <rPh sb="0" eb="2">
      <t>コウジ</t>
    </rPh>
    <phoneticPr fontId="3"/>
  </si>
  <si>
    <t>工事㉖</t>
    <rPh sb="0" eb="2">
      <t>コウジ</t>
    </rPh>
    <phoneticPr fontId="3"/>
  </si>
  <si>
    <t>工事㉗</t>
    <rPh sb="0" eb="2">
      <t>コウジ</t>
    </rPh>
    <phoneticPr fontId="3"/>
  </si>
  <si>
    <t>工事㉘</t>
    <rPh sb="0" eb="2">
      <t>コウジ</t>
    </rPh>
    <phoneticPr fontId="3"/>
  </si>
  <si>
    <t>工事㉙</t>
    <rPh sb="0" eb="2">
      <t>コウジ</t>
    </rPh>
    <phoneticPr fontId="3"/>
  </si>
  <si>
    <t>工事㉚</t>
    <rPh sb="0" eb="2">
      <t>コウジ</t>
    </rPh>
    <phoneticPr fontId="3"/>
  </si>
  <si>
    <t>工事⑩</t>
    <rPh sb="0" eb="2">
      <t>コウジ</t>
    </rPh>
    <phoneticPr fontId="3"/>
  </si>
  <si>
    <t>工事⑨</t>
    <rPh sb="0" eb="2">
      <t>コウジ</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</si>
  <si>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</si>
  <si>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</si>
  <si>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</si>
  <si>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</si>
  <si>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</si>
  <si>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</si>
  <si>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</si>
  <si>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</si>
  <si>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</si>
  <si>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</si>
  <si>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</si>
  <si>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</si>
  <si>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</si>
  <si>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</si>
  <si>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</si>
  <si>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</si>
  <si>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</si>
  <si>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</si>
  <si>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</si>
  <si>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</si>
  <si>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</si>
  <si>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</si>
  <si>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</si>
  <si>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</si>
  <si>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</si>
  <si>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㉖</t>
    <phoneticPr fontId="3"/>
  </si>
  <si>
    <t>㉗</t>
    <phoneticPr fontId="3"/>
  </si>
  <si>
    <t>㉘</t>
    <phoneticPr fontId="3"/>
  </si>
  <si>
    <t>㉙</t>
    <phoneticPr fontId="3"/>
  </si>
  <si>
    <t>㉚</t>
    <phoneticPr fontId="3"/>
  </si>
  <si>
    <t>※登録番号</t>
    <rPh sb="1" eb="3">
      <t>トウロク</t>
    </rPh>
    <rPh sb="3" eb="5">
      <t>バンゴウ</t>
    </rPh>
    <phoneticPr fontId="3"/>
  </si>
  <si>
    <t>Ｔ</t>
    <phoneticPr fontId="3"/>
  </si>
  <si>
    <t>登録番号※Ｔから始まる１３桁
「T」を除いた13桁を入力⇒</t>
    <rPh sb="0" eb="2">
      <t>トウロク</t>
    </rPh>
    <rPh sb="2" eb="4">
      <t>バンゴウ</t>
    </rPh>
    <rPh sb="8" eb="9">
      <t>ハジ</t>
    </rPh>
    <rPh sb="13" eb="14">
      <t>ケタ</t>
    </rPh>
    <rPh sb="19" eb="20">
      <t>ノゾ</t>
    </rPh>
    <rPh sb="24" eb="25">
      <t>ケタ</t>
    </rPh>
    <rPh sb="26" eb="28">
      <t>ニュウリョク</t>
    </rPh>
    <phoneticPr fontId="3"/>
  </si>
  <si>
    <t>ｲﾝﾎﾞｲｽ</t>
    <phoneticPr fontId="3"/>
  </si>
  <si>
    <t>島根県〇〇市〇〇町</t>
    <rPh sb="0" eb="3">
      <t>シマネケン</t>
    </rPh>
    <rPh sb="5" eb="6">
      <t>シ</t>
    </rPh>
    <rPh sb="8" eb="9">
      <t>チョウ</t>
    </rPh>
    <phoneticPr fontId="3"/>
  </si>
  <si>
    <t>株式会社〇〇〇〇</t>
    <rPh sb="0" eb="4">
      <t>カブシキガイシャ</t>
    </rPh>
    <phoneticPr fontId="3"/>
  </si>
  <si>
    <t>代表取締役　〇〇〇〇</t>
    <rPh sb="0" eb="5">
      <t>ダイヒョウトリシマリヤク</t>
    </rPh>
    <phoneticPr fontId="3"/>
  </si>
  <si>
    <t>(ハイフンなしで続けて入力下さい)</t>
    <rPh sb="8" eb="9">
      <t>ツヅ</t>
    </rPh>
    <rPh sb="11" eb="13">
      <t>ニュウリョク</t>
    </rPh>
    <rPh sb="13" eb="14">
      <t>クダ</t>
    </rPh>
    <phoneticPr fontId="3"/>
  </si>
  <si>
    <t>〇〇銀行</t>
    <rPh sb="2" eb="4">
      <t>ギンコウ</t>
    </rPh>
    <phoneticPr fontId="3"/>
  </si>
  <si>
    <t>〇〇支店</t>
    <rPh sb="2" eb="4">
      <t>シテン</t>
    </rPh>
    <phoneticPr fontId="3"/>
  </si>
  <si>
    <t>普通</t>
  </si>
  <si>
    <t>0000-00-0000</t>
  </si>
  <si>
    <t>〇〇〇〇</t>
  </si>
  <si>
    <t>〒000-0000</t>
  </si>
  <si>
    <t>〇〇電気工事</t>
    <rPh sb="2" eb="6">
      <t>デンキコウジ</t>
    </rPh>
    <phoneticPr fontId="3"/>
  </si>
  <si>
    <t>ﾏﾙﾏﾙﾃﾞﾝｷｺｳｼﾞ</t>
    <phoneticPr fontId="3"/>
  </si>
  <si>
    <t>〇〇様邸</t>
    <rPh sb="0" eb="4">
      <t>マルマルサマテイ</t>
    </rPh>
    <phoneticPr fontId="3"/>
  </si>
  <si>
    <t>電気工事</t>
  </si>
  <si>
    <t>消費税率</t>
    <rPh sb="0" eb="3">
      <t>ショウヒゼイ</t>
    </rPh>
    <rPh sb="3" eb="4">
      <t>リツ</t>
    </rPh>
    <phoneticPr fontId="3"/>
  </si>
  <si>
    <t>％</t>
    <phoneticPr fontId="3"/>
  </si>
  <si>
    <t>10％</t>
  </si>
  <si>
    <t>税率</t>
    <rPh sb="0" eb="2">
      <t>ゼイリツ</t>
    </rPh>
    <phoneticPr fontId="3"/>
  </si>
  <si>
    <t>消　費　税 (10%)</t>
    <rPh sb="0" eb="1">
      <t>ケ</t>
    </rPh>
    <rPh sb="2" eb="3">
      <t>ヒ</t>
    </rPh>
    <rPh sb="4" eb="5">
      <t>ゼイ</t>
    </rPh>
    <phoneticPr fontId="3"/>
  </si>
  <si>
    <t>②工務控</t>
    <rPh sb="1" eb="4">
      <t>コウムヒカ</t>
    </rPh>
    <phoneticPr fontId="3"/>
  </si>
  <si>
    <t>③経理控</t>
    <rPh sb="1" eb="4">
      <t>ケイリヒカエ</t>
    </rPh>
    <phoneticPr fontId="3"/>
  </si>
  <si>
    <t>〇〇銀行銀行　〇〇支店支店　普通　№1234567</t>
  </si>
  <si>
    <t>\250000</t>
  </si>
  <si>
    <t>\25000</t>
  </si>
  <si>
    <t>\275000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</si>
</sst>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4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5"/>
      <color theme="1"/>
      <name val="ＭＳ Ｐゴシック"/>
      <family val="3"/>
      <charset val="128"/>
    </font>
    <font>
      <sz val="11"/>
      <color theme="1"/>
      <name val="ＭＳ Ｐゴシック"/>
      <family val="3"/>
      <charset val="128"/>
    </font>
    <font>
      <sz val="6"/>
      <color theme="1"/>
      <name val="ＭＳ Ｐゴシック"/>
      <family val="3"/>
      <charset val="128"/>
    </font>
    <font>
      <sz val="10"/>
      <color theme="1"/>
      <name val="ＭＳ Ｐゴシック"/>
      <family val="3"/>
      <charset val="128"/>
    </font>
    <font>
      <sz val="14"/>
      <color theme="1"/>
      <name val="ＭＳ Ｐゴシック"/>
      <family val="3"/>
      <charset val="128"/>
    </font>
    <font>
      <sz val="16"/>
      <color theme="1"/>
      <name val="ＭＳ Ｐゴシック"/>
      <family val="3"/>
      <charset val="128"/>
    </font>
    <font>
      <b/>
      <sz val="14"/>
      <color theme="1"/>
      <name val="ＭＳ Ｐゴシック"/>
      <family val="3"/>
      <charset val="128"/>
    </font>
    <font>
      <b/>
      <sz val="10"/>
      <color theme="1"/>
      <name val="ＭＳ Ｐゴシック"/>
      <family val="3"/>
      <charset val="128"/>
    </font>
    <font>
      <b/>
      <sz val="14"/>
      <color theme="0"/>
      <name val="ＭＳ Ｐゴシック"/>
      <family val="3"/>
      <charset val="128"/>
    </font>
    <font>
      <b/>
      <sz val="12"/>
      <color theme="1"/>
      <name val="ＭＳ Ｐゴシック"/>
      <family val="3"/>
      <charset val="128"/>
    </font>
    <font>
      <sz val="18"/>
      <color theme="1"/>
      <name val="ＭＳ Ｐゴシック"/>
      <family val="3"/>
      <charset val="128"/>
    </font>
    <font>
      <b/>
      <sz val="9"/>
      <color rgb="FFFF0000"/>
      <name val="ＭＳ Ｐゴシック"/>
      <family val="3"/>
      <charset val="128"/>
      <scheme val="minor"/>
    </font>
    <font>
      <sz val="8"/>
      <color indexed="0"/>
      <name val="ＭＳ Ｐゴシック"/>
      <family val="3"/>
      <charset val="128"/>
    </font>
    <font>
      <sz val="6"/>
      <name val="ＭＳ Ｐゴシック"/>
      <family val="3"/>
      <charset val="128"/>
    </font>
    <font>
      <sz val="24"/>
      <color theme="1"/>
      <name val="ＭＳ Ｐゴシック"/>
      <family val="3"/>
      <charset val="128"/>
    </font>
    <font>
      <sz val="11"/>
      <color theme="0"/>
      <name val="ＭＳ Ｐゴシック"/>
      <family val="3"/>
      <charset val="128"/>
      <scheme val="minor"/>
    </font>
    <font>
      <sz val="12"/>
      <color theme="1"/>
      <name val="ＭＳ Ｐゴシック"/>
      <family val="3"/>
      <charset val="128"/>
    </font>
    <font>
      <sz val="11"/>
      <color theme="6" tint="-0.499984740745262"/>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2"/>
      <color theme="1"/>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
      <b/>
      <sz val="12"/>
      <color theme="0"/>
      <name val="ＭＳ Ｐゴシック"/>
      <family val="3"/>
      <charset val="128"/>
      <scheme val="minor"/>
    </font>
    <font>
      <sz val="12"/>
      <color theme="1"/>
      <name val="ＭＳ Ｐゴシック"/>
      <family val="3"/>
      <charset val="128"/>
      <scheme val="minor"/>
    </font>
    <font>
      <sz val="9"/>
      <color indexed="81"/>
      <name val="MS P ゴシック"/>
      <family val="3"/>
      <charset val="128"/>
    </font>
    <font>
      <sz val="12"/>
      <color indexed="81"/>
      <name val="MS P ゴシック"/>
      <family val="3"/>
      <charset val="128"/>
    </font>
    <font>
      <b/>
      <sz val="11"/>
      <color rgb="FFFF0000"/>
      <name val="ＭＳ Ｐゴシック"/>
      <family val="3"/>
      <charset val="128"/>
      <scheme val="minor"/>
    </font>
    <font>
      <b/>
      <sz val="16"/>
      <color rgb="FF00B0F0"/>
      <name val="ＭＳ Ｐゴシック"/>
      <family val="3"/>
      <charset val="128"/>
    </font>
    <font>
      <b/>
      <sz val="11"/>
      <color theme="1"/>
      <name val="ＭＳ Ｐゴシック"/>
      <family val="3"/>
      <charset val="128"/>
    </font>
    <font>
      <b/>
      <sz val="9"/>
      <color rgb="FFFFFF00"/>
      <name val="ＭＳ Ｐゴシック"/>
      <family val="3"/>
      <charset val="128"/>
      <scheme val="minor"/>
    </font>
    <font>
      <b/>
      <sz val="10"/>
      <color rgb="FFFFFF00"/>
      <name val="ＭＳ Ｐゴシック"/>
      <family val="3"/>
      <charset val="128"/>
      <scheme val="minor"/>
    </font>
    <font>
      <sz val="11"/>
      <color theme="1" tint="0.34998626667073579"/>
      <name val="ＭＳ Ｐゴシック"/>
      <family val="3"/>
      <charset val="128"/>
      <scheme val="minor"/>
    </font>
    <font>
      <b/>
      <sz val="12"/>
      <color theme="1" tint="0.34998626667073579"/>
      <name val="ＭＳ Ｐゴシック"/>
      <family val="3"/>
      <charset val="128"/>
      <scheme val="minor"/>
    </font>
    <font>
      <sz val="11"/>
      <color theme="6" tint="-0.499984740745262"/>
      <name val="ＭＳ Ｐゴシック"/>
      <family val="3"/>
      <charset val="128"/>
      <scheme val="minor"/>
    </font>
    <font>
      <b/>
      <sz val="12"/>
      <color theme="6" tint="-0.499984740745262"/>
      <name val="ＭＳ Ｐゴシック"/>
      <family val="3"/>
      <charset val="128"/>
      <scheme val="minor"/>
    </font>
    <font>
      <b/>
      <sz val="8"/>
      <color rgb="FFFFFF00"/>
      <name val="ＭＳ Ｐゴシック"/>
      <family val="3"/>
      <charset val="128"/>
      <scheme val="minor"/>
    </font>
    <font>
      <sz val="8"/>
      <color theme="1"/>
      <name val="ＭＳ Ｐゴシック"/>
      <family val="3"/>
      <charset val="128"/>
    </font>
    <font>
      <b/>
      <sz val="8"/>
      <color theme="1"/>
      <name val="ＭＳ Ｐゴシック"/>
      <family val="3"/>
      <charset val="128"/>
    </font>
  </fonts>
  <fills count="11">
    <fill>
      <patternFill patternType="none"/>
    </fill>
    <fill>
      <patternFill patternType="gray125"/>
    </fill>
    <fill>
      <patternFill patternType="solid">
        <fgColor theme="1"/>
        <bgColor indexed="64"/>
      </patternFill>
    </fill>
    <fill>
      <patternFill patternType="solid">
        <fgColor theme="6" tint="-0.49998474074526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97">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ck">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style="thin">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thin">
        <color indexed="64"/>
      </left>
      <right style="dotted">
        <color indexed="64"/>
      </right>
      <top style="thick">
        <color indexed="64"/>
      </top>
      <bottom/>
      <diagonal/>
    </border>
    <border>
      <left style="dotted">
        <color indexed="64"/>
      </left>
      <right style="thick">
        <color indexed="64"/>
      </right>
      <top style="thick">
        <color indexed="64"/>
      </top>
      <bottom/>
      <diagonal/>
    </border>
    <border>
      <left style="thin">
        <color indexed="64"/>
      </left>
      <right style="dotted">
        <color indexed="64"/>
      </right>
      <top/>
      <bottom style="thick">
        <color indexed="64"/>
      </bottom>
      <diagonal/>
    </border>
    <border>
      <left style="dotted">
        <color indexed="64"/>
      </left>
      <right style="thick">
        <color indexed="64"/>
      </right>
      <top/>
      <bottom style="thick">
        <color indexed="64"/>
      </bottom>
      <diagonal/>
    </border>
    <border>
      <left/>
      <right style="dotted">
        <color indexed="64"/>
      </right>
      <top style="thick">
        <color indexed="64"/>
      </top>
      <bottom/>
      <diagonal/>
    </border>
    <border>
      <left/>
      <right style="dotted">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top/>
      <bottom/>
      <diagonal/>
    </border>
    <border>
      <left style="medium">
        <color indexed="64"/>
      </left>
      <right/>
      <top/>
      <bottom style="medium">
        <color indexed="64"/>
      </bottom>
      <diagonal/>
    </border>
    <border>
      <left style="double">
        <color auto="1"/>
      </left>
      <right/>
      <top style="double">
        <color auto="1"/>
      </top>
      <bottom/>
      <diagonal/>
    </border>
    <border>
      <left/>
      <right/>
      <top style="double">
        <color auto="1"/>
      </top>
      <bottom/>
      <diagonal/>
    </border>
    <border>
      <left style="thin">
        <color indexed="64"/>
      </left>
      <right style="double">
        <color auto="1"/>
      </right>
      <top style="double">
        <color auto="1"/>
      </top>
      <bottom style="thin">
        <color indexed="64"/>
      </bottom>
      <diagonal/>
    </border>
    <border>
      <left style="double">
        <color auto="1"/>
      </left>
      <right/>
      <top/>
      <bottom/>
      <diagonal/>
    </border>
    <border>
      <left/>
      <right style="double">
        <color auto="1"/>
      </right>
      <top/>
      <bottom/>
      <diagonal/>
    </border>
    <border>
      <left style="thin">
        <color indexed="64"/>
      </left>
      <right style="double">
        <color auto="1"/>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diagonalUp="1">
      <left style="thick">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ck">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diagonalUp="1">
      <left style="thick">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double">
        <color auto="1"/>
      </right>
      <top style="thin">
        <color indexed="64"/>
      </top>
      <bottom/>
      <diagonal/>
    </border>
    <border>
      <left style="double">
        <color indexed="64"/>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6">
    <xf numFmtId="0" fontId="0" fillId="0" borderId="0" xfId="0">
      <alignment vertical="center"/>
    </xf>
    <xf numFmtId="0" fontId="5"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justify" vertical="center" wrapText="1"/>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8" fillId="0" borderId="0" xfId="0" applyFont="1">
      <alignment vertical="center"/>
    </xf>
    <xf numFmtId="0" fontId="10" fillId="0" borderId="0" xfId="0" applyFont="1">
      <alignment vertical="center"/>
    </xf>
    <xf numFmtId="0" fontId="7" fillId="0" borderId="0" xfId="0" applyFont="1">
      <alignment vertical="center"/>
    </xf>
    <xf numFmtId="0" fontId="5" fillId="0" borderId="9" xfId="0" applyFont="1" applyBorder="1" applyAlignment="1">
      <alignment horizontal="center" shrinkToFit="1"/>
    </xf>
    <xf numFmtId="0" fontId="5" fillId="0" borderId="10" xfId="0" applyFont="1" applyBorder="1" applyAlignment="1">
      <alignment horizontal="center" shrinkToFit="1"/>
    </xf>
    <xf numFmtId="0" fontId="5" fillId="0" borderId="17" xfId="0" applyFont="1" applyBorder="1" applyAlignment="1">
      <alignment horizontal="center" shrinkToFit="1"/>
    </xf>
    <xf numFmtId="0" fontId="5" fillId="0" borderId="18" xfId="0" applyFont="1" applyBorder="1" applyAlignment="1">
      <alignment horizontal="center" shrinkToFit="1"/>
    </xf>
    <xf numFmtId="0" fontId="5" fillId="0" borderId="11" xfId="0" applyFont="1" applyBorder="1" applyAlignment="1">
      <alignment horizontal="center" shrinkToFit="1"/>
    </xf>
    <xf numFmtId="0" fontId="5" fillId="0" borderId="47" xfId="0" applyFont="1" applyBorder="1" applyAlignment="1">
      <alignment horizontal="center" shrinkToFit="1"/>
    </xf>
    <xf numFmtId="0" fontId="5" fillId="0" borderId="48" xfId="0" applyFont="1" applyBorder="1" applyAlignment="1">
      <alignment horizontal="center" shrinkToFit="1"/>
    </xf>
    <xf numFmtId="0" fontId="5" fillId="0" borderId="49" xfId="0" applyFont="1" applyBorder="1" applyAlignment="1">
      <alignment horizontal="center" shrinkToFit="1"/>
    </xf>
    <xf numFmtId="0" fontId="5" fillId="0" borderId="50" xfId="0" applyFont="1" applyBorder="1" applyAlignment="1">
      <alignment horizontal="center" shrinkToFit="1"/>
    </xf>
    <xf numFmtId="0" fontId="5" fillId="0" borderId="51" xfId="0" applyFont="1" applyBorder="1" applyAlignment="1">
      <alignment horizontal="center" shrinkToFit="1"/>
    </xf>
    <xf numFmtId="0" fontId="5" fillId="0" borderId="0" xfId="0" applyFont="1" applyAlignment="1">
      <alignment horizontal="center" vertical="center" shrinkToFit="1"/>
    </xf>
    <xf numFmtId="0" fontId="5" fillId="0" borderId="0" xfId="0" applyFont="1" applyAlignment="1">
      <alignment horizontal="center" shrinkToFit="1"/>
    </xf>
    <xf numFmtId="0" fontId="14" fillId="0" borderId="0" xfId="0" applyFont="1" applyAlignment="1">
      <alignment horizontal="center" vertical="center" textRotation="255" shrinkToFit="1"/>
    </xf>
    <xf numFmtId="38" fontId="0" fillId="3" borderId="85" xfId="1" applyFont="1" applyFill="1" applyBorder="1" applyProtection="1">
      <alignment vertical="center"/>
    </xf>
    <xf numFmtId="38" fontId="0" fillId="3" borderId="2" xfId="1" applyFont="1" applyFill="1" applyBorder="1" applyProtection="1">
      <alignment vertical="center"/>
    </xf>
    <xf numFmtId="38" fontId="0" fillId="3" borderId="44" xfId="1" applyFont="1" applyFill="1" applyBorder="1" applyProtection="1">
      <alignment vertical="center"/>
    </xf>
    <xf numFmtId="38" fontId="0" fillId="3" borderId="0" xfId="1" applyFont="1" applyFill="1" applyProtection="1">
      <alignment vertical="center"/>
    </xf>
    <xf numFmtId="38" fontId="0" fillId="3" borderId="1" xfId="1" applyFont="1" applyFill="1" applyBorder="1" applyProtection="1">
      <alignment vertical="center"/>
    </xf>
    <xf numFmtId="38" fontId="28" fillId="3" borderId="2" xfId="1" applyFont="1" applyFill="1" applyBorder="1" applyProtection="1">
      <alignment vertical="center"/>
    </xf>
    <xf numFmtId="38" fontId="0" fillId="3" borderId="74" xfId="1" applyFont="1" applyFill="1" applyBorder="1" applyProtection="1">
      <alignment vertical="center"/>
    </xf>
    <xf numFmtId="38" fontId="0" fillId="3" borderId="86" xfId="1" applyFont="1" applyFill="1" applyBorder="1" applyProtection="1">
      <alignment vertical="center"/>
    </xf>
    <xf numFmtId="38" fontId="24" fillId="0" borderId="74" xfId="1" applyFont="1" applyFill="1" applyBorder="1" applyProtection="1">
      <alignment vertical="center"/>
    </xf>
    <xf numFmtId="38" fontId="0" fillId="3" borderId="9" xfId="1" applyFont="1" applyFill="1" applyBorder="1" applyProtection="1">
      <alignment vertical="center"/>
    </xf>
    <xf numFmtId="38" fontId="0" fillId="6" borderId="2" xfId="1" applyFont="1" applyFill="1" applyBorder="1" applyProtection="1">
      <alignment vertical="center"/>
    </xf>
    <xf numFmtId="38" fontId="28" fillId="6" borderId="86" xfId="1" applyFont="1" applyFill="1" applyBorder="1" applyProtection="1">
      <alignment vertical="center"/>
    </xf>
    <xf numFmtId="38" fontId="28" fillId="6" borderId="2" xfId="1" applyFont="1" applyFill="1" applyBorder="1" applyProtection="1">
      <alignment vertical="center"/>
    </xf>
    <xf numFmtId="38" fontId="0" fillId="6" borderId="86" xfId="1" applyFont="1" applyFill="1" applyBorder="1" applyProtection="1">
      <alignment vertical="center"/>
    </xf>
    <xf numFmtId="38" fontId="0" fillId="6" borderId="85" xfId="1" applyFont="1" applyFill="1" applyBorder="1" applyProtection="1">
      <alignment vertical="center"/>
    </xf>
    <xf numFmtId="0" fontId="32" fillId="0" borderId="0" xfId="0" applyFont="1" applyAlignment="1">
      <alignment horizontal="center" vertical="center"/>
    </xf>
    <xf numFmtId="0" fontId="5" fillId="0" borderId="9" xfId="0" applyFont="1" applyBorder="1" applyAlignment="1">
      <alignment horizontal="center" vertical="center" shrinkToFit="1"/>
    </xf>
    <xf numFmtId="38" fontId="0" fillId="8" borderId="44" xfId="1" applyFont="1" applyFill="1" applyBorder="1" applyProtection="1">
      <alignment vertical="center"/>
    </xf>
    <xf numFmtId="0" fontId="33" fillId="0" borderId="9" xfId="0" applyFont="1" applyBorder="1" applyAlignment="1">
      <alignment horizontal="center" shrinkToFit="1"/>
    </xf>
    <xf numFmtId="0" fontId="33" fillId="0" borderId="10" xfId="0" applyFont="1" applyBorder="1" applyAlignment="1">
      <alignment horizontal="center" shrinkToFit="1"/>
    </xf>
    <xf numFmtId="0" fontId="33" fillId="0" borderId="17" xfId="0" applyFont="1" applyBorder="1" applyAlignment="1">
      <alignment horizontal="center" shrinkToFit="1"/>
    </xf>
    <xf numFmtId="0" fontId="33" fillId="0" borderId="18" xfId="0" applyFont="1" applyBorder="1" applyAlignment="1">
      <alignment horizontal="center" shrinkToFit="1"/>
    </xf>
    <xf numFmtId="0" fontId="33" fillId="0" borderId="47" xfId="0" applyFont="1" applyBorder="1" applyAlignment="1">
      <alignment horizontal="center" shrinkToFit="1"/>
    </xf>
    <xf numFmtId="0" fontId="33" fillId="0" borderId="48" xfId="0" applyFont="1" applyBorder="1" applyAlignment="1">
      <alignment horizontal="center" shrinkToFit="1"/>
    </xf>
    <xf numFmtId="0" fontId="33" fillId="0" borderId="49" xfId="0" applyFont="1" applyBorder="1" applyAlignment="1">
      <alignment horizontal="center" shrinkToFit="1"/>
    </xf>
    <xf numFmtId="0" fontId="33" fillId="0" borderId="50" xfId="0" applyFont="1" applyBorder="1" applyAlignment="1">
      <alignment horizontal="center" shrinkToFit="1"/>
    </xf>
    <xf numFmtId="0" fontId="33" fillId="0" borderId="11" xfId="0" applyFont="1" applyBorder="1" applyAlignment="1">
      <alignment horizontal="center" shrinkToFit="1"/>
    </xf>
    <xf numFmtId="0" fontId="33" fillId="0" borderId="51" xfId="0" applyFont="1" applyBorder="1" applyAlignment="1">
      <alignment horizontal="center" shrinkToFit="1"/>
    </xf>
    <xf numFmtId="38" fontId="0" fillId="9" borderId="74" xfId="1" applyFont="1" applyFill="1" applyBorder="1" applyProtection="1">
      <alignment vertical="center"/>
    </xf>
    <xf numFmtId="0" fontId="5" fillId="0" borderId="93" xfId="0" applyFont="1" applyBorder="1" applyAlignment="1">
      <alignment horizontal="left" vertical="center"/>
    </xf>
    <xf numFmtId="38" fontId="24" fillId="0" borderId="9" xfId="1" applyFont="1" applyFill="1" applyBorder="1" applyProtection="1">
      <alignment vertical="center"/>
    </xf>
    <xf numFmtId="0" fontId="18" fillId="0" borderId="0" xfId="0" applyFont="1" applyAlignment="1">
      <alignment horizontal="center" vertical="center"/>
    </xf>
    <xf numFmtId="0" fontId="12" fillId="8" borderId="0" xfId="0" applyFont="1" applyFill="1" applyAlignment="1">
      <alignment horizontal="center" vertical="center" shrinkToFit="1"/>
    </xf>
    <xf numFmtId="0" fontId="41" fillId="0" borderId="2" xfId="0" applyFont="1" applyBorder="1" applyAlignment="1">
      <alignment horizontal="center" vertical="center" shrinkToFit="1"/>
    </xf>
    <xf numFmtId="38" fontId="42" fillId="0" borderId="10" xfId="0" applyNumberFormat="1" applyFont="1" applyBorder="1" applyAlignment="1">
      <alignment horizontal="center" shrinkToFit="1"/>
    </xf>
    <xf numFmtId="0" fontId="15" fillId="3" borderId="62" xfId="0" applyFont="1" applyFill="1" applyBorder="1">
      <alignment vertical="center"/>
    </xf>
    <xf numFmtId="0" fontId="19" fillId="3" borderId="62" xfId="0" applyFont="1" applyFill="1" applyBorder="1">
      <alignment vertical="center"/>
    </xf>
    <xf numFmtId="0" fontId="21" fillId="3" borderId="0" xfId="0" applyFont="1" applyFill="1">
      <alignment vertical="center"/>
    </xf>
    <xf numFmtId="0" fontId="0" fillId="3" borderId="0" xfId="0" applyFill="1">
      <alignment vertical="center"/>
    </xf>
    <xf numFmtId="0" fontId="16" fillId="3" borderId="0" xfId="0" applyFont="1" applyFill="1" applyAlignment="1">
      <alignment horizontal="left"/>
    </xf>
    <xf numFmtId="0" fontId="0" fillId="8" borderId="0" xfId="0" applyFill="1">
      <alignment vertical="center"/>
    </xf>
    <xf numFmtId="0" fontId="15" fillId="3" borderId="0" xfId="0" applyFont="1" applyFill="1">
      <alignment vertical="center"/>
    </xf>
    <xf numFmtId="0" fontId="19" fillId="3" borderId="0" xfId="0" applyFont="1" applyFill="1">
      <alignment vertical="center"/>
    </xf>
    <xf numFmtId="0" fontId="16" fillId="3" borderId="57" xfId="0" applyFont="1" applyFill="1" applyBorder="1" applyAlignment="1">
      <alignment horizontal="left"/>
    </xf>
    <xf numFmtId="0" fontId="16" fillId="3" borderId="58" xfId="0" applyFont="1" applyFill="1" applyBorder="1" applyAlignment="1">
      <alignment horizontal="left"/>
    </xf>
    <xf numFmtId="0" fontId="2" fillId="3" borderId="0" xfId="0" applyFont="1" applyFill="1">
      <alignment vertical="center"/>
    </xf>
    <xf numFmtId="0" fontId="38" fillId="3" borderId="0" xfId="0" applyFont="1" applyFill="1" applyAlignment="1">
      <alignment horizontal="center" vertical="center"/>
    </xf>
    <xf numFmtId="38" fontId="39" fillId="3" borderId="0" xfId="0" applyNumberFormat="1" applyFont="1" applyFill="1" applyAlignment="1">
      <alignment horizontal="right" vertical="center"/>
    </xf>
    <xf numFmtId="0" fontId="2" fillId="3" borderId="0" xfId="0" applyFont="1" applyFill="1" applyAlignment="1">
      <alignment vertical="center" shrinkToFit="1"/>
    </xf>
    <xf numFmtId="0" fontId="15" fillId="3" borderId="68" xfId="0" applyFont="1" applyFill="1" applyBorder="1">
      <alignment vertical="center"/>
    </xf>
    <xf numFmtId="0" fontId="19" fillId="3" borderId="68" xfId="0" applyFont="1" applyFill="1" applyBorder="1">
      <alignment vertical="center"/>
    </xf>
    <xf numFmtId="0" fontId="19" fillId="3" borderId="0" xfId="0" applyFont="1" applyFill="1" applyAlignment="1">
      <alignment horizontal="center" vertical="center" textRotation="255"/>
    </xf>
    <xf numFmtId="0" fontId="34" fillId="3" borderId="0" xfId="0" applyFont="1" applyFill="1">
      <alignment vertical="center"/>
    </xf>
    <xf numFmtId="0" fontId="35" fillId="3" borderId="0" xfId="0" applyFont="1" applyFill="1" applyAlignment="1">
      <alignment vertical="center" wrapText="1"/>
    </xf>
    <xf numFmtId="0" fontId="19" fillId="3" borderId="77" xfId="0" applyFont="1" applyFill="1" applyBorder="1" applyAlignment="1">
      <alignment horizontal="center" vertical="center" textRotation="255"/>
    </xf>
    <xf numFmtId="0" fontId="15" fillId="3" borderId="77" xfId="0" applyFont="1" applyFill="1" applyBorder="1">
      <alignment vertical="center"/>
    </xf>
    <xf numFmtId="0" fontId="40" fillId="3" borderId="77" xfId="0" applyFont="1" applyFill="1" applyBorder="1" applyAlignment="1">
      <alignment vertical="top"/>
    </xf>
    <xf numFmtId="0" fontId="25" fillId="3" borderId="2" xfId="0" applyFont="1" applyFill="1" applyBorder="1">
      <alignment vertical="center"/>
    </xf>
    <xf numFmtId="0" fontId="19" fillId="3" borderId="2" xfId="0" applyFont="1" applyFill="1" applyBorder="1">
      <alignment vertical="center"/>
    </xf>
    <xf numFmtId="0" fontId="15" fillId="3" borderId="70" xfId="0" applyFont="1" applyFill="1" applyBorder="1">
      <alignment vertical="center"/>
    </xf>
    <xf numFmtId="0" fontId="19" fillId="3" borderId="71" xfId="0" applyFont="1" applyFill="1" applyBorder="1">
      <alignment vertical="center"/>
    </xf>
    <xf numFmtId="0" fontId="0" fillId="0" borderId="72" xfId="0" applyBorder="1">
      <alignment vertical="center"/>
    </xf>
    <xf numFmtId="0" fontId="15" fillId="3" borderId="59" xfId="0" applyFont="1" applyFill="1" applyBorder="1">
      <alignment vertical="center"/>
    </xf>
    <xf numFmtId="0" fontId="0" fillId="0" borderId="74" xfId="0" applyBorder="1">
      <alignment vertical="center"/>
    </xf>
    <xf numFmtId="0" fontId="16" fillId="3" borderId="54" xfId="0" applyFont="1" applyFill="1" applyBorder="1" applyAlignment="1">
      <alignment horizontal="left"/>
    </xf>
    <xf numFmtId="0" fontId="26" fillId="3" borderId="59" xfId="0" applyFont="1" applyFill="1" applyBorder="1">
      <alignment vertical="center"/>
    </xf>
    <xf numFmtId="0" fontId="27" fillId="3" borderId="0" xfId="0" applyFont="1" applyFill="1">
      <alignment vertical="center"/>
    </xf>
    <xf numFmtId="0" fontId="28" fillId="3" borderId="0" xfId="0" applyFont="1" applyFill="1">
      <alignment vertical="center"/>
    </xf>
    <xf numFmtId="0" fontId="28" fillId="8" borderId="0" xfId="0" applyFont="1" applyFill="1">
      <alignment vertical="center"/>
    </xf>
    <xf numFmtId="0" fontId="15" fillId="3" borderId="76" xfId="0" applyFont="1" applyFill="1" applyBorder="1">
      <alignment vertical="center"/>
    </xf>
    <xf numFmtId="0" fontId="19" fillId="3" borderId="77" xfId="0" applyFont="1" applyFill="1" applyBorder="1">
      <alignment vertical="center"/>
    </xf>
    <xf numFmtId="0" fontId="19" fillId="3" borderId="59" xfId="0" applyFont="1" applyFill="1" applyBorder="1" applyAlignment="1">
      <alignment vertical="center" textRotation="255"/>
    </xf>
    <xf numFmtId="0" fontId="19" fillId="3" borderId="60" xfId="0" applyFont="1" applyFill="1" applyBorder="1" applyAlignment="1">
      <alignment vertical="center" textRotation="255"/>
    </xf>
    <xf numFmtId="0" fontId="15" fillId="3" borderId="53" xfId="0" applyFont="1" applyFill="1" applyBorder="1">
      <alignment vertical="center"/>
    </xf>
    <xf numFmtId="0" fontId="19" fillId="3" borderId="53" xfId="0" applyFont="1" applyFill="1" applyBorder="1">
      <alignment vertical="center"/>
    </xf>
    <xf numFmtId="0" fontId="19" fillId="8" borderId="0" xfId="0" applyFont="1" applyFill="1" applyAlignment="1">
      <alignment vertical="center" textRotation="255"/>
    </xf>
    <xf numFmtId="0" fontId="15" fillId="8" borderId="0" xfId="0" applyFont="1" applyFill="1">
      <alignment vertical="center"/>
    </xf>
    <xf numFmtId="0" fontId="19" fillId="8" borderId="0" xfId="0" applyFont="1" applyFill="1">
      <alignment vertical="center"/>
    </xf>
    <xf numFmtId="0" fontId="19" fillId="3" borderId="0" xfId="0" applyFont="1" applyFill="1" applyAlignment="1">
      <alignment vertical="center" textRotation="255"/>
    </xf>
    <xf numFmtId="38" fontId="0" fillId="0" borderId="74" xfId="1" applyFont="1" applyFill="1" applyBorder="1" applyProtection="1">
      <alignment vertical="center"/>
      <protection locked="0"/>
    </xf>
    <xf numFmtId="38" fontId="0" fillId="6" borderId="2" xfId="1" applyFont="1" applyFill="1" applyBorder="1" applyProtection="1">
      <alignment vertical="center"/>
      <protection locked="0"/>
    </xf>
    <xf numFmtId="38" fontId="0" fillId="7" borderId="74" xfId="1" applyFont="1" applyFill="1" applyBorder="1" applyProtection="1">
      <alignment vertical="center"/>
      <protection locked="0"/>
    </xf>
    <xf numFmtId="38" fontId="0" fillId="3" borderId="86" xfId="1" applyFont="1" applyFill="1" applyBorder="1" applyProtection="1">
      <alignment vertical="center"/>
      <protection locked="0"/>
    </xf>
    <xf numFmtId="38" fontId="0" fillId="3" borderId="2" xfId="1" applyFont="1" applyFill="1" applyBorder="1" applyProtection="1">
      <alignment vertical="center"/>
      <protection locked="0"/>
    </xf>
    <xf numFmtId="38" fontId="24" fillId="0" borderId="74" xfId="1" applyFont="1" applyFill="1" applyBorder="1" applyProtection="1">
      <alignment vertical="center"/>
      <protection locked="0"/>
    </xf>
    <xf numFmtId="38" fontId="28" fillId="6" borderId="86" xfId="1" applyFont="1" applyFill="1" applyBorder="1" applyProtection="1">
      <alignment vertical="center"/>
      <protection locked="0"/>
    </xf>
    <xf numFmtId="38" fontId="28" fillId="6" borderId="2" xfId="1" applyFont="1" applyFill="1" applyBorder="1" applyProtection="1">
      <alignment vertical="center"/>
      <protection locked="0"/>
    </xf>
    <xf numFmtId="38" fontId="24" fillId="0" borderId="9" xfId="1" applyFont="1" applyFill="1" applyBorder="1" applyProtection="1">
      <alignment vertical="center"/>
      <protection locked="0"/>
    </xf>
    <xf numFmtId="14" fontId="0" fillId="5" borderId="63" xfId="0" applyNumberFormat="1" applyFill="1" applyBorder="1" applyProtection="1">
      <alignment vertical="center"/>
      <protection locked="0"/>
    </xf>
    <xf numFmtId="0" fontId="0" fillId="5" borderId="65" xfId="0" quotePrefix="1" applyFill="1" applyBorder="1" applyProtection="1">
      <alignment vertical="center"/>
      <protection locked="0"/>
    </xf>
    <xf numFmtId="0" fontId="0" fillId="5" borderId="65" xfId="0" applyFill="1" applyBorder="1" applyProtection="1">
      <alignment vertical="center"/>
      <protection locked="0"/>
    </xf>
    <xf numFmtId="0" fontId="0" fillId="5" borderId="66" xfId="0" applyFill="1" applyBorder="1" applyAlignment="1" applyProtection="1">
      <alignment vertical="center" shrinkToFit="1"/>
      <protection locked="0"/>
    </xf>
    <xf numFmtId="0" fontId="0" fillId="5" borderId="66" xfId="0" applyFill="1" applyBorder="1" applyProtection="1">
      <alignment vertical="center"/>
      <protection locked="0"/>
    </xf>
    <xf numFmtId="0" fontId="0" fillId="5" borderId="95" xfId="0" applyFill="1" applyBorder="1" applyProtection="1">
      <alignment vertical="center"/>
      <protection locked="0"/>
    </xf>
    <xf numFmtId="177" fontId="0" fillId="4" borderId="96" xfId="1" applyNumberFormat="1" applyFont="1" applyFill="1" applyBorder="1" applyProtection="1">
      <alignment vertical="center"/>
      <protection locked="0"/>
    </xf>
    <xf numFmtId="0" fontId="0" fillId="3" borderId="0" xfId="0" applyFill="1" applyProtection="1">
      <alignment vertical="center"/>
      <protection locked="0"/>
    </xf>
    <xf numFmtId="0" fontId="19" fillId="3" borderId="78" xfId="0" applyFont="1" applyFill="1" applyBorder="1" applyProtection="1">
      <alignment vertical="center"/>
      <protection locked="0"/>
    </xf>
    <xf numFmtId="0" fontId="0" fillId="0" borderId="72" xfId="0" applyBorder="1" applyProtection="1">
      <alignment vertical="center"/>
      <protection locked="0"/>
    </xf>
    <xf numFmtId="0" fontId="0" fillId="0" borderId="74" xfId="0" applyBorder="1" applyProtection="1">
      <alignment vertical="center"/>
      <protection locked="0"/>
    </xf>
    <xf numFmtId="0" fontId="0" fillId="5" borderId="0" xfId="0" applyFill="1" applyAlignment="1" applyProtection="1">
      <alignment vertical="center" shrinkToFit="1"/>
      <protection locked="0"/>
    </xf>
    <xf numFmtId="38" fontId="0" fillId="9" borderId="74" xfId="1" applyFont="1" applyFill="1" applyBorder="1" applyProtection="1">
      <alignment vertical="center"/>
      <protection locked="0"/>
    </xf>
    <xf numFmtId="38" fontId="0" fillId="3" borderId="85" xfId="1" applyFont="1" applyFill="1" applyBorder="1" applyProtection="1">
      <alignment vertical="center"/>
      <protection locked="0"/>
    </xf>
    <xf numFmtId="38" fontId="0" fillId="6" borderId="86" xfId="1" applyFont="1" applyFill="1" applyBorder="1" applyProtection="1">
      <alignment vertical="center"/>
      <protection locked="0"/>
    </xf>
    <xf numFmtId="38" fontId="28" fillId="3" borderId="2" xfId="1" applyFont="1" applyFill="1" applyBorder="1" applyProtection="1">
      <alignment vertical="center"/>
      <protection locked="0"/>
    </xf>
    <xf numFmtId="38" fontId="28" fillId="10" borderId="86" xfId="1" applyFont="1" applyFill="1" applyBorder="1" applyProtection="1">
      <alignment vertical="center"/>
      <protection locked="0"/>
    </xf>
    <xf numFmtId="38" fontId="28" fillId="10" borderId="2" xfId="1" applyFont="1" applyFill="1" applyBorder="1" applyProtection="1">
      <alignment vertical="center"/>
      <protection locked="0"/>
    </xf>
    <xf numFmtId="0" fontId="15" fillId="3" borderId="62" xfId="0" applyFont="1" applyFill="1" applyBorder="1" applyProtection="1">
      <alignment vertical="center"/>
      <protection locked="0"/>
    </xf>
    <xf numFmtId="0" fontId="19" fillId="3" borderId="62" xfId="0" applyFont="1" applyFill="1" applyBorder="1" applyProtection="1">
      <alignment vertical="center"/>
      <protection locked="0"/>
    </xf>
    <xf numFmtId="0" fontId="21" fillId="3" borderId="0" xfId="0" applyFont="1" applyFill="1" applyProtection="1">
      <alignment vertical="center"/>
      <protection locked="0"/>
    </xf>
    <xf numFmtId="0" fontId="16" fillId="3" borderId="0" xfId="0" applyFont="1" applyFill="1" applyAlignment="1" applyProtection="1">
      <alignment horizontal="left"/>
      <protection locked="0"/>
    </xf>
    <xf numFmtId="0" fontId="0" fillId="8" borderId="0" xfId="0" applyFill="1" applyProtection="1">
      <alignment vertical="center"/>
      <protection locked="0"/>
    </xf>
    <xf numFmtId="0" fontId="15" fillId="3" borderId="0" xfId="0" applyFont="1" applyFill="1" applyProtection="1">
      <alignment vertical="center"/>
      <protection locked="0"/>
    </xf>
    <xf numFmtId="0" fontId="19" fillId="3" borderId="0" xfId="0" applyFont="1" applyFill="1" applyProtection="1">
      <alignment vertical="center"/>
      <protection locked="0"/>
    </xf>
    <xf numFmtId="0" fontId="16" fillId="3" borderId="57" xfId="0" applyFont="1" applyFill="1" applyBorder="1" applyAlignment="1" applyProtection="1">
      <alignment horizontal="left"/>
      <protection locked="0"/>
    </xf>
    <xf numFmtId="0" fontId="16" fillId="3" borderId="58" xfId="0" applyFont="1" applyFill="1" applyBorder="1" applyAlignment="1" applyProtection="1">
      <alignment horizontal="left"/>
      <protection locked="0"/>
    </xf>
    <xf numFmtId="0" fontId="2" fillId="3" borderId="0" xfId="0" applyFont="1" applyFill="1" applyProtection="1">
      <alignment vertical="center"/>
      <protection locked="0"/>
    </xf>
    <xf numFmtId="0" fontId="38" fillId="3" borderId="0" xfId="0" applyFont="1" applyFill="1" applyAlignment="1" applyProtection="1">
      <alignment horizontal="center" vertical="center"/>
      <protection locked="0"/>
    </xf>
    <xf numFmtId="38" fontId="39" fillId="3" borderId="0" xfId="0" applyNumberFormat="1" applyFont="1" applyFill="1" applyAlignment="1" applyProtection="1">
      <alignment horizontal="right" vertical="center"/>
      <protection locked="0"/>
    </xf>
    <xf numFmtId="0" fontId="2" fillId="3" borderId="0" xfId="0" applyFont="1" applyFill="1" applyAlignment="1" applyProtection="1">
      <alignment vertical="center" shrinkToFit="1"/>
      <protection locked="0"/>
    </xf>
    <xf numFmtId="0" fontId="15" fillId="3" borderId="68" xfId="0" applyFont="1" applyFill="1" applyBorder="1" applyProtection="1">
      <alignment vertical="center"/>
      <protection locked="0"/>
    </xf>
    <xf numFmtId="0" fontId="19" fillId="3" borderId="68" xfId="0" applyFont="1" applyFill="1" applyBorder="1" applyProtection="1">
      <alignment vertical="center"/>
      <protection locked="0"/>
    </xf>
    <xf numFmtId="0" fontId="19" fillId="3" borderId="0" xfId="0" applyFont="1" applyFill="1" applyAlignment="1" applyProtection="1">
      <alignment horizontal="center" vertical="center" textRotation="255"/>
      <protection locked="0"/>
    </xf>
    <xf numFmtId="0" fontId="34" fillId="3" borderId="0" xfId="0" applyFont="1" applyFill="1" applyProtection="1">
      <alignment vertical="center"/>
      <protection locked="0"/>
    </xf>
    <xf numFmtId="0" fontId="35" fillId="3" borderId="0" xfId="0" applyFont="1" applyFill="1" applyAlignment="1" applyProtection="1">
      <alignment vertical="center" wrapText="1"/>
      <protection locked="0"/>
    </xf>
    <xf numFmtId="0" fontId="19" fillId="3" borderId="77" xfId="0" applyFont="1" applyFill="1" applyBorder="1" applyAlignment="1" applyProtection="1">
      <alignment horizontal="center" vertical="center" textRotation="255"/>
      <protection locked="0"/>
    </xf>
    <xf numFmtId="0" fontId="15" fillId="3" borderId="77" xfId="0" applyFont="1" applyFill="1" applyBorder="1" applyProtection="1">
      <alignment vertical="center"/>
      <protection locked="0"/>
    </xf>
    <xf numFmtId="0" fontId="40" fillId="3" borderId="77" xfId="0" applyFont="1" applyFill="1" applyBorder="1" applyAlignment="1" applyProtection="1">
      <alignment vertical="top"/>
      <protection locked="0"/>
    </xf>
    <xf numFmtId="0" fontId="25" fillId="3" borderId="2" xfId="0" applyFont="1" applyFill="1" applyBorder="1" applyProtection="1">
      <alignment vertical="center"/>
      <protection locked="0"/>
    </xf>
    <xf numFmtId="0" fontId="19" fillId="3" borderId="2" xfId="0" applyFont="1" applyFill="1" applyBorder="1" applyProtection="1">
      <alignment vertical="center"/>
      <protection locked="0"/>
    </xf>
    <xf numFmtId="0" fontId="15" fillId="3" borderId="70" xfId="0" applyFont="1" applyFill="1" applyBorder="1" applyProtection="1">
      <alignment vertical="center"/>
      <protection locked="0"/>
    </xf>
    <xf numFmtId="0" fontId="19" fillId="3" borderId="71" xfId="0" applyFont="1" applyFill="1" applyBorder="1" applyProtection="1">
      <alignment vertical="center"/>
      <protection locked="0"/>
    </xf>
    <xf numFmtId="0" fontId="15" fillId="3" borderId="59" xfId="0" applyFont="1" applyFill="1" applyBorder="1" applyProtection="1">
      <alignment vertical="center"/>
      <protection locked="0"/>
    </xf>
    <xf numFmtId="0" fontId="16" fillId="3" borderId="54" xfId="0" applyFont="1" applyFill="1" applyBorder="1" applyAlignment="1" applyProtection="1">
      <alignment horizontal="left"/>
      <protection locked="0"/>
    </xf>
    <xf numFmtId="0" fontId="26" fillId="3" borderId="59" xfId="0" applyFont="1" applyFill="1" applyBorder="1" applyProtection="1">
      <alignment vertical="center"/>
      <protection locked="0"/>
    </xf>
    <xf numFmtId="0" fontId="27" fillId="3" borderId="0" xfId="0" applyFont="1" applyFill="1" applyProtection="1">
      <alignment vertical="center"/>
      <protection locked="0"/>
    </xf>
    <xf numFmtId="0" fontId="28" fillId="3" borderId="0" xfId="0" applyFont="1" applyFill="1" applyProtection="1">
      <alignment vertical="center"/>
      <protection locked="0"/>
    </xf>
    <xf numFmtId="0" fontId="28" fillId="8" borderId="0" xfId="0" applyFont="1" applyFill="1" applyProtection="1">
      <alignment vertical="center"/>
      <protection locked="0"/>
    </xf>
    <xf numFmtId="38" fontId="0" fillId="3" borderId="9" xfId="1" applyFont="1" applyFill="1" applyBorder="1" applyProtection="1">
      <alignment vertical="center"/>
      <protection locked="0"/>
    </xf>
    <xf numFmtId="0" fontId="15" fillId="3" borderId="76" xfId="0" applyFont="1" applyFill="1" applyBorder="1" applyProtection="1">
      <alignment vertical="center"/>
      <protection locked="0"/>
    </xf>
    <xf numFmtId="0" fontId="19" fillId="3" borderId="77" xfId="0" applyFont="1" applyFill="1" applyBorder="1" applyProtection="1">
      <alignment vertical="center"/>
      <protection locked="0"/>
    </xf>
    <xf numFmtId="38" fontId="0" fillId="3" borderId="74" xfId="1" applyFont="1" applyFill="1" applyBorder="1" applyProtection="1">
      <alignment vertical="center"/>
      <protection locked="0"/>
    </xf>
    <xf numFmtId="38" fontId="0" fillId="6" borderId="85" xfId="1" applyFont="1" applyFill="1" applyBorder="1" applyProtection="1">
      <alignment vertical="center"/>
      <protection locked="0"/>
    </xf>
    <xf numFmtId="0" fontId="19" fillId="3" borderId="59" xfId="0" applyFont="1" applyFill="1" applyBorder="1" applyAlignment="1" applyProtection="1">
      <alignment vertical="center" textRotation="255"/>
      <protection locked="0"/>
    </xf>
    <xf numFmtId="38" fontId="0" fillId="3" borderId="44" xfId="1" applyFont="1" applyFill="1" applyBorder="1" applyProtection="1">
      <alignment vertical="center"/>
      <protection locked="0"/>
    </xf>
    <xf numFmtId="38" fontId="0" fillId="3" borderId="0" xfId="1" applyFont="1" applyFill="1" applyProtection="1">
      <alignment vertical="center"/>
      <protection locked="0"/>
    </xf>
    <xf numFmtId="38" fontId="0" fillId="8" borderId="44" xfId="1" applyFont="1" applyFill="1" applyBorder="1" applyProtection="1">
      <alignment vertical="center"/>
      <protection locked="0"/>
    </xf>
    <xf numFmtId="0" fontId="19" fillId="3" borderId="60" xfId="0" applyFont="1" applyFill="1" applyBorder="1" applyAlignment="1" applyProtection="1">
      <alignment vertical="center" textRotation="255"/>
      <protection locked="0"/>
    </xf>
    <xf numFmtId="0" fontId="15" fillId="3" borderId="53" xfId="0" applyFont="1" applyFill="1" applyBorder="1" applyProtection="1">
      <alignment vertical="center"/>
      <protection locked="0"/>
    </xf>
    <xf numFmtId="0" fontId="19" fillId="3" borderId="53" xfId="0" applyFont="1" applyFill="1" applyBorder="1" applyProtection="1">
      <alignment vertical="center"/>
      <protection locked="0"/>
    </xf>
    <xf numFmtId="38" fontId="0" fillId="3" borderId="1" xfId="1" applyFont="1" applyFill="1" applyBorder="1" applyProtection="1">
      <alignment vertical="center"/>
      <protection locked="0"/>
    </xf>
    <xf numFmtId="0" fontId="19" fillId="8" borderId="0" xfId="0" applyFont="1" applyFill="1" applyAlignment="1" applyProtection="1">
      <alignment vertical="center" textRotation="255"/>
      <protection locked="0"/>
    </xf>
    <xf numFmtId="0" fontId="15" fillId="8" borderId="0" xfId="0" applyFont="1" applyFill="1" applyProtection="1">
      <alignment vertical="center"/>
      <protection locked="0"/>
    </xf>
    <xf numFmtId="0" fontId="19" fillId="8" borderId="0" xfId="0" applyFont="1" applyFill="1" applyProtection="1">
      <alignment vertical="center"/>
      <protection locked="0"/>
    </xf>
    <xf numFmtId="0" fontId="19" fillId="3" borderId="0" xfId="0" applyFont="1" applyFill="1" applyAlignment="1" applyProtection="1">
      <alignment vertical="center" textRotation="255"/>
      <protection locked="0"/>
    </xf>
    <xf numFmtId="0" fontId="19" fillId="3" borderId="69" xfId="0" applyFont="1" applyFill="1" applyBorder="1" applyAlignment="1">
      <alignment horizontal="center" vertical="center" textRotation="255"/>
    </xf>
    <xf numFmtId="0" fontId="19" fillId="3" borderId="73" xfId="0" applyFont="1" applyFill="1" applyBorder="1" applyAlignment="1">
      <alignment horizontal="center" vertical="center" textRotation="255"/>
    </xf>
    <xf numFmtId="0" fontId="19" fillId="3" borderId="75" xfId="0" applyFont="1" applyFill="1" applyBorder="1" applyAlignment="1">
      <alignment horizontal="center" vertical="center" textRotation="255"/>
    </xf>
    <xf numFmtId="38" fontId="0" fillId="6" borderId="79" xfId="1" applyFont="1" applyFill="1" applyBorder="1" applyAlignment="1" applyProtection="1">
      <alignment horizontal="center" vertical="center"/>
    </xf>
    <xf numFmtId="38" fontId="0" fillId="6" borderId="80" xfId="1" applyFont="1" applyFill="1" applyBorder="1" applyAlignment="1" applyProtection="1">
      <alignment horizontal="center" vertical="center"/>
    </xf>
    <xf numFmtId="38" fontId="0" fillId="6" borderId="81" xfId="1" applyFont="1" applyFill="1" applyBorder="1" applyAlignment="1" applyProtection="1">
      <alignment horizontal="center" vertical="center"/>
    </xf>
    <xf numFmtId="38" fontId="0" fillId="6" borderId="82" xfId="1" applyFont="1" applyFill="1" applyBorder="1" applyAlignment="1" applyProtection="1">
      <alignment horizontal="center" vertical="center"/>
    </xf>
    <xf numFmtId="38" fontId="0" fillId="6" borderId="83" xfId="1" applyFont="1" applyFill="1" applyBorder="1" applyAlignment="1" applyProtection="1">
      <alignment horizontal="center" vertical="center"/>
    </xf>
    <xf numFmtId="38" fontId="0" fillId="6" borderId="84" xfId="1" applyFont="1" applyFill="1" applyBorder="1" applyAlignment="1" applyProtection="1">
      <alignment horizontal="center" vertical="center"/>
    </xf>
    <xf numFmtId="0" fontId="0" fillId="0" borderId="2" xfId="0" applyBorder="1" applyAlignment="1">
      <alignment horizontal="center" vertical="center" textRotation="255"/>
    </xf>
    <xf numFmtId="38" fontId="0" fillId="3" borderId="79" xfId="1" applyFont="1" applyFill="1" applyBorder="1" applyAlignment="1" applyProtection="1">
      <alignment horizontal="center" vertical="center"/>
    </xf>
    <xf numFmtId="38" fontId="0" fillId="3" borderId="80" xfId="1" applyFont="1" applyFill="1" applyBorder="1" applyAlignment="1" applyProtection="1">
      <alignment horizontal="center" vertical="center"/>
    </xf>
    <xf numFmtId="38" fontId="0" fillId="3" borderId="81" xfId="1" applyFont="1" applyFill="1" applyBorder="1" applyAlignment="1" applyProtection="1">
      <alignment horizontal="center" vertical="center"/>
    </xf>
    <xf numFmtId="38" fontId="0" fillId="3" borderId="82" xfId="1" applyFont="1" applyFill="1" applyBorder="1" applyAlignment="1" applyProtection="1">
      <alignment horizontal="center" vertical="center"/>
    </xf>
    <xf numFmtId="38" fontId="0" fillId="3" borderId="83" xfId="1" applyFont="1" applyFill="1" applyBorder="1" applyAlignment="1" applyProtection="1">
      <alignment horizontal="center" vertical="center"/>
    </xf>
    <xf numFmtId="38" fontId="0" fillId="3" borderId="84" xfId="1" applyFont="1" applyFill="1" applyBorder="1" applyAlignment="1" applyProtection="1">
      <alignment horizontal="center" vertical="center"/>
    </xf>
    <xf numFmtId="38" fontId="0" fillId="3" borderId="87" xfId="1" applyFont="1" applyFill="1" applyBorder="1" applyAlignment="1" applyProtection="1">
      <alignment horizontal="center" vertical="center"/>
    </xf>
    <xf numFmtId="38" fontId="0" fillId="3" borderId="88" xfId="1" applyFont="1" applyFill="1" applyBorder="1" applyAlignment="1" applyProtection="1">
      <alignment horizontal="center" vertical="center"/>
    </xf>
    <xf numFmtId="38" fontId="0" fillId="3" borderId="89" xfId="1" applyFont="1" applyFill="1" applyBorder="1" applyAlignment="1" applyProtection="1">
      <alignment horizontal="center" vertical="center"/>
    </xf>
    <xf numFmtId="0" fontId="2" fillId="3" borderId="61" xfId="0" applyFont="1" applyFill="1" applyBorder="1" applyAlignment="1">
      <alignment horizontal="center" vertical="center" textRotation="255"/>
    </xf>
    <xf numFmtId="0" fontId="19" fillId="3" borderId="64" xfId="0" applyFont="1" applyFill="1" applyBorder="1" applyAlignment="1">
      <alignment horizontal="center" vertical="center" textRotation="255"/>
    </xf>
    <xf numFmtId="0" fontId="19" fillId="3" borderId="67" xfId="0" applyFont="1" applyFill="1" applyBorder="1" applyAlignment="1">
      <alignment horizontal="center" vertical="center" textRotation="255"/>
    </xf>
    <xf numFmtId="0" fontId="38" fillId="3" borderId="0" xfId="0" applyFont="1" applyFill="1" applyAlignment="1">
      <alignment horizontal="center" vertical="center"/>
    </xf>
    <xf numFmtId="0" fontId="36" fillId="3" borderId="0" xfId="0" applyFont="1" applyFill="1" applyAlignment="1">
      <alignment horizontal="center" vertical="center"/>
    </xf>
    <xf numFmtId="38" fontId="37" fillId="3" borderId="0" xfId="0" applyNumberFormat="1" applyFont="1" applyFill="1" applyAlignment="1">
      <alignment horizontal="right" vertical="center"/>
    </xf>
    <xf numFmtId="0" fontId="37" fillId="3" borderId="0" xfId="0" applyFont="1" applyFill="1" applyAlignment="1">
      <alignment horizontal="right" vertical="center"/>
    </xf>
    <xf numFmtId="0" fontId="0" fillId="5" borderId="0" xfId="0" applyFill="1" applyAlignment="1" applyProtection="1">
      <alignment horizontal="center" vertical="center" shrinkToFit="1"/>
      <protection locked="0"/>
    </xf>
    <xf numFmtId="0" fontId="0" fillId="0" borderId="11" xfId="0" applyBorder="1" applyAlignment="1">
      <alignment horizontal="center" vertical="center" textRotation="255"/>
    </xf>
    <xf numFmtId="0" fontId="19" fillId="3" borderId="69" xfId="0" applyFont="1" applyFill="1" applyBorder="1" applyAlignment="1" applyProtection="1">
      <alignment horizontal="center" vertical="center" textRotation="255"/>
      <protection locked="0"/>
    </xf>
    <xf numFmtId="0" fontId="19" fillId="3" borderId="73" xfId="0" applyFont="1" applyFill="1" applyBorder="1" applyAlignment="1" applyProtection="1">
      <alignment horizontal="center" vertical="center" textRotation="255"/>
      <protection locked="0"/>
    </xf>
    <xf numFmtId="0" fontId="19" fillId="3" borderId="75" xfId="0" applyFont="1" applyFill="1" applyBorder="1" applyAlignment="1" applyProtection="1">
      <alignment horizontal="center" vertical="center" textRotation="255"/>
      <protection locked="0"/>
    </xf>
    <xf numFmtId="38" fontId="0" fillId="6" borderId="79" xfId="1" applyFont="1" applyFill="1" applyBorder="1" applyAlignment="1" applyProtection="1">
      <alignment horizontal="center" vertical="center"/>
      <protection locked="0"/>
    </xf>
    <xf numFmtId="38" fontId="0" fillId="6" borderId="80" xfId="1" applyFont="1" applyFill="1" applyBorder="1" applyAlignment="1" applyProtection="1">
      <alignment horizontal="center" vertical="center"/>
      <protection locked="0"/>
    </xf>
    <xf numFmtId="38" fontId="0" fillId="6" borderId="81" xfId="1" applyFont="1" applyFill="1" applyBorder="1" applyAlignment="1" applyProtection="1">
      <alignment horizontal="center" vertical="center"/>
      <protection locked="0"/>
    </xf>
    <xf numFmtId="38" fontId="0" fillId="6" borderId="82" xfId="1" applyFont="1" applyFill="1" applyBorder="1" applyAlignment="1" applyProtection="1">
      <alignment horizontal="center" vertical="center"/>
      <protection locked="0"/>
    </xf>
    <xf numFmtId="38" fontId="0" fillId="6" borderId="83" xfId="1" applyFont="1" applyFill="1" applyBorder="1" applyAlignment="1" applyProtection="1">
      <alignment horizontal="center" vertical="center"/>
      <protection locked="0"/>
    </xf>
    <xf numFmtId="38" fontId="0" fillId="6" borderId="84" xfId="1" applyFont="1" applyFill="1" applyBorder="1" applyAlignment="1" applyProtection="1">
      <alignment horizontal="center" vertical="center"/>
      <protection locked="0"/>
    </xf>
    <xf numFmtId="0" fontId="0" fillId="0" borderId="2" xfId="0" applyBorder="1" applyAlignment="1" applyProtection="1">
      <alignment horizontal="center" vertical="center" textRotation="255"/>
      <protection locked="0"/>
    </xf>
    <xf numFmtId="0" fontId="36" fillId="3" borderId="0" xfId="0" applyFont="1" applyFill="1" applyAlignment="1" applyProtection="1">
      <alignment horizontal="center" vertical="center"/>
      <protection locked="0"/>
    </xf>
    <xf numFmtId="38" fontId="37" fillId="3" borderId="0" xfId="0" applyNumberFormat="1" applyFont="1" applyFill="1" applyAlignment="1" applyProtection="1">
      <alignment horizontal="right" vertical="center"/>
      <protection locked="0"/>
    </xf>
    <xf numFmtId="0" fontId="37" fillId="3" borderId="0" xfId="0" applyFont="1" applyFill="1" applyAlignment="1" applyProtection="1">
      <alignment horizontal="right" vertical="center"/>
      <protection locked="0"/>
    </xf>
    <xf numFmtId="0" fontId="2" fillId="3" borderId="61" xfId="0" applyFont="1" applyFill="1" applyBorder="1" applyAlignment="1" applyProtection="1">
      <alignment horizontal="center" vertical="center" textRotation="255"/>
      <protection locked="0"/>
    </xf>
    <xf numFmtId="0" fontId="19" fillId="3" borderId="64" xfId="0" applyFont="1" applyFill="1" applyBorder="1" applyAlignment="1" applyProtection="1">
      <alignment horizontal="center" vertical="center" textRotation="255"/>
      <protection locked="0"/>
    </xf>
    <xf numFmtId="0" fontId="19" fillId="3" borderId="67" xfId="0" applyFont="1" applyFill="1" applyBorder="1" applyAlignment="1" applyProtection="1">
      <alignment horizontal="center" vertical="center" textRotation="255"/>
      <protection locked="0"/>
    </xf>
    <xf numFmtId="38" fontId="0" fillId="3" borderId="79" xfId="1" applyFont="1" applyFill="1" applyBorder="1" applyAlignment="1" applyProtection="1">
      <alignment horizontal="center" vertical="center"/>
      <protection locked="0"/>
    </xf>
    <xf numFmtId="38" fontId="0" fillId="3" borderId="80" xfId="1" applyFont="1" applyFill="1" applyBorder="1" applyAlignment="1" applyProtection="1">
      <alignment horizontal="center" vertical="center"/>
      <protection locked="0"/>
    </xf>
    <xf numFmtId="38" fontId="0" fillId="3" borderId="81" xfId="1" applyFont="1" applyFill="1" applyBorder="1" applyAlignment="1" applyProtection="1">
      <alignment horizontal="center" vertical="center"/>
      <protection locked="0"/>
    </xf>
    <xf numFmtId="38" fontId="0" fillId="3" borderId="82" xfId="1" applyFont="1" applyFill="1" applyBorder="1" applyAlignment="1" applyProtection="1">
      <alignment horizontal="center" vertical="center"/>
      <protection locked="0"/>
    </xf>
    <xf numFmtId="38" fontId="0" fillId="3" borderId="83" xfId="1" applyFont="1" applyFill="1" applyBorder="1" applyAlignment="1" applyProtection="1">
      <alignment horizontal="center" vertical="center"/>
      <protection locked="0"/>
    </xf>
    <xf numFmtId="38" fontId="0" fillId="3" borderId="84" xfId="1" applyFont="1" applyFill="1" applyBorder="1" applyAlignment="1" applyProtection="1">
      <alignment horizontal="center" vertical="center"/>
      <protection locked="0"/>
    </xf>
    <xf numFmtId="38" fontId="0" fillId="3" borderId="87" xfId="1" applyFont="1" applyFill="1" applyBorder="1" applyAlignment="1" applyProtection="1">
      <alignment horizontal="center" vertical="center"/>
      <protection locked="0"/>
    </xf>
    <xf numFmtId="38" fontId="0" fillId="3" borderId="88" xfId="1" applyFont="1" applyFill="1" applyBorder="1" applyAlignment="1" applyProtection="1">
      <alignment horizontal="center" vertical="center"/>
      <protection locked="0"/>
    </xf>
    <xf numFmtId="38" fontId="0" fillId="3" borderId="89" xfId="1" applyFont="1" applyFill="1" applyBorder="1" applyAlignment="1" applyProtection="1">
      <alignment horizontal="center" vertical="center"/>
      <protection locked="0"/>
    </xf>
    <xf numFmtId="0" fontId="38" fillId="3" borderId="0" xfId="0" applyFont="1" applyFill="1" applyAlignment="1" applyProtection="1">
      <alignment horizontal="center" vertical="center"/>
      <protection locked="0"/>
    </xf>
    <xf numFmtId="0" fontId="0" fillId="0" borderId="11" xfId="0" applyBorder="1" applyAlignment="1" applyProtection="1">
      <alignment horizontal="center" vertical="center" textRotation="255"/>
      <protection locked="0"/>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5" fillId="0" borderId="38" xfId="0" applyFont="1" applyBorder="1" applyAlignment="1">
      <alignment horizontal="left" vertical="center"/>
    </xf>
    <xf numFmtId="0" fontId="5" fillId="0" borderId="90" xfId="0" applyFont="1" applyBorder="1" applyAlignment="1">
      <alignment horizontal="left" vertical="center"/>
    </xf>
    <xf numFmtId="0" fontId="9"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7" fillId="0" borderId="56"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9" xfId="0" applyFont="1" applyBorder="1" applyAlignment="1">
      <alignment horizontal="center" vertical="center" shrinkToFit="1"/>
    </xf>
    <xf numFmtId="0" fontId="14" fillId="0" borderId="3" xfId="0" applyFont="1" applyBorder="1" applyAlignment="1">
      <alignment horizontal="center" vertical="center" textRotation="255" shrinkToFit="1"/>
    </xf>
    <xf numFmtId="0" fontId="14" fillId="0" borderId="4" xfId="0" applyFont="1" applyBorder="1" applyAlignment="1">
      <alignment horizontal="center" vertical="center" textRotation="255" shrinkToFit="1"/>
    </xf>
    <xf numFmtId="0" fontId="14" fillId="0" borderId="43" xfId="0" applyFont="1" applyBorder="1" applyAlignment="1">
      <alignment horizontal="center" vertical="center" textRotation="255" shrinkToFit="1"/>
    </xf>
    <xf numFmtId="0" fontId="14" fillId="0" borderId="13" xfId="0" applyFont="1" applyBorder="1" applyAlignment="1">
      <alignment horizontal="center" vertical="center" textRotation="255" shrinkToFit="1"/>
    </xf>
    <xf numFmtId="0" fontId="14" fillId="0" borderId="0" xfId="0" applyFont="1" applyAlignment="1">
      <alignment horizontal="center" vertical="center" textRotation="255" shrinkToFit="1"/>
    </xf>
    <xf numFmtId="0" fontId="14" fillId="0" borderId="44" xfId="0" applyFont="1" applyBorder="1" applyAlignment="1">
      <alignment horizontal="center" vertical="center" textRotation="255" shrinkToFit="1"/>
    </xf>
    <xf numFmtId="0" fontId="14" fillId="0" borderId="52" xfId="0" applyFont="1" applyBorder="1" applyAlignment="1">
      <alignment horizontal="center" vertical="center" textRotation="255" shrinkToFit="1"/>
    </xf>
    <xf numFmtId="0" fontId="14" fillId="0" borderId="53" xfId="0" applyFont="1" applyBorder="1" applyAlignment="1">
      <alignment horizontal="center" vertical="center" textRotation="255" shrinkToFit="1"/>
    </xf>
    <xf numFmtId="0" fontId="14" fillId="0" borderId="1" xfId="0" applyFont="1" applyBorder="1" applyAlignment="1">
      <alignment horizontal="center" vertical="center" textRotation="255" shrinkToFit="1"/>
    </xf>
    <xf numFmtId="0" fontId="5" fillId="0" borderId="56"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38" fontId="5" fillId="0" borderId="56" xfId="0" applyNumberFormat="1" applyFont="1" applyBorder="1" applyAlignment="1">
      <alignment horizontal="left" vertical="center" shrinkToFit="1"/>
    </xf>
    <xf numFmtId="0" fontId="5" fillId="0" borderId="55"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1" xfId="0" applyFont="1" applyBorder="1" applyAlignment="1">
      <alignment horizontal="center" vertical="center" shrinkToFit="1"/>
    </xf>
    <xf numFmtId="0" fontId="13" fillId="0" borderId="94" xfId="0" applyFont="1" applyBorder="1" applyAlignment="1">
      <alignment horizontal="center" vertical="center"/>
    </xf>
    <xf numFmtId="0" fontId="13" fillId="0" borderId="91" xfId="0" applyFont="1" applyBorder="1" applyAlignment="1">
      <alignment horizontal="center" vertical="center"/>
    </xf>
    <xf numFmtId="0" fontId="13" fillId="0" borderId="93" xfId="0" applyFont="1" applyBorder="1" applyAlignment="1">
      <alignment horizontal="center" vertical="center"/>
    </xf>
    <xf numFmtId="0" fontId="5" fillId="0" borderId="91" xfId="0" applyFont="1" applyBorder="1" applyAlignment="1">
      <alignment horizontal="left" vertical="center"/>
    </xf>
    <xf numFmtId="0" fontId="13" fillId="0" borderId="90" xfId="0" applyFont="1" applyBorder="1" applyAlignment="1">
      <alignment horizontal="center" vertical="center"/>
    </xf>
    <xf numFmtId="0" fontId="9" fillId="0" borderId="90" xfId="0" applyFont="1" applyBorder="1" applyAlignment="1">
      <alignment horizontal="center" vertical="center"/>
    </xf>
    <xf numFmtId="0" fontId="9" fillId="0" borderId="91" xfId="0" applyFont="1" applyBorder="1" applyAlignment="1">
      <alignment horizontal="center" vertical="center"/>
    </xf>
    <xf numFmtId="0" fontId="9" fillId="0" borderId="93" xfId="0" applyFont="1" applyBorder="1" applyAlignment="1">
      <alignment horizontal="center" vertical="center"/>
    </xf>
    <xf numFmtId="0" fontId="5" fillId="0" borderId="9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38" fontId="5" fillId="0" borderId="10" xfId="0" applyNumberFormat="1" applyFont="1" applyBorder="1" applyAlignment="1">
      <alignment horizontal="left" vertical="center" shrinkToFit="1"/>
    </xf>
    <xf numFmtId="38" fontId="5" fillId="0" borderId="11" xfId="0" applyNumberFormat="1" applyFont="1" applyBorder="1" applyAlignment="1">
      <alignment horizontal="left" vertical="center" shrinkToFi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9" fillId="0" borderId="10" xfId="0" applyFont="1" applyBorder="1" applyAlignment="1">
      <alignment horizontal="left" vertical="center" shrinkToFit="1"/>
    </xf>
    <xf numFmtId="0" fontId="9" fillId="0" borderId="11" xfId="0" applyFont="1" applyBorder="1" applyAlignment="1">
      <alignment horizontal="left" vertical="center" shrinkToFi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18" fillId="0" borderId="35" xfId="0" applyFont="1" applyBorder="1" applyAlignment="1">
      <alignment horizontal="center" vertical="center"/>
    </xf>
    <xf numFmtId="0" fontId="18" fillId="0" borderId="26" xfId="0" applyFont="1" applyBorder="1" applyAlignment="1">
      <alignment horizontal="center" vertical="center"/>
    </xf>
    <xf numFmtId="0" fontId="18" fillId="0" borderId="36" xfId="0" applyFont="1" applyBorder="1" applyAlignment="1">
      <alignment horizontal="center" vertical="center"/>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4" xfId="0" applyFont="1" applyBorder="1" applyAlignment="1">
      <alignment horizontal="center" vertical="center"/>
    </xf>
    <xf numFmtId="0" fontId="5" fillId="0" borderId="2" xfId="0" applyFont="1" applyBorder="1" applyAlignment="1">
      <alignment horizontal="center" vertical="center"/>
    </xf>
    <xf numFmtId="0" fontId="20" fillId="0" borderId="2" xfId="0" applyFont="1" applyBorder="1" applyAlignment="1">
      <alignment horizontal="left" vertical="center" shrinkToFit="1"/>
    </xf>
    <xf numFmtId="0" fontId="5" fillId="0" borderId="2" xfId="0" applyFont="1" applyBorder="1" applyAlignment="1">
      <alignment horizontal="left" vertical="center" shrinkToFit="1"/>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18" fillId="0" borderId="27"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33" xfId="0" applyFont="1" applyBorder="1" applyAlignment="1">
      <alignment horizontal="center" vertical="center"/>
    </xf>
    <xf numFmtId="0" fontId="5" fillId="0" borderId="2"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9" xfId="0" applyFont="1" applyBorder="1" applyAlignment="1">
      <alignment horizontal="center" vertical="center" shrinkToFit="1"/>
    </xf>
    <xf numFmtId="0" fontId="33"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176" fontId="33" fillId="0" borderId="10" xfId="0" applyNumberFormat="1" applyFont="1" applyBorder="1" applyAlignment="1">
      <alignment horizontal="left" vertical="center" shrinkToFit="1"/>
    </xf>
    <xf numFmtId="176" fontId="33" fillId="0" borderId="11" xfId="0" applyNumberFormat="1" applyFont="1" applyBorder="1" applyAlignment="1">
      <alignment horizontal="left" vertical="center" shrinkToFit="1"/>
    </xf>
    <xf numFmtId="0" fontId="5" fillId="0" borderId="42" xfId="0" applyFont="1" applyBorder="1" applyAlignment="1">
      <alignment horizontal="left"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2" xfId="0" applyFont="1" applyBorder="1" applyAlignment="1">
      <alignment horizontal="center" vertical="center" shrinkToFit="1"/>
    </xf>
    <xf numFmtId="38" fontId="5" fillId="0" borderId="42" xfId="0" applyNumberFormat="1" applyFont="1" applyBorder="1" applyAlignment="1">
      <alignment horizontal="left" vertic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7" xfId="0" applyFont="1" applyBorder="1" applyAlignment="1">
      <alignment horizontal="right" vertical="top"/>
    </xf>
    <xf numFmtId="0" fontId="10" fillId="0" borderId="0" xfId="0" applyFont="1" applyAlignment="1">
      <alignment horizontal="right" vertical="center"/>
    </xf>
    <xf numFmtId="0" fontId="10" fillId="0" borderId="0" xfId="0" applyFont="1" applyAlignment="1">
      <alignment horizontal="center" vertical="center"/>
    </xf>
  </cellXfs>
  <cellStyles count="2">
    <cellStyle name="桁区切り" xfId="1" builtinId="6"/>
    <cellStyle name="標準" xfId="0" builtinId="0"/>
  </cellStyles>
  <dxfs count="33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1092141</xdr:colOff>
      <xdr:row>2</xdr:row>
      <xdr:rowOff>113762</xdr:rowOff>
    </xdr:from>
    <xdr:to>
      <xdr:col>7</xdr:col>
      <xdr:colOff>1227468</xdr:colOff>
      <xdr:row>11</xdr:row>
      <xdr:rowOff>103698</xdr:rowOff>
    </xdr:to>
    <xdr:sp macro="" textlink="">
      <xdr:nvSpPr>
        <xdr:cNvPr id="2" name="吹き出し: 角を丸めた四角形 1">
          <a:extLst>
            <a:ext uri="{FF2B5EF4-FFF2-40B4-BE49-F238E27FC236}">
              <a16:creationId xmlns:a16="http://schemas.microsoft.com/office/drawing/2014/main" id="{B3960B6E-C4D9-41AE-B7BE-8E775CBEE330}"/>
            </a:ext>
          </a:extLst>
        </xdr:cNvPr>
        <xdr:cNvSpPr/>
      </xdr:nvSpPr>
      <xdr:spPr>
        <a:xfrm>
          <a:off x="7102416" y="723362"/>
          <a:ext cx="3240477" cy="1790161"/>
        </a:xfrm>
        <a:prstGeom prst="wedgeRoundRectCallout">
          <a:avLst>
            <a:gd name="adj1" fmla="val -46832"/>
            <a:gd name="adj2" fmla="val 6411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u="sng">
              <a:solidFill>
                <a:sysClr val="windowText" lastClr="000000"/>
              </a:solidFill>
            </a:rPr>
            <a:t>入力後、隣のシートから印刷</a:t>
          </a:r>
          <a:r>
            <a:rPr kumimoji="1" lang="ja-JP" altLang="en-US" sz="2000">
              <a:solidFill>
                <a:sysClr val="windowText" lastClr="000000"/>
              </a:solidFill>
            </a:rPr>
            <a:t>をしてご提出下さい。</a:t>
          </a:r>
          <a:endParaRPr kumimoji="1" lang="en-US" altLang="ja-JP" sz="2000">
            <a:solidFill>
              <a:sysClr val="windowText" lastClr="000000"/>
            </a:solidFill>
          </a:endParaRPr>
        </a:p>
        <a:p>
          <a:pPr algn="l"/>
          <a:endParaRPr kumimoji="1" lang="en-US" altLang="ja-JP" sz="1100">
            <a:solidFill>
              <a:schemeClr val="bg1"/>
            </a:solidFill>
          </a:endParaRPr>
        </a:p>
        <a:p>
          <a:pPr algn="l"/>
          <a:r>
            <a:rPr kumimoji="1" lang="ja-JP" altLang="en-US" sz="1100" b="1">
              <a:solidFill>
                <a:srgbClr val="92D050"/>
              </a:solidFill>
            </a:rPr>
            <a:t>①貴社控</a:t>
          </a:r>
          <a:r>
            <a:rPr kumimoji="1" lang="ja-JP" altLang="en-US" sz="1100" b="1">
              <a:solidFill>
                <a:schemeClr val="accent6">
                  <a:lumMod val="75000"/>
                </a:schemeClr>
              </a:solidFill>
            </a:rPr>
            <a:t>　</a:t>
          </a:r>
          <a:r>
            <a:rPr kumimoji="1" lang="ja-JP" altLang="en-US" sz="1100">
              <a:solidFill>
                <a:schemeClr val="bg1"/>
              </a:solidFill>
            </a:rPr>
            <a:t>⇒　御社の控え</a:t>
          </a:r>
          <a:endParaRPr kumimoji="1" lang="en-US" altLang="ja-JP" sz="1100">
            <a:solidFill>
              <a:schemeClr val="bg1"/>
            </a:solidFill>
          </a:endParaRPr>
        </a:p>
        <a:p>
          <a:pPr algn="l"/>
          <a:r>
            <a:rPr kumimoji="1" lang="ja-JP" altLang="en-US" sz="1100" b="1">
              <a:solidFill>
                <a:srgbClr val="92D050"/>
              </a:solidFill>
            </a:rPr>
            <a:t>②経理控、工務控　</a:t>
          </a:r>
          <a:r>
            <a:rPr kumimoji="1" lang="ja-JP" altLang="en-US" sz="1100">
              <a:solidFill>
                <a:schemeClr val="bg1"/>
              </a:solidFill>
            </a:rPr>
            <a:t>を印刷してご提出ください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1092141</xdr:colOff>
      <xdr:row>2</xdr:row>
      <xdr:rowOff>113762</xdr:rowOff>
    </xdr:from>
    <xdr:to>
      <xdr:col>7</xdr:col>
      <xdr:colOff>1227468</xdr:colOff>
      <xdr:row>11</xdr:row>
      <xdr:rowOff>103698</xdr:rowOff>
    </xdr:to>
    <xdr:sp macro="" textlink="">
      <xdr:nvSpPr>
        <xdr:cNvPr id="2" name="吹き出し: 角を丸めた四角形 1">
          <a:extLst>
            <a:ext uri="{FF2B5EF4-FFF2-40B4-BE49-F238E27FC236}">
              <a16:creationId xmlns:a16="http://schemas.microsoft.com/office/drawing/2014/main" id="{02C9902E-62E3-4084-9037-8CBD8A74F903}"/>
            </a:ext>
          </a:extLst>
        </xdr:cNvPr>
        <xdr:cNvSpPr/>
      </xdr:nvSpPr>
      <xdr:spPr>
        <a:xfrm>
          <a:off x="7103674" y="724800"/>
          <a:ext cx="3244431" cy="1769134"/>
        </a:xfrm>
        <a:prstGeom prst="wedgeRoundRectCallout">
          <a:avLst>
            <a:gd name="adj1" fmla="val -46832"/>
            <a:gd name="adj2" fmla="val 6411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u="sng">
              <a:solidFill>
                <a:sysClr val="windowText" lastClr="000000"/>
              </a:solidFill>
            </a:rPr>
            <a:t>入力後、隣のシートから印刷</a:t>
          </a:r>
          <a:r>
            <a:rPr kumimoji="1" lang="ja-JP" altLang="en-US" sz="2000">
              <a:solidFill>
                <a:sysClr val="windowText" lastClr="000000"/>
              </a:solidFill>
            </a:rPr>
            <a:t>をしてご提出下さい。</a:t>
          </a:r>
          <a:endParaRPr kumimoji="1" lang="en-US" altLang="ja-JP" sz="2000">
            <a:solidFill>
              <a:sysClr val="windowText" lastClr="000000"/>
            </a:solidFill>
          </a:endParaRPr>
        </a:p>
        <a:p>
          <a:pPr algn="l"/>
          <a:endParaRPr kumimoji="1" lang="en-US" altLang="ja-JP" sz="1100">
            <a:solidFill>
              <a:schemeClr val="bg1"/>
            </a:solidFill>
          </a:endParaRPr>
        </a:p>
        <a:p>
          <a:pPr algn="l"/>
          <a:r>
            <a:rPr kumimoji="1" lang="ja-JP" altLang="en-US" sz="1100" b="1">
              <a:solidFill>
                <a:srgbClr val="92D050"/>
              </a:solidFill>
            </a:rPr>
            <a:t>①貴社控</a:t>
          </a:r>
          <a:r>
            <a:rPr kumimoji="1" lang="ja-JP" altLang="en-US" sz="1100" b="1">
              <a:solidFill>
                <a:schemeClr val="accent6">
                  <a:lumMod val="75000"/>
                </a:schemeClr>
              </a:solidFill>
            </a:rPr>
            <a:t>　</a:t>
          </a:r>
          <a:r>
            <a:rPr kumimoji="1" lang="ja-JP" altLang="en-US" sz="1100">
              <a:solidFill>
                <a:schemeClr val="bg1"/>
              </a:solidFill>
            </a:rPr>
            <a:t>⇒　御社の控え</a:t>
          </a:r>
          <a:endParaRPr kumimoji="1" lang="en-US" altLang="ja-JP" sz="1100">
            <a:solidFill>
              <a:schemeClr val="bg1"/>
            </a:solidFill>
          </a:endParaRPr>
        </a:p>
        <a:p>
          <a:pPr algn="l"/>
          <a:r>
            <a:rPr kumimoji="1" lang="ja-JP" altLang="en-US" sz="1100" b="1">
              <a:solidFill>
                <a:srgbClr val="92D050"/>
              </a:solidFill>
            </a:rPr>
            <a:t>②経理控、工務控　</a:t>
          </a:r>
          <a:r>
            <a:rPr kumimoji="1" lang="ja-JP" altLang="en-US" sz="1100">
              <a:solidFill>
                <a:schemeClr val="bg1"/>
              </a:solidFill>
            </a:rPr>
            <a:t>を印刷してご提出ください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104776</xdr:colOff>
      <xdr:row>0</xdr:row>
      <xdr:rowOff>133352</xdr:rowOff>
    </xdr:from>
    <xdr:to>
      <xdr:col>26</xdr:col>
      <xdr:colOff>123826</xdr:colOff>
      <xdr:row>4</xdr:row>
      <xdr:rowOff>19050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04776" y="133352"/>
          <a:ext cx="4476750" cy="800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800"/>
            </a:lnSpc>
            <a:defRPr sz="1000"/>
          </a:pPr>
          <a:r>
            <a:rPr lang="ja-JP" altLang="en-US" sz="2400" b="1" i="0" u="none" strike="noStrike" baseline="0">
              <a:solidFill>
                <a:srgbClr val="000000"/>
              </a:solidFill>
              <a:latin typeface="ＭＳ ゴシック"/>
              <a:ea typeface="ＭＳ ゴシック"/>
            </a:rPr>
            <a:t>請　求　書</a:t>
          </a:r>
          <a:endParaRPr lang="ja-JP" altLang="en-US" sz="1050" b="0" i="0" u="none" strike="noStrike" baseline="0">
            <a:solidFill>
              <a:srgbClr val="000000"/>
            </a:solidFill>
            <a:latin typeface="Century"/>
            <a:ea typeface="ＭＳ ゴシック"/>
          </a:endParaRPr>
        </a:p>
        <a:p>
          <a:pPr algn="l" rtl="0">
            <a:lnSpc>
              <a:spcPts val="2100"/>
            </a:lnSpc>
            <a:defRPr sz="1000"/>
          </a:pPr>
          <a:r>
            <a:rPr lang="ja-JP" altLang="en-US" sz="1200" b="1" i="0" u="none" strike="noStrike" baseline="0">
              <a:solidFill>
                <a:srgbClr val="000000"/>
              </a:solidFill>
              <a:latin typeface="ＭＳ ゴシック"/>
              <a:ea typeface="ＭＳ ゴシック"/>
            </a:rPr>
            <a:t>株式会社</a:t>
          </a:r>
          <a:r>
            <a:rPr lang="ja-JP" altLang="en-US" sz="1050" b="1" i="0" u="none" strike="noStrike" baseline="0">
              <a:solidFill>
                <a:srgbClr val="000000"/>
              </a:solidFill>
              <a:latin typeface="ＭＳ ゴシック"/>
              <a:ea typeface="ＭＳ ゴシック"/>
            </a:rPr>
            <a:t>　</a:t>
          </a:r>
          <a:r>
            <a:rPr lang="ja-JP" altLang="en-US" sz="1800" b="1" i="0" u="none" strike="noStrike" baseline="0">
              <a:solidFill>
                <a:srgbClr val="000000"/>
              </a:solidFill>
              <a:latin typeface="ＭＳ ゴシック"/>
              <a:ea typeface="ＭＳ ゴシック"/>
            </a:rPr>
            <a:t>日 新 電 工</a:t>
          </a:r>
          <a:r>
            <a:rPr lang="ja-JP" altLang="en-US" sz="1050" b="1" i="0" u="none" strike="noStrike" baseline="0">
              <a:solidFill>
                <a:srgbClr val="000000"/>
              </a:solidFill>
              <a:latin typeface="ＭＳ ゴシック"/>
              <a:ea typeface="ＭＳ ゴシック"/>
            </a:rPr>
            <a:t>　　</a:t>
          </a:r>
          <a:r>
            <a:rPr lang="ja-JP" altLang="en-US" sz="1200" b="1" i="0" u="none" strike="noStrike" baseline="0">
              <a:solidFill>
                <a:srgbClr val="000000"/>
              </a:solidFill>
              <a:latin typeface="ＭＳ ゴシック"/>
              <a:ea typeface="ＭＳ ゴシック"/>
            </a:rPr>
            <a:t>御中</a:t>
          </a:r>
          <a:endParaRPr lang="ja-JP" altLang="en-US" sz="1050" b="0" i="0" u="none" strike="noStrike" baseline="0">
            <a:solidFill>
              <a:srgbClr val="000000"/>
            </a:solidFill>
            <a:latin typeface="Century"/>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104776</xdr:colOff>
      <xdr:row>0</xdr:row>
      <xdr:rowOff>133352</xdr:rowOff>
    </xdr:from>
    <xdr:to>
      <xdr:col>26</xdr:col>
      <xdr:colOff>123826</xdr:colOff>
      <xdr:row>4</xdr:row>
      <xdr:rowOff>19050</xdr:rowOff>
    </xdr:to>
    <xdr:sp macro="" textlink="">
      <xdr:nvSpPr>
        <xdr:cNvPr id="2" name="Text Box 1">
          <a:extLst>
            <a:ext uri="{FF2B5EF4-FFF2-40B4-BE49-F238E27FC236}">
              <a16:creationId xmlns:a16="http://schemas.microsoft.com/office/drawing/2014/main" id="{119B7F38-2927-4A0E-AEC3-CFFCDF7A79A8}"/>
            </a:ext>
          </a:extLst>
        </xdr:cNvPr>
        <xdr:cNvSpPr txBox="1">
          <a:spLocks noChangeArrowheads="1"/>
        </xdr:cNvSpPr>
      </xdr:nvSpPr>
      <xdr:spPr bwMode="auto">
        <a:xfrm>
          <a:off x="104776" y="133352"/>
          <a:ext cx="4476750" cy="800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800"/>
            </a:lnSpc>
            <a:defRPr sz="1000"/>
          </a:pPr>
          <a:r>
            <a:rPr lang="ja-JP" altLang="en-US" sz="2400" b="1" i="0" u="none" strike="noStrike" baseline="0">
              <a:solidFill>
                <a:srgbClr val="000000"/>
              </a:solidFill>
              <a:latin typeface="ＭＳ ゴシック"/>
              <a:ea typeface="ＭＳ ゴシック"/>
            </a:rPr>
            <a:t>請　求　書</a:t>
          </a:r>
          <a:endParaRPr lang="ja-JP" altLang="en-US" sz="1050" b="0" i="0" u="none" strike="noStrike" baseline="0">
            <a:solidFill>
              <a:srgbClr val="000000"/>
            </a:solidFill>
            <a:latin typeface="Century"/>
            <a:ea typeface="ＭＳ ゴシック"/>
          </a:endParaRPr>
        </a:p>
        <a:p>
          <a:pPr algn="l" rtl="0">
            <a:lnSpc>
              <a:spcPts val="2100"/>
            </a:lnSpc>
            <a:defRPr sz="1000"/>
          </a:pPr>
          <a:r>
            <a:rPr lang="ja-JP" altLang="en-US" sz="1200" b="1" i="0" u="none" strike="noStrike" baseline="0">
              <a:solidFill>
                <a:srgbClr val="000000"/>
              </a:solidFill>
              <a:latin typeface="ＭＳ ゴシック"/>
              <a:ea typeface="ＭＳ ゴシック"/>
            </a:rPr>
            <a:t>株式会社</a:t>
          </a:r>
          <a:r>
            <a:rPr lang="ja-JP" altLang="en-US" sz="1050" b="1" i="0" u="none" strike="noStrike" baseline="0">
              <a:solidFill>
                <a:srgbClr val="000000"/>
              </a:solidFill>
              <a:latin typeface="ＭＳ ゴシック"/>
              <a:ea typeface="ＭＳ ゴシック"/>
            </a:rPr>
            <a:t>　</a:t>
          </a:r>
          <a:r>
            <a:rPr lang="ja-JP" altLang="en-US" sz="1800" b="1" i="0" u="none" strike="noStrike" baseline="0">
              <a:solidFill>
                <a:srgbClr val="000000"/>
              </a:solidFill>
              <a:latin typeface="ＭＳ ゴシック"/>
              <a:ea typeface="ＭＳ ゴシック"/>
            </a:rPr>
            <a:t>日 新 電 工</a:t>
          </a:r>
          <a:r>
            <a:rPr lang="ja-JP" altLang="en-US" sz="1050" b="1" i="0" u="none" strike="noStrike" baseline="0">
              <a:solidFill>
                <a:srgbClr val="000000"/>
              </a:solidFill>
              <a:latin typeface="ＭＳ ゴシック"/>
              <a:ea typeface="ＭＳ ゴシック"/>
            </a:rPr>
            <a:t>　　</a:t>
          </a:r>
          <a:r>
            <a:rPr lang="ja-JP" altLang="en-US" sz="1200" b="1" i="0" u="none" strike="noStrike" baseline="0">
              <a:solidFill>
                <a:srgbClr val="000000"/>
              </a:solidFill>
              <a:latin typeface="ＭＳ ゴシック"/>
              <a:ea typeface="ＭＳ ゴシック"/>
            </a:rPr>
            <a:t>御中</a:t>
          </a:r>
          <a:endParaRPr lang="ja-JP" altLang="en-US" sz="1050" b="0" i="0" u="none" strike="noStrike" baseline="0">
            <a:solidFill>
              <a:srgbClr val="000000"/>
            </a:solidFill>
            <a:latin typeface="Century"/>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104776</xdr:colOff>
      <xdr:row>0</xdr:row>
      <xdr:rowOff>133352</xdr:rowOff>
    </xdr:from>
    <xdr:to>
      <xdr:col>26</xdr:col>
      <xdr:colOff>123826</xdr:colOff>
      <xdr:row>4</xdr:row>
      <xdr:rowOff>19050</xdr:rowOff>
    </xdr:to>
    <xdr:sp macro="" textlink="">
      <xdr:nvSpPr>
        <xdr:cNvPr id="2" name="Text Box 1">
          <a:extLst>
            <a:ext uri="{FF2B5EF4-FFF2-40B4-BE49-F238E27FC236}">
              <a16:creationId xmlns:a16="http://schemas.microsoft.com/office/drawing/2014/main" id="{BC081860-6E07-4FAB-A8E5-0E8A0948DE14}"/>
            </a:ext>
          </a:extLst>
        </xdr:cNvPr>
        <xdr:cNvSpPr txBox="1">
          <a:spLocks noChangeArrowheads="1"/>
        </xdr:cNvSpPr>
      </xdr:nvSpPr>
      <xdr:spPr bwMode="auto">
        <a:xfrm>
          <a:off x="104776" y="133352"/>
          <a:ext cx="4476750" cy="800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800"/>
            </a:lnSpc>
            <a:defRPr sz="1000"/>
          </a:pPr>
          <a:r>
            <a:rPr lang="ja-JP" altLang="en-US" sz="2400" b="1" i="0" u="none" strike="noStrike" baseline="0">
              <a:solidFill>
                <a:srgbClr val="000000"/>
              </a:solidFill>
              <a:latin typeface="ＭＳ ゴシック"/>
              <a:ea typeface="ＭＳ ゴシック"/>
            </a:rPr>
            <a:t>請　求　書</a:t>
          </a:r>
          <a:endParaRPr lang="ja-JP" altLang="en-US" sz="1050" b="0" i="0" u="none" strike="noStrike" baseline="0">
            <a:solidFill>
              <a:srgbClr val="000000"/>
            </a:solidFill>
            <a:latin typeface="Century"/>
            <a:ea typeface="ＭＳ ゴシック"/>
          </a:endParaRPr>
        </a:p>
        <a:p>
          <a:pPr algn="l" rtl="0">
            <a:lnSpc>
              <a:spcPts val="2100"/>
            </a:lnSpc>
            <a:defRPr sz="1000"/>
          </a:pPr>
          <a:r>
            <a:rPr lang="ja-JP" altLang="en-US" sz="1200" b="1" i="0" u="none" strike="noStrike" baseline="0">
              <a:solidFill>
                <a:srgbClr val="000000"/>
              </a:solidFill>
              <a:latin typeface="ＭＳ ゴシック"/>
              <a:ea typeface="ＭＳ ゴシック"/>
            </a:rPr>
            <a:t>株式会社</a:t>
          </a:r>
          <a:r>
            <a:rPr lang="ja-JP" altLang="en-US" sz="1050" b="1" i="0" u="none" strike="noStrike" baseline="0">
              <a:solidFill>
                <a:srgbClr val="000000"/>
              </a:solidFill>
              <a:latin typeface="ＭＳ ゴシック"/>
              <a:ea typeface="ＭＳ ゴシック"/>
            </a:rPr>
            <a:t>　</a:t>
          </a:r>
          <a:r>
            <a:rPr lang="ja-JP" altLang="en-US" sz="1800" b="1" i="0" u="none" strike="noStrike" baseline="0">
              <a:solidFill>
                <a:srgbClr val="000000"/>
              </a:solidFill>
              <a:latin typeface="ＭＳ ゴシック"/>
              <a:ea typeface="ＭＳ ゴシック"/>
            </a:rPr>
            <a:t>日 新 電 工</a:t>
          </a:r>
          <a:r>
            <a:rPr lang="ja-JP" altLang="en-US" sz="1050" b="1" i="0" u="none" strike="noStrike" baseline="0">
              <a:solidFill>
                <a:srgbClr val="000000"/>
              </a:solidFill>
              <a:latin typeface="ＭＳ ゴシック"/>
              <a:ea typeface="ＭＳ ゴシック"/>
            </a:rPr>
            <a:t>　　</a:t>
          </a:r>
          <a:r>
            <a:rPr lang="ja-JP" altLang="en-US" sz="1200" b="1" i="0" u="none" strike="noStrike" baseline="0">
              <a:solidFill>
                <a:srgbClr val="000000"/>
              </a:solidFill>
              <a:latin typeface="ＭＳ ゴシック"/>
              <a:ea typeface="ＭＳ ゴシック"/>
            </a:rPr>
            <a:t>御中</a:t>
          </a:r>
          <a:endParaRPr lang="ja-JP" altLang="en-US" sz="1050" b="0" i="0" u="none" strike="noStrike" baseline="0">
            <a:solidFill>
              <a:srgbClr val="000000"/>
            </a:solidFill>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C5CB-ECD2-4C46-A5B5-81147FAD3DF3}">
  <dimension ref="A1:C36"/>
  <sheetViews>
    <sheetView workbookViewId="0">
      <selection activeCell="D41" sqref="D41"/>
    </sheetView>
  </sheetViews>
  <sheetFormatPr defaultRowHeight="13.5"/>
  <sheetData>
    <row r="1" spans="1:3">
      <c r="A1">
        <v>5</v>
      </c>
      <c r="B1" t="s">
        <v>139</v>
      </c>
      <c r="C1" t="str">
        <f>CONCATENATE(A1,B1)</f>
        <v>5％</v>
      </c>
    </row>
    <row r="2" spans="1:3">
      <c r="A2">
        <v>6</v>
      </c>
      <c r="B2" t="s">
        <v>139</v>
      </c>
      <c r="C2" t="str">
        <f t="shared" ref="C2:C36" si="0">CONCATENATE(A2,B2)</f>
        <v>6％</v>
      </c>
    </row>
    <row r="3" spans="1:3">
      <c r="A3">
        <v>7</v>
      </c>
      <c r="B3" t="s">
        <v>139</v>
      </c>
      <c r="C3" t="str">
        <f t="shared" si="0"/>
        <v>7％</v>
      </c>
    </row>
    <row r="4" spans="1:3">
      <c r="A4">
        <v>8</v>
      </c>
      <c r="B4" t="s">
        <v>139</v>
      </c>
      <c r="C4" t="str">
        <f t="shared" si="0"/>
        <v>8％</v>
      </c>
    </row>
    <row r="5" spans="1:3">
      <c r="A5">
        <v>9</v>
      </c>
      <c r="B5" t="s">
        <v>139</v>
      </c>
      <c r="C5" t="str">
        <f t="shared" si="0"/>
        <v>9％</v>
      </c>
    </row>
    <row r="6" spans="1:3">
      <c r="A6">
        <v>10</v>
      </c>
      <c r="B6" t="s">
        <v>139</v>
      </c>
      <c r="C6" t="str">
        <f t="shared" si="0"/>
        <v>10％</v>
      </c>
    </row>
    <row r="7" spans="1:3">
      <c r="A7">
        <v>11</v>
      </c>
      <c r="B7" t="s">
        <v>139</v>
      </c>
      <c r="C7" t="str">
        <f t="shared" si="0"/>
        <v>11％</v>
      </c>
    </row>
    <row r="8" spans="1:3">
      <c r="A8">
        <v>12</v>
      </c>
      <c r="B8" t="s">
        <v>139</v>
      </c>
      <c r="C8" t="str">
        <f t="shared" si="0"/>
        <v>12％</v>
      </c>
    </row>
    <row r="9" spans="1:3">
      <c r="A9">
        <v>13</v>
      </c>
      <c r="B9" t="s">
        <v>139</v>
      </c>
      <c r="C9" t="str">
        <f t="shared" si="0"/>
        <v>13％</v>
      </c>
    </row>
    <row r="10" spans="1:3">
      <c r="A10">
        <v>14</v>
      </c>
      <c r="B10" t="s">
        <v>139</v>
      </c>
      <c r="C10" t="str">
        <f t="shared" si="0"/>
        <v>14％</v>
      </c>
    </row>
    <row r="11" spans="1:3">
      <c r="A11">
        <v>15</v>
      </c>
      <c r="B11" t="s">
        <v>139</v>
      </c>
      <c r="C11" t="str">
        <f t="shared" si="0"/>
        <v>15％</v>
      </c>
    </row>
    <row r="12" spans="1:3">
      <c r="A12">
        <v>16</v>
      </c>
      <c r="B12" t="s">
        <v>139</v>
      </c>
      <c r="C12" t="str">
        <f t="shared" si="0"/>
        <v>16％</v>
      </c>
    </row>
    <row r="13" spans="1:3">
      <c r="A13">
        <v>17</v>
      </c>
      <c r="B13" t="s">
        <v>139</v>
      </c>
      <c r="C13" t="str">
        <f t="shared" si="0"/>
        <v>17％</v>
      </c>
    </row>
    <row r="14" spans="1:3">
      <c r="A14">
        <v>18</v>
      </c>
      <c r="B14" t="s">
        <v>139</v>
      </c>
      <c r="C14" t="str">
        <f t="shared" si="0"/>
        <v>18％</v>
      </c>
    </row>
    <row r="15" spans="1:3">
      <c r="A15">
        <v>19</v>
      </c>
      <c r="B15" t="s">
        <v>139</v>
      </c>
      <c r="C15" t="str">
        <f t="shared" si="0"/>
        <v>19％</v>
      </c>
    </row>
    <row r="16" spans="1:3">
      <c r="A16">
        <v>20</v>
      </c>
      <c r="B16" t="s">
        <v>139</v>
      </c>
      <c r="C16" t="str">
        <f t="shared" si="0"/>
        <v>20％</v>
      </c>
    </row>
    <row r="17" spans="1:3">
      <c r="A17">
        <v>21</v>
      </c>
      <c r="B17" t="s">
        <v>139</v>
      </c>
      <c r="C17" t="str">
        <f t="shared" si="0"/>
        <v>21％</v>
      </c>
    </row>
    <row r="18" spans="1:3">
      <c r="A18">
        <v>22</v>
      </c>
      <c r="B18" t="s">
        <v>139</v>
      </c>
      <c r="C18" t="str">
        <f t="shared" si="0"/>
        <v>22％</v>
      </c>
    </row>
    <row r="19" spans="1:3">
      <c r="A19">
        <v>23</v>
      </c>
      <c r="B19" t="s">
        <v>139</v>
      </c>
      <c r="C19" t="str">
        <f t="shared" si="0"/>
        <v>23％</v>
      </c>
    </row>
    <row r="20" spans="1:3">
      <c r="A20">
        <v>24</v>
      </c>
      <c r="B20" t="s">
        <v>139</v>
      </c>
      <c r="C20" t="str">
        <f t="shared" si="0"/>
        <v>24％</v>
      </c>
    </row>
    <row r="21" spans="1:3">
      <c r="A21">
        <v>25</v>
      </c>
      <c r="B21" t="s">
        <v>139</v>
      </c>
      <c r="C21" t="str">
        <f t="shared" si="0"/>
        <v>25％</v>
      </c>
    </row>
    <row r="22" spans="1:3">
      <c r="A22">
        <v>26</v>
      </c>
      <c r="B22" t="s">
        <v>139</v>
      </c>
      <c r="C22" t="str">
        <f t="shared" si="0"/>
        <v>26％</v>
      </c>
    </row>
    <row r="23" spans="1:3">
      <c r="A23">
        <v>27</v>
      </c>
      <c r="B23" t="s">
        <v>139</v>
      </c>
      <c r="C23" t="str">
        <f t="shared" si="0"/>
        <v>27％</v>
      </c>
    </row>
    <row r="24" spans="1:3">
      <c r="A24">
        <v>28</v>
      </c>
      <c r="B24" t="s">
        <v>139</v>
      </c>
      <c r="C24" t="str">
        <f t="shared" si="0"/>
        <v>28％</v>
      </c>
    </row>
    <row r="25" spans="1:3">
      <c r="A25">
        <v>29</v>
      </c>
      <c r="B25" t="s">
        <v>139</v>
      </c>
      <c r="C25" t="str">
        <f t="shared" si="0"/>
        <v>29％</v>
      </c>
    </row>
    <row r="26" spans="1:3">
      <c r="A26">
        <v>30</v>
      </c>
      <c r="B26" t="s">
        <v>139</v>
      </c>
      <c r="C26" t="str">
        <f t="shared" si="0"/>
        <v>30％</v>
      </c>
    </row>
    <row r="27" spans="1:3">
      <c r="A27">
        <v>31</v>
      </c>
      <c r="B27" t="s">
        <v>139</v>
      </c>
      <c r="C27" t="str">
        <f t="shared" si="0"/>
        <v>31％</v>
      </c>
    </row>
    <row r="28" spans="1:3">
      <c r="A28">
        <v>32</v>
      </c>
      <c r="B28" t="s">
        <v>139</v>
      </c>
      <c r="C28" t="str">
        <f t="shared" si="0"/>
        <v>32％</v>
      </c>
    </row>
    <row r="29" spans="1:3">
      <c r="A29">
        <v>33</v>
      </c>
      <c r="B29" t="s">
        <v>139</v>
      </c>
      <c r="C29" t="str">
        <f t="shared" si="0"/>
        <v>33％</v>
      </c>
    </row>
    <row r="30" spans="1:3">
      <c r="A30">
        <v>34</v>
      </c>
      <c r="B30" t="s">
        <v>139</v>
      </c>
      <c r="C30" t="str">
        <f t="shared" si="0"/>
        <v>34％</v>
      </c>
    </row>
    <row r="31" spans="1:3">
      <c r="A31">
        <v>35</v>
      </c>
      <c r="B31" t="s">
        <v>139</v>
      </c>
      <c r="C31" t="str">
        <f t="shared" si="0"/>
        <v>35％</v>
      </c>
    </row>
    <row r="32" spans="1:3">
      <c r="A32">
        <v>36</v>
      </c>
      <c r="B32" t="s">
        <v>139</v>
      </c>
      <c r="C32" t="str">
        <f t="shared" si="0"/>
        <v>36％</v>
      </c>
    </row>
    <row r="33" spans="1:3">
      <c r="A33">
        <v>37</v>
      </c>
      <c r="B33" t="s">
        <v>139</v>
      </c>
      <c r="C33" t="str">
        <f t="shared" si="0"/>
        <v>37％</v>
      </c>
    </row>
    <row r="34" spans="1:3">
      <c r="A34">
        <v>38</v>
      </c>
      <c r="B34" t="s">
        <v>139</v>
      </c>
      <c r="C34" t="str">
        <f t="shared" si="0"/>
        <v>38％</v>
      </c>
    </row>
    <row r="35" spans="1:3">
      <c r="A35">
        <v>39</v>
      </c>
      <c r="B35" t="s">
        <v>139</v>
      </c>
      <c r="C35" t="str">
        <f t="shared" si="0"/>
        <v>39％</v>
      </c>
    </row>
    <row r="36" spans="1:3">
      <c r="A36">
        <v>40</v>
      </c>
      <c r="B36" t="s">
        <v>139</v>
      </c>
      <c r="C36" t="str">
        <f t="shared" si="0"/>
        <v>40％</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A219E-038E-42A8-B7AB-8B0051D9DF00}">
  <sheetPr>
    <tabColor rgb="FF0070C0"/>
  </sheetPr>
  <dimension ref="A1:CX695"/>
  <sheetViews>
    <sheetView topLeftCell="A2" zoomScale="106" zoomScaleNormal="106" workbookViewId="0">
      <selection activeCell="D18" sqref="D18"/>
    </sheetView>
  </sheetViews>
  <sheetFormatPr defaultRowHeight="15.75" customHeight="1"/>
  <cols>
    <col min="1" max="1" width="4.125" style="106" customWidth="1"/>
    <col min="2" max="2" width="6.5" style="69" customWidth="1"/>
    <col min="3" max="3" width="25.625" style="70" customWidth="1"/>
    <col min="4" max="4" width="22.25" style="66" customWidth="1"/>
    <col min="5" max="7" width="20.375" style="66" customWidth="1"/>
    <col min="8" max="8" width="19.25" style="66" bestFit="1" customWidth="1"/>
    <col min="9" max="10" width="9" style="66"/>
    <col min="11" max="14" width="9" style="66" customWidth="1"/>
    <col min="15" max="15" width="14.625" style="66" customWidth="1"/>
    <col min="16" max="16384" width="9" style="66"/>
  </cols>
  <sheetData>
    <row r="1" spans="1:36" ht="32.25" customHeight="1" thickTop="1" thickBot="1">
      <c r="A1" s="201">
        <v>5</v>
      </c>
      <c r="B1" s="63" t="s">
        <v>39</v>
      </c>
      <c r="C1" s="64" t="s">
        <v>56</v>
      </c>
      <c r="D1" s="116">
        <v>45189</v>
      </c>
      <c r="E1" s="65">
        <v>2023</v>
      </c>
      <c r="F1" s="65">
        <v>9</v>
      </c>
      <c r="O1" s="67" t="s">
        <v>41</v>
      </c>
      <c r="P1" s="68"/>
      <c r="Q1" s="68"/>
      <c r="R1" s="68"/>
      <c r="S1" s="68"/>
      <c r="T1" s="68"/>
      <c r="U1" s="68"/>
      <c r="V1" s="68"/>
      <c r="W1" s="68"/>
      <c r="X1" s="68"/>
      <c r="Y1" s="68"/>
      <c r="Z1" s="68"/>
      <c r="AA1" s="68"/>
      <c r="AB1" s="68"/>
      <c r="AC1" s="68"/>
      <c r="AD1" s="68"/>
      <c r="AE1" s="68"/>
      <c r="AF1" s="68"/>
      <c r="AG1" s="68"/>
      <c r="AH1" s="68"/>
      <c r="AI1" s="68"/>
      <c r="AJ1" s="68"/>
    </row>
    <row r="2" spans="1:36" ht="15.75" customHeight="1">
      <c r="A2" s="202"/>
      <c r="C2" s="70" t="s">
        <v>33</v>
      </c>
      <c r="D2" s="117" t="s">
        <v>132</v>
      </c>
      <c r="O2" s="71">
        <v>1</v>
      </c>
      <c r="P2" s="68"/>
      <c r="Q2" s="68"/>
      <c r="R2" s="68"/>
      <c r="S2" s="68"/>
      <c r="T2" s="68"/>
      <c r="U2" s="68"/>
      <c r="V2" s="68"/>
      <c r="W2" s="68"/>
      <c r="X2" s="68"/>
      <c r="Y2" s="68"/>
      <c r="Z2" s="68"/>
      <c r="AA2" s="68"/>
      <c r="AB2" s="68"/>
      <c r="AC2" s="68"/>
      <c r="AD2" s="68"/>
      <c r="AE2" s="68"/>
      <c r="AF2" s="68"/>
      <c r="AG2" s="68"/>
      <c r="AH2" s="68"/>
      <c r="AI2" s="68"/>
      <c r="AJ2" s="68"/>
    </row>
    <row r="3" spans="1:36" ht="15.75" customHeight="1">
      <c r="A3" s="202"/>
      <c r="C3" s="70" t="s">
        <v>19</v>
      </c>
      <c r="D3" s="118" t="s">
        <v>133</v>
      </c>
      <c r="O3" s="72">
        <v>2</v>
      </c>
      <c r="P3" s="68"/>
      <c r="Q3" s="68"/>
      <c r="R3" s="68"/>
      <c r="S3" s="68"/>
      <c r="T3" s="68"/>
      <c r="U3" s="68"/>
      <c r="V3" s="68"/>
      <c r="W3" s="68"/>
      <c r="X3" s="68"/>
      <c r="Y3" s="68"/>
      <c r="Z3" s="68"/>
      <c r="AA3" s="68"/>
      <c r="AB3" s="68"/>
      <c r="AC3" s="68"/>
      <c r="AD3" s="68"/>
      <c r="AE3" s="68"/>
      <c r="AF3" s="68"/>
      <c r="AG3" s="68"/>
      <c r="AH3" s="68"/>
      <c r="AI3" s="68"/>
      <c r="AJ3" s="68"/>
    </row>
    <row r="4" spans="1:36" ht="15.75" customHeight="1">
      <c r="A4" s="202"/>
      <c r="B4" s="69" t="s">
        <v>39</v>
      </c>
      <c r="C4" s="70" t="s">
        <v>34</v>
      </c>
      <c r="D4" s="119" t="s">
        <v>124</v>
      </c>
      <c r="O4" s="72">
        <v>3</v>
      </c>
      <c r="P4" s="68"/>
      <c r="Q4" s="68"/>
      <c r="R4" s="68"/>
      <c r="S4" s="68"/>
      <c r="T4" s="68"/>
      <c r="U4" s="68"/>
      <c r="V4" s="68"/>
      <c r="W4" s="68"/>
      <c r="X4" s="68"/>
      <c r="Y4" s="68"/>
      <c r="Z4" s="68"/>
      <c r="AA4" s="68"/>
      <c r="AB4" s="68"/>
      <c r="AC4" s="68"/>
      <c r="AD4" s="68"/>
      <c r="AE4" s="68"/>
      <c r="AF4" s="68"/>
      <c r="AG4" s="68"/>
      <c r="AH4" s="68"/>
      <c r="AI4" s="68"/>
      <c r="AJ4" s="68"/>
    </row>
    <row r="5" spans="1:36" ht="15.75" customHeight="1">
      <c r="A5" s="202"/>
      <c r="B5" s="69" t="s">
        <v>39</v>
      </c>
      <c r="C5" s="70" t="s">
        <v>21</v>
      </c>
      <c r="D5" s="120" t="s">
        <v>125</v>
      </c>
      <c r="O5" s="72">
        <v>4</v>
      </c>
      <c r="P5" s="68"/>
      <c r="Q5" s="68"/>
      <c r="R5" s="68"/>
      <c r="S5" s="68"/>
      <c r="T5" s="68"/>
      <c r="U5" s="68"/>
      <c r="V5" s="68"/>
      <c r="W5" s="68"/>
      <c r="X5" s="68"/>
      <c r="Y5" s="68"/>
      <c r="Z5" s="68"/>
      <c r="AA5" s="68"/>
      <c r="AB5" s="68"/>
      <c r="AC5" s="68"/>
      <c r="AD5" s="68"/>
      <c r="AE5" s="68"/>
      <c r="AF5" s="68"/>
      <c r="AG5" s="68"/>
      <c r="AH5" s="68"/>
      <c r="AI5" s="68"/>
      <c r="AJ5" s="68"/>
    </row>
    <row r="6" spans="1:36" ht="15.75" customHeight="1">
      <c r="A6" s="202"/>
      <c r="C6" s="70" t="s">
        <v>23</v>
      </c>
      <c r="D6" s="120" t="s">
        <v>126</v>
      </c>
      <c r="O6" s="72">
        <v>5</v>
      </c>
      <c r="P6" s="68"/>
      <c r="Q6" s="68"/>
      <c r="R6" s="68"/>
      <c r="S6" s="68"/>
      <c r="T6" s="68"/>
      <c r="U6" s="68"/>
      <c r="V6" s="68"/>
      <c r="W6" s="68"/>
      <c r="X6" s="68"/>
      <c r="Y6" s="68"/>
      <c r="Z6" s="68"/>
      <c r="AA6" s="68"/>
      <c r="AB6" s="68"/>
      <c r="AC6" s="68"/>
      <c r="AD6" s="68"/>
      <c r="AE6" s="68"/>
      <c r="AF6" s="68"/>
      <c r="AG6" s="68"/>
      <c r="AH6" s="68"/>
      <c r="AI6" s="68"/>
      <c r="AJ6" s="68"/>
    </row>
    <row r="7" spans="1:36" ht="15.75" customHeight="1">
      <c r="A7" s="202"/>
      <c r="C7" s="70" t="s">
        <v>25</v>
      </c>
      <c r="D7" s="120" t="s">
        <v>131</v>
      </c>
      <c r="O7" s="72">
        <v>6</v>
      </c>
      <c r="P7" s="68"/>
      <c r="Q7" s="68"/>
      <c r="R7" s="68"/>
      <c r="S7" s="68"/>
      <c r="T7" s="68"/>
      <c r="U7" s="68"/>
      <c r="V7" s="68"/>
      <c r="W7" s="68"/>
      <c r="X7" s="68"/>
      <c r="Y7" s="68"/>
      <c r="Z7" s="68"/>
      <c r="AA7" s="68"/>
      <c r="AB7" s="68"/>
      <c r="AC7" s="68"/>
      <c r="AD7" s="68"/>
      <c r="AE7" s="68"/>
      <c r="AF7" s="68"/>
      <c r="AG7" s="68"/>
      <c r="AH7" s="68"/>
      <c r="AI7" s="68"/>
      <c r="AJ7" s="68"/>
    </row>
    <row r="8" spans="1:36" ht="15.75" customHeight="1">
      <c r="A8" s="202"/>
      <c r="B8" s="69" t="s">
        <v>39</v>
      </c>
      <c r="C8" s="70" t="s">
        <v>42</v>
      </c>
      <c r="D8" s="120" t="s">
        <v>128</v>
      </c>
      <c r="E8" s="73" t="s">
        <v>66</v>
      </c>
      <c r="F8" s="204" t="s">
        <v>52</v>
      </c>
      <c r="G8" s="74" t="s">
        <v>53</v>
      </c>
      <c r="H8" s="74" t="s">
        <v>8</v>
      </c>
      <c r="I8" s="205"/>
      <c r="J8" s="205"/>
      <c r="K8" s="65" t="s">
        <v>145</v>
      </c>
      <c r="L8" s="65"/>
      <c r="M8" s="65"/>
      <c r="N8" s="65"/>
      <c r="O8" s="72">
        <v>7</v>
      </c>
      <c r="P8" s="68"/>
      <c r="Q8" s="68"/>
      <c r="R8" s="68"/>
      <c r="S8" s="68"/>
      <c r="T8" s="68"/>
      <c r="U8" s="68"/>
      <c r="V8" s="68"/>
      <c r="W8" s="68"/>
      <c r="X8" s="68"/>
      <c r="Y8" s="68"/>
      <c r="Z8" s="68"/>
      <c r="AA8" s="68"/>
      <c r="AB8" s="68"/>
      <c r="AC8" s="68"/>
      <c r="AD8" s="68"/>
      <c r="AE8" s="68"/>
      <c r="AF8" s="68"/>
      <c r="AG8" s="68"/>
      <c r="AH8" s="68"/>
      <c r="AI8" s="68"/>
      <c r="AJ8" s="68"/>
    </row>
    <row r="9" spans="1:36" ht="15.75" customHeight="1">
      <c r="A9" s="202"/>
      <c r="B9" s="69" t="s">
        <v>39</v>
      </c>
      <c r="C9" s="70" t="s">
        <v>43</v>
      </c>
      <c r="D9" s="120" t="s">
        <v>129</v>
      </c>
      <c r="E9" s="127" t="s">
        <v>134</v>
      </c>
      <c r="F9" s="204"/>
      <c r="G9" s="75" t="s">
        <v>146</v>
      </c>
      <c r="H9" s="75" t="s">
        <v>147</v>
      </c>
      <c r="I9" s="206" t="s">
        <v>55</v>
      </c>
      <c r="J9" s="207"/>
      <c r="K9" s="73"/>
      <c r="O9" s="72"/>
      <c r="P9" s="68"/>
      <c r="Q9" s="68"/>
      <c r="R9" s="68"/>
      <c r="S9" s="68"/>
      <c r="T9" s="68"/>
      <c r="U9" s="68"/>
      <c r="V9" s="68"/>
      <c r="W9" s="68"/>
      <c r="X9" s="68"/>
      <c r="Y9" s="68"/>
      <c r="Z9" s="68"/>
      <c r="AA9" s="68"/>
      <c r="AB9" s="68"/>
      <c r="AC9" s="68"/>
      <c r="AD9" s="68"/>
      <c r="AE9" s="68"/>
      <c r="AF9" s="68"/>
      <c r="AG9" s="68"/>
      <c r="AH9" s="68"/>
      <c r="AI9" s="68"/>
      <c r="AJ9" s="68"/>
    </row>
    <row r="10" spans="1:36" ht="15.75" customHeight="1">
      <c r="A10" s="202"/>
      <c r="B10" s="69" t="s">
        <v>39</v>
      </c>
      <c r="C10" s="70" t="s">
        <v>44</v>
      </c>
      <c r="D10" s="120" t="s">
        <v>130</v>
      </c>
      <c r="E10" s="76" t="s">
        <v>67</v>
      </c>
      <c r="K10" s="73"/>
      <c r="O10" s="72"/>
      <c r="P10" s="68"/>
      <c r="Q10" s="68"/>
      <c r="R10" s="68"/>
      <c r="S10" s="68"/>
      <c r="T10" s="68"/>
      <c r="U10" s="68"/>
      <c r="V10" s="68"/>
      <c r="W10" s="68"/>
      <c r="X10" s="68"/>
      <c r="Y10" s="68"/>
      <c r="Z10" s="68"/>
      <c r="AA10" s="68"/>
      <c r="AB10" s="68"/>
      <c r="AC10" s="68"/>
      <c r="AD10" s="68"/>
      <c r="AE10" s="68"/>
      <c r="AF10" s="68"/>
      <c r="AG10" s="68"/>
      <c r="AH10" s="68"/>
      <c r="AI10" s="68"/>
      <c r="AJ10" s="68"/>
    </row>
    <row r="11" spans="1:36" ht="15.75" customHeight="1" thickBot="1">
      <c r="A11" s="203"/>
      <c r="B11" s="77" t="s">
        <v>39</v>
      </c>
      <c r="C11" s="78" t="s">
        <v>45</v>
      </c>
      <c r="D11" s="121">
        <v>1234567</v>
      </c>
      <c r="E11" s="208" t="s">
        <v>135</v>
      </c>
      <c r="K11" s="73"/>
      <c r="O11" s="72"/>
      <c r="P11" s="68"/>
      <c r="Q11" s="68"/>
      <c r="R11" s="68"/>
      <c r="S11" s="68"/>
      <c r="T11" s="68"/>
      <c r="U11" s="68"/>
      <c r="V11" s="68"/>
      <c r="W11" s="68"/>
      <c r="X11" s="68"/>
      <c r="Y11" s="68"/>
      <c r="Z11" s="68"/>
      <c r="AA11" s="68"/>
      <c r="AB11" s="68"/>
      <c r="AC11" s="68"/>
      <c r="AD11" s="68"/>
      <c r="AE11" s="68"/>
      <c r="AF11" s="68"/>
      <c r="AG11" s="68"/>
      <c r="AH11" s="68"/>
      <c r="AI11" s="68"/>
      <c r="AJ11" s="68"/>
    </row>
    <row r="12" spans="1:36" ht="36.75" customHeight="1" thickTop="1" thickBot="1">
      <c r="A12" s="79"/>
      <c r="B12" s="80" t="s">
        <v>123</v>
      </c>
      <c r="C12" s="81" t="s">
        <v>122</v>
      </c>
      <c r="D12" s="122">
        <v>22211155546</v>
      </c>
      <c r="E12" s="208"/>
      <c r="K12" s="73"/>
      <c r="O12" s="72"/>
      <c r="P12" s="68"/>
      <c r="Q12" s="68"/>
      <c r="R12" s="68"/>
      <c r="S12" s="68"/>
      <c r="T12" s="68"/>
      <c r="U12" s="68"/>
      <c r="V12" s="68"/>
      <c r="W12" s="68"/>
      <c r="X12" s="68"/>
      <c r="Y12" s="68"/>
      <c r="Z12" s="68"/>
      <c r="AA12" s="68"/>
      <c r="AB12" s="68"/>
      <c r="AC12" s="68"/>
      <c r="AD12" s="68"/>
      <c r="AE12" s="68"/>
      <c r="AF12" s="68"/>
      <c r="AG12" s="68"/>
      <c r="AH12" s="68"/>
      <c r="AI12" s="68"/>
      <c r="AJ12" s="68"/>
    </row>
    <row r="13" spans="1:36" ht="3" customHeight="1" thickTop="1">
      <c r="A13" s="79"/>
      <c r="D13" s="123"/>
      <c r="K13" s="73"/>
      <c r="O13" s="72"/>
      <c r="P13" s="68"/>
      <c r="Q13" s="68"/>
      <c r="R13" s="68"/>
      <c r="S13" s="68"/>
      <c r="T13" s="68"/>
      <c r="U13" s="68"/>
      <c r="V13" s="68"/>
      <c r="W13" s="68"/>
      <c r="X13" s="68"/>
      <c r="Y13" s="68"/>
      <c r="Z13" s="68"/>
      <c r="AA13" s="68"/>
      <c r="AB13" s="68"/>
      <c r="AC13" s="68"/>
      <c r="AD13" s="68"/>
      <c r="AE13" s="68"/>
      <c r="AF13" s="68"/>
      <c r="AG13" s="68"/>
      <c r="AH13" s="68"/>
      <c r="AI13" s="68"/>
      <c r="AJ13" s="68"/>
    </row>
    <row r="14" spans="1:36" ht="15.75" customHeight="1" thickBot="1">
      <c r="A14" s="82"/>
      <c r="B14" s="83"/>
      <c r="C14" s="84" t="s">
        <v>127</v>
      </c>
      <c r="D14" s="124" t="s">
        <v>50</v>
      </c>
      <c r="E14" s="85" t="s">
        <v>46</v>
      </c>
      <c r="F14" s="85" t="s">
        <v>47</v>
      </c>
      <c r="G14" s="85" t="s">
        <v>48</v>
      </c>
      <c r="H14" s="85" t="s">
        <v>49</v>
      </c>
      <c r="I14" s="86" t="s">
        <v>51</v>
      </c>
      <c r="K14" s="73"/>
      <c r="O14" s="72"/>
      <c r="P14" s="68"/>
      <c r="Q14" s="68"/>
      <c r="R14" s="68"/>
      <c r="S14" s="68"/>
      <c r="T14" s="68"/>
      <c r="U14" s="68"/>
      <c r="V14" s="68"/>
      <c r="W14" s="68"/>
      <c r="X14" s="68"/>
      <c r="Y14" s="68"/>
      <c r="Z14" s="68"/>
      <c r="AA14" s="68"/>
      <c r="AB14" s="68"/>
      <c r="AC14" s="68"/>
      <c r="AD14" s="68"/>
      <c r="AE14" s="68"/>
      <c r="AF14" s="68"/>
      <c r="AG14" s="68"/>
      <c r="AH14" s="68"/>
      <c r="AI14" s="68"/>
      <c r="AJ14" s="68"/>
    </row>
    <row r="15" spans="1:36" ht="15.75" customHeight="1" thickTop="1">
      <c r="A15" s="182" t="s">
        <v>57</v>
      </c>
      <c r="B15" s="87" t="s">
        <v>39</v>
      </c>
      <c r="C15" s="88" t="s">
        <v>14</v>
      </c>
      <c r="D15" s="125">
        <v>5009101</v>
      </c>
      <c r="E15" s="192"/>
      <c r="F15" s="193"/>
      <c r="G15" s="193"/>
      <c r="H15" s="194"/>
      <c r="I15" s="191"/>
      <c r="O15" s="72">
        <v>8</v>
      </c>
      <c r="P15" s="68"/>
      <c r="Q15" s="68"/>
      <c r="R15" s="68"/>
      <c r="S15" s="68"/>
      <c r="T15" s="68"/>
      <c r="U15" s="68"/>
      <c r="V15" s="68"/>
      <c r="W15" s="68"/>
      <c r="X15" s="68"/>
      <c r="Y15" s="68"/>
      <c r="Z15" s="68"/>
      <c r="AA15" s="68"/>
      <c r="AB15" s="68"/>
      <c r="AC15" s="68"/>
      <c r="AD15" s="68"/>
      <c r="AE15" s="68"/>
      <c r="AF15" s="68"/>
      <c r="AG15" s="68"/>
      <c r="AH15" s="68"/>
      <c r="AI15" s="68"/>
      <c r="AJ15" s="68"/>
    </row>
    <row r="16" spans="1:36" ht="15.75" customHeight="1">
      <c r="A16" s="183"/>
      <c r="B16" s="90" t="s">
        <v>39</v>
      </c>
      <c r="C16" s="70" t="s">
        <v>2</v>
      </c>
      <c r="D16" s="126" t="s">
        <v>136</v>
      </c>
      <c r="E16" s="195"/>
      <c r="F16" s="196"/>
      <c r="G16" s="196"/>
      <c r="H16" s="197"/>
      <c r="I16" s="191"/>
      <c r="O16" s="72">
        <v>9</v>
      </c>
      <c r="P16" s="68"/>
      <c r="Q16" s="68"/>
      <c r="R16" s="68"/>
      <c r="S16" s="68"/>
      <c r="T16" s="68"/>
      <c r="U16" s="68"/>
      <c r="V16" s="68"/>
      <c r="W16" s="68"/>
      <c r="X16" s="68"/>
      <c r="Y16" s="68"/>
      <c r="Z16" s="68"/>
      <c r="AA16" s="68"/>
      <c r="AB16" s="68"/>
      <c r="AC16" s="68"/>
      <c r="AD16" s="68"/>
      <c r="AE16" s="68"/>
      <c r="AF16" s="68"/>
      <c r="AG16" s="68"/>
      <c r="AH16" s="68"/>
      <c r="AI16" s="68"/>
      <c r="AJ16" s="68"/>
    </row>
    <row r="17" spans="1:36" ht="15.75" customHeight="1">
      <c r="A17" s="183"/>
      <c r="B17" s="90"/>
      <c r="C17" s="70" t="s">
        <v>3</v>
      </c>
      <c r="D17" s="107" t="s">
        <v>137</v>
      </c>
      <c r="E17" s="108"/>
      <c r="F17" s="108"/>
      <c r="G17" s="108"/>
      <c r="H17" s="28"/>
      <c r="I17" s="191"/>
      <c r="O17" s="72">
        <v>10</v>
      </c>
      <c r="P17" s="68"/>
      <c r="Q17" s="68"/>
      <c r="R17" s="68"/>
      <c r="S17" s="68"/>
      <c r="T17" s="68"/>
      <c r="U17" s="68"/>
      <c r="V17" s="68"/>
      <c r="W17" s="68"/>
      <c r="X17" s="68"/>
      <c r="Y17" s="68"/>
      <c r="Z17" s="68"/>
      <c r="AA17" s="68"/>
      <c r="AB17" s="68"/>
      <c r="AC17" s="68"/>
      <c r="AD17" s="68"/>
      <c r="AE17" s="68"/>
      <c r="AF17" s="68"/>
      <c r="AG17" s="68"/>
      <c r="AH17" s="68"/>
      <c r="AI17" s="68"/>
      <c r="AJ17" s="68"/>
    </row>
    <row r="18" spans="1:36" ht="15.75" customHeight="1" thickBot="1">
      <c r="A18" s="183"/>
      <c r="B18" s="90"/>
      <c r="C18" s="70" t="s">
        <v>4</v>
      </c>
      <c r="D18" s="109"/>
      <c r="E18" s="110"/>
      <c r="F18" s="111"/>
      <c r="G18" s="111"/>
      <c r="H18" s="29">
        <v>0</v>
      </c>
      <c r="I18" s="191"/>
      <c r="O18" s="92">
        <v>11</v>
      </c>
      <c r="P18" s="68"/>
      <c r="Q18" s="68"/>
      <c r="R18" s="68"/>
      <c r="S18" s="68"/>
      <c r="T18" s="68"/>
      <c r="U18" s="68"/>
      <c r="V18" s="68"/>
      <c r="W18" s="68"/>
      <c r="X18" s="68"/>
      <c r="Y18" s="68"/>
      <c r="Z18" s="68"/>
      <c r="AA18" s="68"/>
      <c r="AB18" s="68"/>
      <c r="AC18" s="68"/>
      <c r="AD18" s="68"/>
      <c r="AE18" s="68"/>
      <c r="AF18" s="68"/>
      <c r="AG18" s="68"/>
      <c r="AH18" s="68"/>
      <c r="AI18" s="68"/>
      <c r="AJ18" s="68"/>
    </row>
    <row r="19" spans="1:36" ht="15.75" customHeight="1">
      <c r="A19" s="183"/>
      <c r="B19" s="90"/>
      <c r="C19" s="70" t="s">
        <v>40</v>
      </c>
      <c r="D19" s="109"/>
      <c r="E19" s="110"/>
      <c r="F19" s="111"/>
      <c r="G19" s="111"/>
      <c r="H19" s="29">
        <v>0</v>
      </c>
      <c r="I19" s="191"/>
      <c r="P19" s="68"/>
      <c r="Q19" s="68"/>
      <c r="R19" s="68"/>
      <c r="S19" s="68"/>
      <c r="T19" s="68"/>
      <c r="U19" s="68"/>
      <c r="V19" s="68"/>
      <c r="W19" s="68"/>
      <c r="X19" s="68"/>
      <c r="Y19" s="68"/>
      <c r="Z19" s="68"/>
      <c r="AA19" s="68"/>
      <c r="AB19" s="68"/>
      <c r="AC19" s="68"/>
      <c r="AD19" s="68"/>
      <c r="AE19" s="68"/>
      <c r="AF19" s="68"/>
      <c r="AG19" s="68"/>
      <c r="AH19" s="68"/>
      <c r="AI19" s="68"/>
      <c r="AJ19" s="68"/>
    </row>
    <row r="20" spans="1:36" s="95" customFormat="1" ht="25.5" customHeight="1">
      <c r="A20" s="183"/>
      <c r="B20" s="93" t="s">
        <v>39</v>
      </c>
      <c r="C20" s="94" t="s">
        <v>7</v>
      </c>
      <c r="D20" s="112">
        <v>250000</v>
      </c>
      <c r="E20" s="132"/>
      <c r="F20" s="133"/>
      <c r="G20" s="133"/>
      <c r="H20" s="33">
        <v>250000</v>
      </c>
      <c r="I20" s="191"/>
      <c r="P20" s="96"/>
      <c r="Q20" s="96"/>
      <c r="R20" s="96"/>
      <c r="S20" s="96"/>
      <c r="T20" s="96"/>
      <c r="U20" s="96"/>
      <c r="V20" s="96"/>
      <c r="W20" s="96"/>
      <c r="X20" s="96"/>
      <c r="Y20" s="96"/>
      <c r="Z20" s="96"/>
      <c r="AA20" s="96"/>
      <c r="AB20" s="96"/>
      <c r="AC20" s="96"/>
      <c r="AD20" s="96"/>
      <c r="AE20" s="96"/>
      <c r="AF20" s="96"/>
      <c r="AG20" s="96"/>
      <c r="AH20" s="96"/>
      <c r="AI20" s="96"/>
      <c r="AJ20" s="96"/>
    </row>
    <row r="21" spans="1:36" s="95" customFormat="1" ht="16.5" customHeight="1">
      <c r="A21" s="183"/>
      <c r="B21" s="93"/>
      <c r="C21" s="94" t="s">
        <v>138</v>
      </c>
      <c r="D21" s="115" t="s">
        <v>140</v>
      </c>
      <c r="E21" s="115"/>
      <c r="F21" s="115"/>
      <c r="G21" s="115"/>
      <c r="H21" s="58"/>
      <c r="I21" s="209"/>
      <c r="P21" s="96"/>
      <c r="Q21" s="96"/>
      <c r="R21" s="96"/>
      <c r="S21" s="96"/>
      <c r="T21" s="96"/>
      <c r="U21" s="96"/>
      <c r="V21" s="96"/>
      <c r="W21" s="96"/>
      <c r="X21" s="96"/>
      <c r="Y21" s="96"/>
      <c r="Z21" s="96"/>
      <c r="AA21" s="96"/>
      <c r="AB21" s="96"/>
      <c r="AC21" s="96"/>
      <c r="AD21" s="96"/>
      <c r="AE21" s="96"/>
      <c r="AF21" s="96"/>
      <c r="AG21" s="96"/>
      <c r="AH21" s="96"/>
      <c r="AI21" s="96"/>
      <c r="AJ21" s="96"/>
    </row>
    <row r="22" spans="1:36" ht="15.75" customHeight="1">
      <c r="A22" s="183"/>
      <c r="B22" s="90"/>
      <c r="C22" s="70" t="s">
        <v>35</v>
      </c>
      <c r="D22" s="37">
        <v>0</v>
      </c>
      <c r="E22" s="29">
        <v>0</v>
      </c>
      <c r="F22" s="29">
        <v>0</v>
      </c>
      <c r="G22" s="29">
        <v>0</v>
      </c>
      <c r="H22" s="29">
        <v>0</v>
      </c>
      <c r="I22" s="209"/>
      <c r="P22" s="68"/>
      <c r="Q22" s="68"/>
      <c r="R22" s="68"/>
      <c r="S22" s="68"/>
      <c r="T22" s="68"/>
      <c r="U22" s="68"/>
      <c r="V22" s="68"/>
      <c r="W22" s="68"/>
      <c r="X22" s="68"/>
      <c r="Y22" s="68"/>
      <c r="Z22" s="68"/>
      <c r="AA22" s="68"/>
      <c r="AB22" s="68"/>
      <c r="AC22" s="68"/>
      <c r="AD22" s="68"/>
      <c r="AE22" s="68"/>
      <c r="AF22" s="68"/>
      <c r="AG22" s="68"/>
      <c r="AH22" s="68"/>
      <c r="AI22" s="68"/>
      <c r="AJ22" s="68"/>
    </row>
    <row r="23" spans="1:36" ht="15.75" customHeight="1" thickBot="1">
      <c r="A23" s="184"/>
      <c r="B23" s="97"/>
      <c r="C23" s="98" t="s">
        <v>38</v>
      </c>
      <c r="D23" s="37">
        <v>0</v>
      </c>
      <c r="E23" s="29">
        <v>0</v>
      </c>
      <c r="F23" s="29">
        <v>0</v>
      </c>
      <c r="G23" s="29">
        <v>0</v>
      </c>
      <c r="H23" s="29">
        <v>0</v>
      </c>
      <c r="I23" s="209"/>
      <c r="P23" s="68"/>
      <c r="Q23" s="68"/>
      <c r="R23" s="68"/>
      <c r="S23" s="68"/>
      <c r="T23" s="68"/>
      <c r="U23" s="68"/>
      <c r="V23" s="68"/>
      <c r="W23" s="68"/>
      <c r="X23" s="68"/>
      <c r="Y23" s="68"/>
      <c r="Z23" s="68"/>
      <c r="AA23" s="68"/>
      <c r="AB23" s="68"/>
      <c r="AC23" s="68"/>
      <c r="AD23" s="68"/>
      <c r="AE23" s="68"/>
      <c r="AF23" s="68"/>
      <c r="AG23" s="68"/>
      <c r="AH23" s="68"/>
      <c r="AI23" s="68"/>
      <c r="AJ23" s="68"/>
    </row>
    <row r="24" spans="1:36" ht="15.75" customHeight="1" thickTop="1">
      <c r="A24" s="182" t="s">
        <v>58</v>
      </c>
      <c r="B24" s="87" t="s">
        <v>39</v>
      </c>
      <c r="C24" s="88" t="s">
        <v>14</v>
      </c>
      <c r="D24" s="125"/>
      <c r="E24" s="198"/>
      <c r="F24" s="199"/>
      <c r="G24" s="199"/>
      <c r="H24" s="200"/>
      <c r="I24" s="191"/>
      <c r="O24" s="72">
        <v>8</v>
      </c>
      <c r="P24" s="68"/>
      <c r="Q24" s="68"/>
      <c r="R24" s="68"/>
      <c r="S24" s="68"/>
      <c r="T24" s="68"/>
      <c r="U24" s="68"/>
      <c r="V24" s="68"/>
      <c r="W24" s="68"/>
      <c r="X24" s="68"/>
      <c r="Y24" s="68"/>
      <c r="Z24" s="68"/>
      <c r="AA24" s="68"/>
      <c r="AB24" s="68"/>
      <c r="AC24" s="68"/>
      <c r="AD24" s="68"/>
      <c r="AE24" s="68"/>
      <c r="AF24" s="68"/>
      <c r="AG24" s="68"/>
      <c r="AH24" s="68"/>
      <c r="AI24" s="68"/>
      <c r="AJ24" s="68"/>
    </row>
    <row r="25" spans="1:36" ht="15.75" customHeight="1">
      <c r="A25" s="183"/>
      <c r="B25" s="90" t="s">
        <v>39</v>
      </c>
      <c r="C25" s="70" t="s">
        <v>2</v>
      </c>
      <c r="D25" s="126"/>
      <c r="E25" s="195"/>
      <c r="F25" s="196"/>
      <c r="G25" s="196"/>
      <c r="H25" s="197"/>
      <c r="I25" s="191"/>
      <c r="O25" s="72">
        <v>9</v>
      </c>
      <c r="P25" s="68"/>
      <c r="Q25" s="68"/>
      <c r="R25" s="68"/>
      <c r="S25" s="68"/>
      <c r="T25" s="68"/>
      <c r="U25" s="68"/>
      <c r="V25" s="68"/>
      <c r="W25" s="68"/>
      <c r="X25" s="68"/>
      <c r="Y25" s="68"/>
      <c r="Z25" s="68"/>
      <c r="AA25" s="68"/>
      <c r="AB25" s="68"/>
      <c r="AC25" s="68"/>
      <c r="AD25" s="68"/>
      <c r="AE25" s="68"/>
      <c r="AF25" s="68"/>
      <c r="AG25" s="68"/>
      <c r="AH25" s="68"/>
      <c r="AI25" s="68"/>
      <c r="AJ25" s="68"/>
    </row>
    <row r="26" spans="1:36" ht="15.75" customHeight="1">
      <c r="A26" s="183"/>
      <c r="B26" s="90"/>
      <c r="C26" s="70" t="s">
        <v>3</v>
      </c>
      <c r="D26" s="126"/>
      <c r="E26" s="108"/>
      <c r="F26" s="108"/>
      <c r="G26" s="108"/>
      <c r="H26" s="129"/>
      <c r="I26" s="191"/>
      <c r="O26" s="72">
        <v>10</v>
      </c>
      <c r="P26" s="68"/>
      <c r="Q26" s="68"/>
      <c r="R26" s="68"/>
      <c r="S26" s="68"/>
      <c r="T26" s="68"/>
      <c r="U26" s="68"/>
      <c r="V26" s="68"/>
      <c r="W26" s="68"/>
      <c r="X26" s="68"/>
      <c r="Y26" s="68"/>
      <c r="Z26" s="68"/>
      <c r="AA26" s="68"/>
      <c r="AB26" s="68"/>
      <c r="AC26" s="68"/>
      <c r="AD26" s="68"/>
      <c r="AE26" s="68"/>
      <c r="AF26" s="68"/>
      <c r="AG26" s="68"/>
      <c r="AH26" s="68"/>
      <c r="AI26" s="68"/>
      <c r="AJ26" s="68"/>
    </row>
    <row r="27" spans="1:36" ht="15.75" customHeight="1" thickBot="1">
      <c r="A27" s="183"/>
      <c r="B27" s="90"/>
      <c r="C27" s="70" t="s">
        <v>4</v>
      </c>
      <c r="D27" s="128"/>
      <c r="E27" s="130"/>
      <c r="F27" s="108"/>
      <c r="G27" s="108"/>
      <c r="H27" s="111">
        <v>0</v>
      </c>
      <c r="I27" s="191"/>
      <c r="O27" s="92">
        <v>11</v>
      </c>
      <c r="P27" s="68"/>
      <c r="Q27" s="68"/>
      <c r="R27" s="68"/>
      <c r="S27" s="68"/>
      <c r="T27" s="68"/>
      <c r="U27" s="68"/>
      <c r="V27" s="68"/>
      <c r="W27" s="68"/>
      <c r="X27" s="68"/>
      <c r="Y27" s="68"/>
      <c r="Z27" s="68"/>
      <c r="AA27" s="68"/>
      <c r="AB27" s="68"/>
      <c r="AC27" s="68"/>
      <c r="AD27" s="68"/>
      <c r="AE27" s="68"/>
      <c r="AF27" s="68"/>
      <c r="AG27" s="68"/>
      <c r="AH27" s="68"/>
      <c r="AI27" s="68"/>
      <c r="AJ27" s="68"/>
    </row>
    <row r="28" spans="1:36" ht="15.75" customHeight="1">
      <c r="A28" s="183"/>
      <c r="B28" s="90"/>
      <c r="C28" s="70" t="s">
        <v>40</v>
      </c>
      <c r="D28" s="128"/>
      <c r="E28" s="130"/>
      <c r="F28" s="108"/>
      <c r="G28" s="108"/>
      <c r="H28" s="111">
        <v>0</v>
      </c>
      <c r="I28" s="191"/>
      <c r="P28" s="68"/>
      <c r="Q28" s="68"/>
      <c r="R28" s="68"/>
      <c r="S28" s="68"/>
      <c r="T28" s="68"/>
      <c r="U28" s="68"/>
      <c r="V28" s="68"/>
      <c r="W28" s="68"/>
      <c r="X28" s="68"/>
      <c r="Y28" s="68"/>
      <c r="Z28" s="68"/>
      <c r="AA28" s="68"/>
      <c r="AB28" s="68"/>
      <c r="AC28" s="68"/>
      <c r="AD28" s="68"/>
      <c r="AE28" s="68"/>
      <c r="AF28" s="68"/>
      <c r="AG28" s="68"/>
      <c r="AH28" s="68"/>
      <c r="AI28" s="68"/>
      <c r="AJ28" s="68"/>
    </row>
    <row r="29" spans="1:36" s="95" customFormat="1" ht="31.5" customHeight="1">
      <c r="A29" s="183"/>
      <c r="B29" s="93" t="s">
        <v>39</v>
      </c>
      <c r="C29" s="94" t="s">
        <v>7</v>
      </c>
      <c r="D29" s="112"/>
      <c r="E29" s="113"/>
      <c r="F29" s="114"/>
      <c r="G29" s="114"/>
      <c r="H29" s="131">
        <v>0</v>
      </c>
      <c r="I29" s="191"/>
      <c r="P29" s="96"/>
      <c r="Q29" s="96"/>
      <c r="R29" s="96"/>
      <c r="S29" s="96"/>
      <c r="T29" s="96"/>
      <c r="U29" s="96"/>
      <c r="V29" s="96"/>
      <c r="W29" s="96"/>
      <c r="X29" s="96"/>
      <c r="Y29" s="96"/>
      <c r="Z29" s="96"/>
      <c r="AA29" s="96"/>
      <c r="AB29" s="96"/>
      <c r="AC29" s="96"/>
      <c r="AD29" s="96"/>
      <c r="AE29" s="96"/>
      <c r="AF29" s="96"/>
      <c r="AG29" s="96"/>
      <c r="AH29" s="96"/>
      <c r="AI29" s="96"/>
      <c r="AJ29" s="96"/>
    </row>
    <row r="30" spans="1:36" s="95" customFormat="1" ht="16.5" customHeight="1">
      <c r="A30" s="183"/>
      <c r="B30" s="93"/>
      <c r="C30" s="94" t="s">
        <v>138</v>
      </c>
      <c r="D30" s="115"/>
      <c r="E30" s="115"/>
      <c r="F30" s="115"/>
      <c r="G30" s="115"/>
      <c r="H30" s="115"/>
      <c r="I30" s="191"/>
      <c r="P30" s="96"/>
      <c r="Q30" s="96"/>
      <c r="R30" s="96"/>
      <c r="S30" s="96"/>
      <c r="T30" s="96"/>
      <c r="U30" s="96"/>
      <c r="V30" s="96"/>
      <c r="W30" s="96"/>
      <c r="X30" s="96"/>
      <c r="Y30" s="96"/>
      <c r="Z30" s="96"/>
      <c r="AA30" s="96"/>
      <c r="AB30" s="96"/>
      <c r="AC30" s="96"/>
      <c r="AD30" s="96"/>
      <c r="AE30" s="96"/>
      <c r="AF30" s="96"/>
      <c r="AG30" s="96"/>
      <c r="AH30" s="96"/>
      <c r="AI30" s="96"/>
      <c r="AJ30" s="96"/>
    </row>
    <row r="31" spans="1:36" ht="15.75" customHeight="1">
      <c r="A31" s="183"/>
      <c r="B31" s="90"/>
      <c r="C31" s="70" t="s">
        <v>35</v>
      </c>
      <c r="D31" s="34">
        <v>0</v>
      </c>
      <c r="E31" s="35">
        <v>0</v>
      </c>
      <c r="F31" s="29">
        <v>0</v>
      </c>
      <c r="G31" s="29">
        <v>0</v>
      </c>
      <c r="H31" s="29">
        <v>0</v>
      </c>
      <c r="I31" s="191"/>
      <c r="P31" s="68"/>
      <c r="Q31" s="68"/>
      <c r="R31" s="68"/>
      <c r="S31" s="68"/>
      <c r="T31" s="68"/>
      <c r="U31" s="68"/>
      <c r="V31" s="68"/>
      <c r="W31" s="68"/>
      <c r="X31" s="68"/>
      <c r="Y31" s="68"/>
      <c r="Z31" s="68"/>
      <c r="AA31" s="68"/>
      <c r="AB31" s="68"/>
      <c r="AC31" s="68"/>
      <c r="AD31" s="68"/>
      <c r="AE31" s="68"/>
      <c r="AF31" s="68"/>
      <c r="AG31" s="68"/>
      <c r="AH31" s="68"/>
      <c r="AI31" s="68"/>
      <c r="AJ31" s="68"/>
    </row>
    <row r="32" spans="1:36" ht="15.75" customHeight="1" thickBot="1">
      <c r="A32" s="184"/>
      <c r="B32" s="97"/>
      <c r="C32" s="98" t="s">
        <v>38</v>
      </c>
      <c r="D32" s="34">
        <v>0</v>
      </c>
      <c r="E32" s="29">
        <v>0</v>
      </c>
      <c r="F32" s="29">
        <v>0</v>
      </c>
      <c r="G32" s="29">
        <v>0</v>
      </c>
      <c r="H32" s="29">
        <v>0</v>
      </c>
      <c r="I32" s="191"/>
      <c r="P32" s="68"/>
      <c r="Q32" s="68"/>
      <c r="R32" s="68"/>
      <c r="S32" s="68"/>
      <c r="T32" s="68"/>
      <c r="U32" s="68"/>
      <c r="V32" s="68"/>
      <c r="W32" s="68"/>
      <c r="X32" s="68"/>
      <c r="Y32" s="68"/>
      <c r="Z32" s="68"/>
      <c r="AA32" s="68"/>
      <c r="AB32" s="68"/>
      <c r="AC32" s="68"/>
      <c r="AD32" s="68"/>
      <c r="AE32" s="68"/>
      <c r="AF32" s="68"/>
      <c r="AG32" s="68"/>
      <c r="AH32" s="68"/>
      <c r="AI32" s="68"/>
      <c r="AJ32" s="68"/>
    </row>
    <row r="33" spans="1:36" ht="15.75" customHeight="1" thickTop="1">
      <c r="A33" s="182" t="s">
        <v>59</v>
      </c>
      <c r="B33" s="87" t="s">
        <v>39</v>
      </c>
      <c r="C33" s="88" t="s">
        <v>14</v>
      </c>
      <c r="D33" s="125"/>
      <c r="E33" s="192"/>
      <c r="F33" s="193"/>
      <c r="G33" s="193"/>
      <c r="H33" s="194"/>
      <c r="I33" s="191"/>
      <c r="O33" s="72">
        <v>8</v>
      </c>
      <c r="P33" s="68"/>
      <c r="Q33" s="68"/>
      <c r="R33" s="68"/>
      <c r="S33" s="68"/>
      <c r="T33" s="68"/>
      <c r="U33" s="68"/>
      <c r="V33" s="68"/>
      <c r="W33" s="68"/>
      <c r="X33" s="68"/>
      <c r="Y33" s="68"/>
      <c r="Z33" s="68"/>
      <c r="AA33" s="68"/>
      <c r="AB33" s="68"/>
      <c r="AC33" s="68"/>
      <c r="AD33" s="68"/>
      <c r="AE33" s="68"/>
      <c r="AF33" s="68"/>
      <c r="AG33" s="68"/>
      <c r="AH33" s="68"/>
      <c r="AI33" s="68"/>
      <c r="AJ33" s="68"/>
    </row>
    <row r="34" spans="1:36" ht="15.75" customHeight="1">
      <c r="A34" s="183"/>
      <c r="B34" s="90" t="s">
        <v>39</v>
      </c>
      <c r="C34" s="70" t="s">
        <v>2</v>
      </c>
      <c r="D34" s="126"/>
      <c r="E34" s="195"/>
      <c r="F34" s="196"/>
      <c r="G34" s="196"/>
      <c r="H34" s="197"/>
      <c r="I34" s="191"/>
      <c r="O34" s="72">
        <v>9</v>
      </c>
      <c r="P34" s="68"/>
      <c r="Q34" s="68"/>
      <c r="R34" s="68"/>
      <c r="S34" s="68"/>
      <c r="T34" s="68"/>
      <c r="U34" s="68"/>
      <c r="V34" s="68"/>
      <c r="W34" s="68"/>
      <c r="X34" s="68"/>
      <c r="Y34" s="68"/>
      <c r="Z34" s="68"/>
      <c r="AA34" s="68"/>
      <c r="AB34" s="68"/>
      <c r="AC34" s="68"/>
      <c r="AD34" s="68"/>
      <c r="AE34" s="68"/>
      <c r="AF34" s="68"/>
      <c r="AG34" s="68"/>
      <c r="AH34" s="68"/>
      <c r="AI34" s="68"/>
      <c r="AJ34" s="68"/>
    </row>
    <row r="35" spans="1:36" ht="15.75" customHeight="1">
      <c r="A35" s="183"/>
      <c r="B35" s="90"/>
      <c r="C35" s="70" t="s">
        <v>3</v>
      </c>
      <c r="D35" s="126"/>
      <c r="E35" s="108"/>
      <c r="F35" s="108"/>
      <c r="G35" s="108"/>
      <c r="H35" s="28"/>
      <c r="I35" s="191"/>
      <c r="O35" s="72">
        <v>10</v>
      </c>
      <c r="P35" s="68"/>
      <c r="Q35" s="68"/>
      <c r="R35" s="68"/>
      <c r="S35" s="68"/>
      <c r="T35" s="68"/>
      <c r="U35" s="68"/>
      <c r="V35" s="68"/>
      <c r="W35" s="68"/>
      <c r="X35" s="68"/>
      <c r="Y35" s="68"/>
      <c r="Z35" s="68"/>
      <c r="AA35" s="68"/>
      <c r="AB35" s="68"/>
      <c r="AC35" s="68"/>
      <c r="AD35" s="68"/>
      <c r="AE35" s="68"/>
      <c r="AF35" s="68"/>
      <c r="AG35" s="68"/>
      <c r="AH35" s="68"/>
      <c r="AI35" s="68"/>
      <c r="AJ35" s="68"/>
    </row>
    <row r="36" spans="1:36" ht="15.75" customHeight="1" thickBot="1">
      <c r="A36" s="183"/>
      <c r="B36" s="90"/>
      <c r="C36" s="70" t="s">
        <v>4</v>
      </c>
      <c r="D36" s="128"/>
      <c r="E36" s="130"/>
      <c r="F36" s="108"/>
      <c r="G36" s="108"/>
      <c r="H36" s="29">
        <v>0</v>
      </c>
      <c r="I36" s="191"/>
      <c r="O36" s="92">
        <v>11</v>
      </c>
      <c r="P36" s="68"/>
      <c r="Q36" s="68"/>
      <c r="R36" s="68"/>
      <c r="S36" s="68"/>
      <c r="T36" s="68"/>
      <c r="U36" s="68"/>
      <c r="V36" s="68"/>
      <c r="W36" s="68"/>
      <c r="X36" s="68"/>
      <c r="Y36" s="68"/>
      <c r="Z36" s="68"/>
      <c r="AA36" s="68"/>
      <c r="AB36" s="68"/>
      <c r="AC36" s="68"/>
      <c r="AD36" s="68"/>
      <c r="AE36" s="68"/>
      <c r="AF36" s="68"/>
      <c r="AG36" s="68"/>
      <c r="AH36" s="68"/>
      <c r="AI36" s="68"/>
      <c r="AJ36" s="68"/>
    </row>
    <row r="37" spans="1:36" ht="15.75" customHeight="1">
      <c r="A37" s="183"/>
      <c r="B37" s="90"/>
      <c r="C37" s="70" t="s">
        <v>40</v>
      </c>
      <c r="D37" s="128"/>
      <c r="E37" s="130"/>
      <c r="F37" s="108"/>
      <c r="G37" s="108"/>
      <c r="H37" s="29">
        <v>0</v>
      </c>
      <c r="I37" s="191"/>
      <c r="P37" s="68"/>
      <c r="Q37" s="68"/>
      <c r="R37" s="68"/>
      <c r="S37" s="68"/>
      <c r="T37" s="68"/>
      <c r="U37" s="68"/>
      <c r="V37" s="68"/>
      <c r="W37" s="68"/>
      <c r="X37" s="68"/>
      <c r="Y37" s="68"/>
      <c r="Z37" s="68"/>
      <c r="AA37" s="68"/>
      <c r="AB37" s="68"/>
      <c r="AC37" s="68"/>
      <c r="AD37" s="68"/>
      <c r="AE37" s="68"/>
      <c r="AF37" s="68"/>
      <c r="AG37" s="68"/>
      <c r="AH37" s="68"/>
      <c r="AI37" s="68"/>
      <c r="AJ37" s="68"/>
    </row>
    <row r="38" spans="1:36" s="95" customFormat="1" ht="31.5" customHeight="1">
      <c r="A38" s="183"/>
      <c r="B38" s="93" t="s">
        <v>39</v>
      </c>
      <c r="C38" s="94" t="s">
        <v>7</v>
      </c>
      <c r="D38" s="112"/>
      <c r="E38" s="113"/>
      <c r="F38" s="114"/>
      <c r="G38" s="114"/>
      <c r="H38" s="33">
        <v>0</v>
      </c>
      <c r="I38" s="191"/>
      <c r="P38" s="96"/>
      <c r="Q38" s="96"/>
      <c r="R38" s="96"/>
      <c r="S38" s="96"/>
      <c r="T38" s="96"/>
      <c r="U38" s="96"/>
      <c r="V38" s="96"/>
      <c r="W38" s="96"/>
      <c r="X38" s="96"/>
      <c r="Y38" s="96"/>
      <c r="Z38" s="96"/>
      <c r="AA38" s="96"/>
      <c r="AB38" s="96"/>
      <c r="AC38" s="96"/>
      <c r="AD38" s="96"/>
      <c r="AE38" s="96"/>
      <c r="AF38" s="96"/>
      <c r="AG38" s="96"/>
      <c r="AH38" s="96"/>
      <c r="AI38" s="96"/>
      <c r="AJ38" s="96"/>
    </row>
    <row r="39" spans="1:36" s="95" customFormat="1" ht="16.5" customHeight="1">
      <c r="A39" s="183"/>
      <c r="B39" s="93"/>
      <c r="C39" s="94" t="s">
        <v>138</v>
      </c>
      <c r="D39" s="115"/>
      <c r="E39" s="115"/>
      <c r="F39" s="115"/>
      <c r="G39" s="115"/>
      <c r="H39" s="58"/>
      <c r="I39" s="191"/>
      <c r="P39" s="96"/>
      <c r="Q39" s="96"/>
      <c r="R39" s="96"/>
      <c r="S39" s="96"/>
      <c r="T39" s="96"/>
      <c r="U39" s="96"/>
      <c r="V39" s="96"/>
      <c r="W39" s="96"/>
      <c r="X39" s="96"/>
      <c r="Y39" s="96"/>
      <c r="Z39" s="96"/>
      <c r="AA39" s="96"/>
      <c r="AB39" s="96"/>
      <c r="AC39" s="96"/>
      <c r="AD39" s="96"/>
      <c r="AE39" s="96"/>
      <c r="AF39" s="96"/>
      <c r="AG39" s="96"/>
      <c r="AH39" s="96"/>
      <c r="AI39" s="96"/>
      <c r="AJ39" s="96"/>
    </row>
    <row r="40" spans="1:36" ht="15.75" customHeight="1">
      <c r="A40" s="183"/>
      <c r="B40" s="90"/>
      <c r="C40" s="70" t="s">
        <v>35</v>
      </c>
      <c r="D40" s="34">
        <v>0</v>
      </c>
      <c r="E40" s="35">
        <v>0</v>
      </c>
      <c r="F40" s="29">
        <v>0</v>
      </c>
      <c r="G40" s="29">
        <v>0</v>
      </c>
      <c r="H40" s="29">
        <v>0</v>
      </c>
      <c r="I40" s="191"/>
      <c r="P40" s="68"/>
      <c r="Q40" s="68"/>
      <c r="R40" s="68"/>
      <c r="S40" s="68"/>
      <c r="T40" s="68"/>
      <c r="U40" s="68"/>
      <c r="V40" s="68"/>
      <c r="W40" s="68"/>
      <c r="X40" s="68"/>
      <c r="Y40" s="68"/>
      <c r="Z40" s="68"/>
      <c r="AA40" s="68"/>
      <c r="AB40" s="68"/>
      <c r="AC40" s="68"/>
      <c r="AD40" s="68"/>
      <c r="AE40" s="68"/>
      <c r="AF40" s="68"/>
      <c r="AG40" s="68"/>
      <c r="AH40" s="68"/>
      <c r="AI40" s="68"/>
      <c r="AJ40" s="68"/>
    </row>
    <row r="41" spans="1:36" ht="15.75" customHeight="1" thickBot="1">
      <c r="A41" s="184"/>
      <c r="B41" s="97"/>
      <c r="C41" s="98" t="s">
        <v>38</v>
      </c>
      <c r="D41" s="34">
        <v>0</v>
      </c>
      <c r="E41" s="29">
        <v>0</v>
      </c>
      <c r="F41" s="29">
        <v>0</v>
      </c>
      <c r="G41" s="29">
        <v>0</v>
      </c>
      <c r="H41" s="29">
        <v>0</v>
      </c>
      <c r="I41" s="191"/>
      <c r="P41" s="68"/>
      <c r="Q41" s="68"/>
      <c r="R41" s="68"/>
      <c r="S41" s="68"/>
      <c r="T41" s="68"/>
      <c r="U41" s="68"/>
      <c r="V41" s="68"/>
      <c r="W41" s="68"/>
      <c r="X41" s="68"/>
      <c r="Y41" s="68"/>
      <c r="Z41" s="68"/>
      <c r="AA41" s="68"/>
      <c r="AB41" s="68"/>
      <c r="AC41" s="68"/>
      <c r="AD41" s="68"/>
      <c r="AE41" s="68"/>
      <c r="AF41" s="68"/>
      <c r="AG41" s="68"/>
      <c r="AH41" s="68"/>
      <c r="AI41" s="68"/>
      <c r="AJ41" s="68"/>
    </row>
    <row r="42" spans="1:36" ht="15.75" customHeight="1" thickTop="1">
      <c r="A42" s="182" t="s">
        <v>60</v>
      </c>
      <c r="B42" s="87" t="s">
        <v>39</v>
      </c>
      <c r="C42" s="88" t="s">
        <v>14</v>
      </c>
      <c r="D42" s="89"/>
      <c r="E42" s="192"/>
      <c r="F42" s="193"/>
      <c r="G42" s="193"/>
      <c r="H42" s="194"/>
      <c r="I42" s="191"/>
      <c r="O42" s="72">
        <v>8</v>
      </c>
      <c r="P42" s="68"/>
      <c r="Q42" s="68"/>
      <c r="R42" s="68"/>
      <c r="S42" s="68"/>
      <c r="T42" s="68"/>
      <c r="U42" s="68"/>
      <c r="V42" s="68"/>
      <c r="W42" s="68"/>
      <c r="X42" s="68"/>
      <c r="Y42" s="68"/>
      <c r="Z42" s="68"/>
      <c r="AA42" s="68"/>
      <c r="AB42" s="68"/>
      <c r="AC42" s="68"/>
      <c r="AD42" s="68"/>
      <c r="AE42" s="68"/>
      <c r="AF42" s="68"/>
      <c r="AG42" s="68"/>
      <c r="AH42" s="68"/>
      <c r="AI42" s="68"/>
      <c r="AJ42" s="68"/>
    </row>
    <row r="43" spans="1:36" ht="15.75" customHeight="1">
      <c r="A43" s="183"/>
      <c r="B43" s="90" t="s">
        <v>39</v>
      </c>
      <c r="C43" s="70" t="s">
        <v>2</v>
      </c>
      <c r="D43" s="91"/>
      <c r="E43" s="195"/>
      <c r="F43" s="196"/>
      <c r="G43" s="196"/>
      <c r="H43" s="197"/>
      <c r="I43" s="191"/>
      <c r="O43" s="72">
        <v>9</v>
      </c>
      <c r="P43" s="68"/>
      <c r="Q43" s="68"/>
      <c r="R43" s="68"/>
      <c r="S43" s="68"/>
      <c r="T43" s="68"/>
      <c r="U43" s="68"/>
      <c r="V43" s="68"/>
      <c r="W43" s="68"/>
      <c r="X43" s="68"/>
      <c r="Y43" s="68"/>
      <c r="Z43" s="68"/>
      <c r="AA43" s="68"/>
      <c r="AB43" s="68"/>
      <c r="AC43" s="68"/>
      <c r="AD43" s="68"/>
      <c r="AE43" s="68"/>
      <c r="AF43" s="68"/>
      <c r="AG43" s="68"/>
      <c r="AH43" s="68"/>
      <c r="AI43" s="68"/>
      <c r="AJ43" s="68"/>
    </row>
    <row r="44" spans="1:36" ht="15.75" customHeight="1">
      <c r="A44" s="183"/>
      <c r="B44" s="90"/>
      <c r="C44" s="70" t="s">
        <v>3</v>
      </c>
      <c r="D44" s="91"/>
      <c r="E44" s="38"/>
      <c r="F44" s="38"/>
      <c r="G44" s="38"/>
      <c r="H44" s="28"/>
      <c r="I44" s="191"/>
      <c r="O44" s="72">
        <v>10</v>
      </c>
      <c r="P44" s="68"/>
      <c r="Q44" s="68"/>
      <c r="R44" s="68"/>
      <c r="S44" s="68"/>
      <c r="T44" s="68"/>
      <c r="U44" s="68"/>
      <c r="V44" s="68"/>
      <c r="W44" s="68"/>
      <c r="X44" s="68"/>
      <c r="Y44" s="68"/>
      <c r="Z44" s="68"/>
      <c r="AA44" s="68"/>
      <c r="AB44" s="68"/>
      <c r="AC44" s="68"/>
      <c r="AD44" s="68"/>
      <c r="AE44" s="68"/>
      <c r="AF44" s="68"/>
      <c r="AG44" s="68"/>
      <c r="AH44" s="68"/>
      <c r="AI44" s="68"/>
      <c r="AJ44" s="68"/>
    </row>
    <row r="45" spans="1:36" ht="15.75" customHeight="1" thickBot="1">
      <c r="A45" s="183"/>
      <c r="B45" s="90"/>
      <c r="C45" s="70" t="s">
        <v>4</v>
      </c>
      <c r="D45" s="56"/>
      <c r="E45" s="41"/>
      <c r="F45" s="38"/>
      <c r="G45" s="38"/>
      <c r="H45" s="29">
        <v>0</v>
      </c>
      <c r="I45" s="191"/>
      <c r="O45" s="92">
        <v>11</v>
      </c>
      <c r="P45" s="68"/>
      <c r="Q45" s="68"/>
      <c r="R45" s="68"/>
      <c r="S45" s="68"/>
      <c r="T45" s="68"/>
      <c r="U45" s="68"/>
      <c r="V45" s="68"/>
      <c r="W45" s="68"/>
      <c r="X45" s="68"/>
      <c r="Y45" s="68"/>
      <c r="Z45" s="68"/>
      <c r="AA45" s="68"/>
      <c r="AB45" s="68"/>
      <c r="AC45" s="68"/>
      <c r="AD45" s="68"/>
      <c r="AE45" s="68"/>
      <c r="AF45" s="68"/>
      <c r="AG45" s="68"/>
      <c r="AH45" s="68"/>
      <c r="AI45" s="68"/>
      <c r="AJ45" s="68"/>
    </row>
    <row r="46" spans="1:36" ht="15.75" customHeight="1">
      <c r="A46" s="183"/>
      <c r="B46" s="90"/>
      <c r="C46" s="70" t="s">
        <v>40</v>
      </c>
      <c r="D46" s="56"/>
      <c r="E46" s="41"/>
      <c r="F46" s="38"/>
      <c r="G46" s="38"/>
      <c r="H46" s="29">
        <v>0</v>
      </c>
      <c r="I46" s="191"/>
      <c r="P46" s="68"/>
      <c r="Q46" s="68"/>
      <c r="R46" s="68"/>
      <c r="S46" s="68"/>
      <c r="T46" s="68"/>
      <c r="U46" s="68"/>
      <c r="V46" s="68"/>
      <c r="W46" s="68"/>
      <c r="X46" s="68"/>
      <c r="Y46" s="68"/>
      <c r="Z46" s="68"/>
      <c r="AA46" s="68"/>
      <c r="AB46" s="68"/>
      <c r="AC46" s="68"/>
      <c r="AD46" s="68"/>
      <c r="AE46" s="68"/>
      <c r="AF46" s="68"/>
      <c r="AG46" s="68"/>
      <c r="AH46" s="68"/>
      <c r="AI46" s="68"/>
      <c r="AJ46" s="68"/>
    </row>
    <row r="47" spans="1:36" s="95" customFormat="1" ht="31.5" customHeight="1">
      <c r="A47" s="183"/>
      <c r="B47" s="93" t="s">
        <v>39</v>
      </c>
      <c r="C47" s="94" t="s">
        <v>7</v>
      </c>
      <c r="D47" s="36"/>
      <c r="E47" s="39"/>
      <c r="F47" s="40"/>
      <c r="G47" s="40"/>
      <c r="H47" s="33">
        <v>0</v>
      </c>
      <c r="I47" s="191"/>
      <c r="P47" s="96"/>
      <c r="Q47" s="96"/>
      <c r="R47" s="96"/>
      <c r="S47" s="96"/>
      <c r="T47" s="96"/>
      <c r="U47" s="96"/>
      <c r="V47" s="96"/>
      <c r="W47" s="96"/>
      <c r="X47" s="96"/>
      <c r="Y47" s="96"/>
      <c r="Z47" s="96"/>
      <c r="AA47" s="96"/>
      <c r="AB47" s="96"/>
      <c r="AC47" s="96"/>
      <c r="AD47" s="96"/>
      <c r="AE47" s="96"/>
      <c r="AF47" s="96"/>
      <c r="AG47" s="96"/>
      <c r="AH47" s="96"/>
      <c r="AI47" s="96"/>
      <c r="AJ47" s="96"/>
    </row>
    <row r="48" spans="1:36" s="95" customFormat="1" ht="16.5" customHeight="1">
      <c r="A48" s="183"/>
      <c r="B48" s="93"/>
      <c r="C48" s="94" t="s">
        <v>138</v>
      </c>
      <c r="D48" s="58"/>
      <c r="E48" s="58"/>
      <c r="F48" s="58"/>
      <c r="G48" s="58"/>
      <c r="H48" s="58"/>
      <c r="I48" s="191"/>
      <c r="P48" s="96"/>
      <c r="Q48" s="96"/>
      <c r="R48" s="96"/>
      <c r="S48" s="96"/>
      <c r="T48" s="96"/>
      <c r="U48" s="96"/>
      <c r="V48" s="96"/>
      <c r="W48" s="96"/>
      <c r="X48" s="96"/>
      <c r="Y48" s="96"/>
      <c r="Z48" s="96"/>
      <c r="AA48" s="96"/>
      <c r="AB48" s="96"/>
      <c r="AC48" s="96"/>
      <c r="AD48" s="96"/>
      <c r="AE48" s="96"/>
      <c r="AF48" s="96"/>
      <c r="AG48" s="96"/>
      <c r="AH48" s="96"/>
      <c r="AI48" s="96"/>
      <c r="AJ48" s="96"/>
    </row>
    <row r="49" spans="1:36" ht="15.75" customHeight="1">
      <c r="A49" s="183"/>
      <c r="B49" s="90"/>
      <c r="C49" s="70" t="s">
        <v>35</v>
      </c>
      <c r="D49" s="34">
        <v>0</v>
      </c>
      <c r="E49" s="35">
        <v>0</v>
      </c>
      <c r="F49" s="29">
        <v>0</v>
      </c>
      <c r="G49" s="29">
        <v>0</v>
      </c>
      <c r="H49" s="29">
        <v>0</v>
      </c>
      <c r="I49" s="191"/>
      <c r="P49" s="68"/>
      <c r="Q49" s="68"/>
      <c r="R49" s="68"/>
      <c r="S49" s="68"/>
      <c r="T49" s="68"/>
      <c r="U49" s="68"/>
      <c r="V49" s="68"/>
      <c r="W49" s="68"/>
      <c r="X49" s="68"/>
      <c r="Y49" s="68"/>
      <c r="Z49" s="68"/>
      <c r="AA49" s="68"/>
      <c r="AB49" s="68"/>
      <c r="AC49" s="68"/>
      <c r="AD49" s="68"/>
      <c r="AE49" s="68"/>
      <c r="AF49" s="68"/>
      <c r="AG49" s="68"/>
      <c r="AH49" s="68"/>
      <c r="AI49" s="68"/>
      <c r="AJ49" s="68"/>
    </row>
    <row r="50" spans="1:36" ht="15.75" customHeight="1" thickBot="1">
      <c r="A50" s="184"/>
      <c r="B50" s="97"/>
      <c r="C50" s="98" t="s">
        <v>38</v>
      </c>
      <c r="D50" s="34">
        <v>0</v>
      </c>
      <c r="E50" s="29">
        <v>0</v>
      </c>
      <c r="F50" s="29">
        <v>0</v>
      </c>
      <c r="G50" s="29">
        <v>0</v>
      </c>
      <c r="H50" s="29">
        <v>0</v>
      </c>
      <c r="I50" s="191"/>
      <c r="P50" s="68"/>
      <c r="Q50" s="68"/>
      <c r="R50" s="68"/>
      <c r="S50" s="68"/>
      <c r="T50" s="68"/>
      <c r="U50" s="68"/>
      <c r="V50" s="68"/>
      <c r="W50" s="68"/>
      <c r="X50" s="68"/>
      <c r="Y50" s="68"/>
      <c r="Z50" s="68"/>
      <c r="AA50" s="68"/>
      <c r="AB50" s="68"/>
      <c r="AC50" s="68"/>
      <c r="AD50" s="68"/>
      <c r="AE50" s="68"/>
      <c r="AF50" s="68"/>
      <c r="AG50" s="68"/>
      <c r="AH50" s="68"/>
      <c r="AI50" s="68"/>
      <c r="AJ50" s="68"/>
    </row>
    <row r="51" spans="1:36" ht="15.75" customHeight="1" thickTop="1">
      <c r="A51" s="182" t="s">
        <v>61</v>
      </c>
      <c r="B51" s="87" t="s">
        <v>39</v>
      </c>
      <c r="C51" s="88" t="s">
        <v>14</v>
      </c>
      <c r="D51" s="89"/>
      <c r="E51" s="192"/>
      <c r="F51" s="193"/>
      <c r="G51" s="193"/>
      <c r="H51" s="194"/>
      <c r="I51" s="191"/>
      <c r="O51" s="72">
        <v>8</v>
      </c>
      <c r="P51" s="68"/>
      <c r="Q51" s="68"/>
      <c r="R51" s="68"/>
      <c r="S51" s="68"/>
      <c r="T51" s="68"/>
      <c r="U51" s="68"/>
      <c r="V51" s="68"/>
      <c r="W51" s="68"/>
      <c r="X51" s="68"/>
      <c r="Y51" s="68"/>
      <c r="Z51" s="68"/>
      <c r="AA51" s="68"/>
      <c r="AB51" s="68"/>
      <c r="AC51" s="68"/>
      <c r="AD51" s="68"/>
      <c r="AE51" s="68"/>
      <c r="AF51" s="68"/>
      <c r="AG51" s="68"/>
      <c r="AH51" s="68"/>
      <c r="AI51" s="68"/>
      <c r="AJ51" s="68"/>
    </row>
    <row r="52" spans="1:36" ht="15.75" customHeight="1">
      <c r="A52" s="183"/>
      <c r="B52" s="90" t="s">
        <v>39</v>
      </c>
      <c r="C52" s="70" t="s">
        <v>2</v>
      </c>
      <c r="D52" s="91"/>
      <c r="E52" s="195"/>
      <c r="F52" s="196"/>
      <c r="G52" s="196"/>
      <c r="H52" s="197"/>
      <c r="I52" s="191"/>
      <c r="O52" s="72">
        <v>9</v>
      </c>
      <c r="P52" s="68"/>
      <c r="Q52" s="68"/>
      <c r="R52" s="68"/>
      <c r="S52" s="68"/>
      <c r="T52" s="68"/>
      <c r="U52" s="68"/>
      <c r="V52" s="68"/>
      <c r="W52" s="68"/>
      <c r="X52" s="68"/>
      <c r="Y52" s="68"/>
      <c r="Z52" s="68"/>
      <c r="AA52" s="68"/>
      <c r="AB52" s="68"/>
      <c r="AC52" s="68"/>
      <c r="AD52" s="68"/>
      <c r="AE52" s="68"/>
      <c r="AF52" s="68"/>
      <c r="AG52" s="68"/>
      <c r="AH52" s="68"/>
      <c r="AI52" s="68"/>
      <c r="AJ52" s="68"/>
    </row>
    <row r="53" spans="1:36" ht="15.75" customHeight="1">
      <c r="A53" s="183"/>
      <c r="B53" s="90"/>
      <c r="C53" s="70" t="s">
        <v>3</v>
      </c>
      <c r="D53" s="91"/>
      <c r="E53" s="38"/>
      <c r="F53" s="38"/>
      <c r="G53" s="38"/>
      <c r="H53" s="28"/>
      <c r="I53" s="191"/>
      <c r="O53" s="72">
        <v>10</v>
      </c>
      <c r="P53" s="68"/>
      <c r="Q53" s="68"/>
      <c r="R53" s="68"/>
      <c r="S53" s="68"/>
      <c r="T53" s="68"/>
      <c r="U53" s="68"/>
      <c r="V53" s="68"/>
      <c r="W53" s="68"/>
      <c r="X53" s="68"/>
      <c r="Y53" s="68"/>
      <c r="Z53" s="68"/>
      <c r="AA53" s="68"/>
      <c r="AB53" s="68"/>
      <c r="AC53" s="68"/>
      <c r="AD53" s="68"/>
      <c r="AE53" s="68"/>
      <c r="AF53" s="68"/>
      <c r="AG53" s="68"/>
      <c r="AH53" s="68"/>
      <c r="AI53" s="68"/>
      <c r="AJ53" s="68"/>
    </row>
    <row r="54" spans="1:36" ht="15.75" customHeight="1" thickBot="1">
      <c r="A54" s="183"/>
      <c r="B54" s="90"/>
      <c r="C54" s="70" t="s">
        <v>4</v>
      </c>
      <c r="D54" s="56"/>
      <c r="E54" s="41"/>
      <c r="F54" s="38"/>
      <c r="G54" s="38"/>
      <c r="H54" s="29">
        <v>0</v>
      </c>
      <c r="I54" s="191"/>
      <c r="O54" s="92">
        <v>11</v>
      </c>
      <c r="P54" s="68"/>
      <c r="Q54" s="68"/>
      <c r="R54" s="68"/>
      <c r="S54" s="68"/>
      <c r="T54" s="68"/>
      <c r="U54" s="68"/>
      <c r="V54" s="68"/>
      <c r="W54" s="68"/>
      <c r="X54" s="68"/>
      <c r="Y54" s="68"/>
      <c r="Z54" s="68"/>
      <c r="AA54" s="68"/>
      <c r="AB54" s="68"/>
      <c r="AC54" s="68"/>
      <c r="AD54" s="68"/>
      <c r="AE54" s="68"/>
      <c r="AF54" s="68"/>
      <c r="AG54" s="68"/>
      <c r="AH54" s="68"/>
      <c r="AI54" s="68"/>
      <c r="AJ54" s="68"/>
    </row>
    <row r="55" spans="1:36" ht="15.75" customHeight="1">
      <c r="A55" s="183"/>
      <c r="B55" s="90"/>
      <c r="C55" s="70" t="s">
        <v>40</v>
      </c>
      <c r="D55" s="56"/>
      <c r="E55" s="41"/>
      <c r="F55" s="38"/>
      <c r="G55" s="38"/>
      <c r="H55" s="29">
        <v>0</v>
      </c>
      <c r="I55" s="191"/>
      <c r="P55" s="68"/>
      <c r="Q55" s="68"/>
      <c r="R55" s="68"/>
      <c r="S55" s="68"/>
      <c r="T55" s="68"/>
      <c r="U55" s="68"/>
      <c r="V55" s="68"/>
      <c r="W55" s="68"/>
      <c r="X55" s="68"/>
      <c r="Y55" s="68"/>
      <c r="Z55" s="68"/>
      <c r="AA55" s="68"/>
      <c r="AB55" s="68"/>
      <c r="AC55" s="68"/>
      <c r="AD55" s="68"/>
      <c r="AE55" s="68"/>
      <c r="AF55" s="68"/>
      <c r="AG55" s="68"/>
      <c r="AH55" s="68"/>
      <c r="AI55" s="68"/>
      <c r="AJ55" s="68"/>
    </row>
    <row r="56" spans="1:36" s="95" customFormat="1" ht="31.5" customHeight="1">
      <c r="A56" s="183"/>
      <c r="B56" s="93" t="s">
        <v>39</v>
      </c>
      <c r="C56" s="94" t="s">
        <v>7</v>
      </c>
      <c r="D56" s="36"/>
      <c r="E56" s="39"/>
      <c r="F56" s="40"/>
      <c r="G56" s="40"/>
      <c r="H56" s="33">
        <v>0</v>
      </c>
      <c r="I56" s="191"/>
      <c r="P56" s="96"/>
      <c r="Q56" s="96"/>
      <c r="R56" s="96"/>
      <c r="S56" s="96"/>
      <c r="T56" s="96"/>
      <c r="U56" s="96"/>
      <c r="V56" s="96"/>
      <c r="W56" s="96"/>
      <c r="X56" s="96"/>
      <c r="Y56" s="96"/>
      <c r="Z56" s="96"/>
      <c r="AA56" s="96"/>
      <c r="AB56" s="96"/>
      <c r="AC56" s="96"/>
      <c r="AD56" s="96"/>
      <c r="AE56" s="96"/>
      <c r="AF56" s="96"/>
      <c r="AG56" s="96"/>
      <c r="AH56" s="96"/>
      <c r="AI56" s="96"/>
      <c r="AJ56" s="96"/>
    </row>
    <row r="57" spans="1:36" s="95" customFormat="1" ht="16.5" customHeight="1">
      <c r="A57" s="183"/>
      <c r="B57" s="93"/>
      <c r="C57" s="94" t="s">
        <v>138</v>
      </c>
      <c r="D57" s="58"/>
      <c r="E57" s="58"/>
      <c r="F57" s="58"/>
      <c r="G57" s="58"/>
      <c r="H57" s="58"/>
      <c r="I57" s="191"/>
      <c r="P57" s="96"/>
      <c r="Q57" s="96"/>
      <c r="R57" s="96"/>
      <c r="S57" s="96"/>
      <c r="T57" s="96"/>
      <c r="U57" s="96"/>
      <c r="V57" s="96"/>
      <c r="W57" s="96"/>
      <c r="X57" s="96"/>
      <c r="Y57" s="96"/>
      <c r="Z57" s="96"/>
      <c r="AA57" s="96"/>
      <c r="AB57" s="96"/>
      <c r="AC57" s="96"/>
      <c r="AD57" s="96"/>
      <c r="AE57" s="96"/>
      <c r="AF57" s="96"/>
      <c r="AG57" s="96"/>
      <c r="AH57" s="96"/>
      <c r="AI57" s="96"/>
      <c r="AJ57" s="96"/>
    </row>
    <row r="58" spans="1:36" ht="15.75" customHeight="1">
      <c r="A58" s="183"/>
      <c r="B58" s="90"/>
      <c r="C58" s="70" t="s">
        <v>35</v>
      </c>
      <c r="D58" s="34">
        <v>0</v>
      </c>
      <c r="E58" s="35">
        <v>0</v>
      </c>
      <c r="F58" s="29">
        <v>0</v>
      </c>
      <c r="G58" s="29">
        <v>0</v>
      </c>
      <c r="H58" s="29">
        <v>0</v>
      </c>
      <c r="I58" s="191"/>
      <c r="P58" s="68"/>
      <c r="Q58" s="68"/>
      <c r="R58" s="68"/>
      <c r="S58" s="68"/>
      <c r="T58" s="68"/>
      <c r="U58" s="68"/>
      <c r="V58" s="68"/>
      <c r="W58" s="68"/>
      <c r="X58" s="68"/>
      <c r="Y58" s="68"/>
      <c r="Z58" s="68"/>
      <c r="AA58" s="68"/>
      <c r="AB58" s="68"/>
      <c r="AC58" s="68"/>
      <c r="AD58" s="68"/>
      <c r="AE58" s="68"/>
      <c r="AF58" s="68"/>
      <c r="AG58" s="68"/>
      <c r="AH58" s="68"/>
      <c r="AI58" s="68"/>
      <c r="AJ58" s="68"/>
    </row>
    <row r="59" spans="1:36" ht="15.75" customHeight="1" thickBot="1">
      <c r="A59" s="184"/>
      <c r="B59" s="97"/>
      <c r="C59" s="98" t="s">
        <v>38</v>
      </c>
      <c r="D59" s="34">
        <v>0</v>
      </c>
      <c r="E59" s="29">
        <v>0</v>
      </c>
      <c r="F59" s="29">
        <v>0</v>
      </c>
      <c r="G59" s="29">
        <v>0</v>
      </c>
      <c r="H59" s="29">
        <v>0</v>
      </c>
      <c r="I59" s="191"/>
      <c r="P59" s="68"/>
      <c r="Q59" s="68"/>
      <c r="R59" s="68"/>
      <c r="S59" s="68"/>
      <c r="T59" s="68"/>
      <c r="U59" s="68"/>
      <c r="V59" s="68"/>
      <c r="W59" s="68"/>
      <c r="X59" s="68"/>
      <c r="Y59" s="68"/>
      <c r="Z59" s="68"/>
      <c r="AA59" s="68"/>
      <c r="AB59" s="68"/>
      <c r="AC59" s="68"/>
      <c r="AD59" s="68"/>
      <c r="AE59" s="68"/>
      <c r="AF59" s="68"/>
      <c r="AG59" s="68"/>
      <c r="AH59" s="68"/>
      <c r="AI59" s="68"/>
      <c r="AJ59" s="68"/>
    </row>
    <row r="60" spans="1:36" ht="15.75" customHeight="1" thickTop="1">
      <c r="A60" s="182" t="s">
        <v>62</v>
      </c>
      <c r="B60" s="87" t="s">
        <v>39</v>
      </c>
      <c r="C60" s="88" t="s">
        <v>14</v>
      </c>
      <c r="D60" s="89"/>
      <c r="E60" s="192"/>
      <c r="F60" s="193"/>
      <c r="G60" s="193"/>
      <c r="H60" s="194"/>
      <c r="I60" s="191"/>
      <c r="O60" s="72">
        <v>8</v>
      </c>
      <c r="P60" s="68"/>
      <c r="Q60" s="68"/>
      <c r="R60" s="68"/>
      <c r="S60" s="68"/>
      <c r="T60" s="68"/>
      <c r="U60" s="68"/>
      <c r="V60" s="68"/>
      <c r="W60" s="68"/>
      <c r="X60" s="68"/>
      <c r="Y60" s="68"/>
      <c r="Z60" s="68"/>
      <c r="AA60" s="68"/>
      <c r="AB60" s="68"/>
      <c r="AC60" s="68"/>
      <c r="AD60" s="68"/>
      <c r="AE60" s="68"/>
      <c r="AF60" s="68"/>
      <c r="AG60" s="68"/>
      <c r="AH60" s="68"/>
      <c r="AI60" s="68"/>
      <c r="AJ60" s="68"/>
    </row>
    <row r="61" spans="1:36" ht="15.75" customHeight="1">
      <c r="A61" s="183"/>
      <c r="B61" s="90" t="s">
        <v>39</v>
      </c>
      <c r="C61" s="70" t="s">
        <v>2</v>
      </c>
      <c r="D61" s="91"/>
      <c r="E61" s="195"/>
      <c r="F61" s="196"/>
      <c r="G61" s="196"/>
      <c r="H61" s="197"/>
      <c r="I61" s="191"/>
      <c r="O61" s="72">
        <v>9</v>
      </c>
      <c r="P61" s="68"/>
      <c r="Q61" s="68"/>
      <c r="R61" s="68"/>
      <c r="S61" s="68"/>
      <c r="T61" s="68"/>
      <c r="U61" s="68"/>
      <c r="V61" s="68"/>
      <c r="W61" s="68"/>
      <c r="X61" s="68"/>
      <c r="Y61" s="68"/>
      <c r="Z61" s="68"/>
      <c r="AA61" s="68"/>
      <c r="AB61" s="68"/>
      <c r="AC61" s="68"/>
      <c r="AD61" s="68"/>
      <c r="AE61" s="68"/>
      <c r="AF61" s="68"/>
      <c r="AG61" s="68"/>
      <c r="AH61" s="68"/>
      <c r="AI61" s="68"/>
      <c r="AJ61" s="68"/>
    </row>
    <row r="62" spans="1:36" ht="15.75" customHeight="1">
      <c r="A62" s="183"/>
      <c r="B62" s="90"/>
      <c r="C62" s="70" t="s">
        <v>3</v>
      </c>
      <c r="D62" s="91"/>
      <c r="E62" s="38"/>
      <c r="F62" s="38"/>
      <c r="G62" s="38"/>
      <c r="H62" s="28"/>
      <c r="I62" s="191"/>
      <c r="O62" s="72">
        <v>10</v>
      </c>
      <c r="P62" s="68"/>
      <c r="Q62" s="68"/>
      <c r="R62" s="68"/>
      <c r="S62" s="68"/>
      <c r="T62" s="68"/>
      <c r="U62" s="68"/>
      <c r="V62" s="68"/>
      <c r="W62" s="68"/>
      <c r="X62" s="68"/>
      <c r="Y62" s="68"/>
      <c r="Z62" s="68"/>
      <c r="AA62" s="68"/>
      <c r="AB62" s="68"/>
      <c r="AC62" s="68"/>
      <c r="AD62" s="68"/>
      <c r="AE62" s="68"/>
      <c r="AF62" s="68"/>
      <c r="AG62" s="68"/>
      <c r="AH62" s="68"/>
      <c r="AI62" s="68"/>
      <c r="AJ62" s="68"/>
    </row>
    <row r="63" spans="1:36" ht="15.75" customHeight="1" thickBot="1">
      <c r="A63" s="183"/>
      <c r="B63" s="90"/>
      <c r="C63" s="70" t="s">
        <v>4</v>
      </c>
      <c r="D63" s="56"/>
      <c r="E63" s="41"/>
      <c r="F63" s="38"/>
      <c r="G63" s="38"/>
      <c r="H63" s="29">
        <v>0</v>
      </c>
      <c r="I63" s="191"/>
      <c r="O63" s="92">
        <v>11</v>
      </c>
      <c r="P63" s="68"/>
      <c r="Q63" s="68"/>
      <c r="R63" s="68"/>
      <c r="S63" s="68"/>
      <c r="T63" s="68"/>
      <c r="U63" s="68"/>
      <c r="V63" s="68"/>
      <c r="W63" s="68"/>
      <c r="X63" s="68"/>
      <c r="Y63" s="68"/>
      <c r="Z63" s="68"/>
      <c r="AA63" s="68"/>
      <c r="AB63" s="68"/>
      <c r="AC63" s="68"/>
      <c r="AD63" s="68"/>
      <c r="AE63" s="68"/>
      <c r="AF63" s="68"/>
      <c r="AG63" s="68"/>
      <c r="AH63" s="68"/>
      <c r="AI63" s="68"/>
      <c r="AJ63" s="68"/>
    </row>
    <row r="64" spans="1:36" ht="15.75" customHeight="1">
      <c r="A64" s="183"/>
      <c r="B64" s="90"/>
      <c r="C64" s="70" t="s">
        <v>40</v>
      </c>
      <c r="D64" s="56"/>
      <c r="E64" s="41"/>
      <c r="F64" s="38"/>
      <c r="G64" s="38"/>
      <c r="H64" s="29">
        <v>0</v>
      </c>
      <c r="I64" s="191"/>
      <c r="P64" s="68"/>
      <c r="Q64" s="68"/>
      <c r="R64" s="68"/>
      <c r="S64" s="68"/>
      <c r="T64" s="68"/>
      <c r="U64" s="68"/>
      <c r="V64" s="68"/>
      <c r="W64" s="68"/>
      <c r="X64" s="68"/>
      <c r="Y64" s="68"/>
      <c r="Z64" s="68"/>
      <c r="AA64" s="68"/>
      <c r="AB64" s="68"/>
      <c r="AC64" s="68"/>
      <c r="AD64" s="68"/>
      <c r="AE64" s="68"/>
      <c r="AF64" s="68"/>
      <c r="AG64" s="68"/>
      <c r="AH64" s="68"/>
      <c r="AI64" s="68"/>
      <c r="AJ64" s="68"/>
    </row>
    <row r="65" spans="1:36" s="95" customFormat="1" ht="31.5" customHeight="1">
      <c r="A65" s="183"/>
      <c r="B65" s="93" t="s">
        <v>39</v>
      </c>
      <c r="C65" s="94" t="s">
        <v>7</v>
      </c>
      <c r="D65" s="36"/>
      <c r="E65" s="39"/>
      <c r="F65" s="40"/>
      <c r="G65" s="40"/>
      <c r="H65" s="33">
        <v>0</v>
      </c>
      <c r="I65" s="191"/>
      <c r="P65" s="96"/>
      <c r="Q65" s="96"/>
      <c r="R65" s="96"/>
      <c r="S65" s="96"/>
      <c r="T65" s="96"/>
      <c r="U65" s="96"/>
      <c r="V65" s="96"/>
      <c r="W65" s="96"/>
      <c r="X65" s="96"/>
      <c r="Y65" s="96"/>
      <c r="Z65" s="96"/>
      <c r="AA65" s="96"/>
      <c r="AB65" s="96"/>
      <c r="AC65" s="96"/>
      <c r="AD65" s="96"/>
      <c r="AE65" s="96"/>
      <c r="AF65" s="96"/>
      <c r="AG65" s="96"/>
      <c r="AH65" s="96"/>
      <c r="AI65" s="96"/>
      <c r="AJ65" s="96"/>
    </row>
    <row r="66" spans="1:36" s="95" customFormat="1" ht="16.5" customHeight="1">
      <c r="A66" s="183"/>
      <c r="B66" s="93"/>
      <c r="C66" s="94" t="s">
        <v>138</v>
      </c>
      <c r="D66" s="58"/>
      <c r="E66" s="58"/>
      <c r="F66" s="58"/>
      <c r="G66" s="58"/>
      <c r="H66" s="58"/>
      <c r="I66" s="191"/>
      <c r="P66" s="96"/>
      <c r="Q66" s="96"/>
      <c r="R66" s="96"/>
      <c r="S66" s="96"/>
      <c r="T66" s="96"/>
      <c r="U66" s="96"/>
      <c r="V66" s="96"/>
      <c r="W66" s="96"/>
      <c r="X66" s="96"/>
      <c r="Y66" s="96"/>
      <c r="Z66" s="96"/>
      <c r="AA66" s="96"/>
      <c r="AB66" s="96"/>
      <c r="AC66" s="96"/>
      <c r="AD66" s="96"/>
      <c r="AE66" s="96"/>
      <c r="AF66" s="96"/>
      <c r="AG66" s="96"/>
      <c r="AH66" s="96"/>
      <c r="AI66" s="96"/>
      <c r="AJ66" s="96"/>
    </row>
    <row r="67" spans="1:36" ht="15.75" customHeight="1">
      <c r="A67" s="183"/>
      <c r="B67" s="90"/>
      <c r="C67" s="70" t="s">
        <v>35</v>
      </c>
      <c r="D67" s="34">
        <v>0</v>
      </c>
      <c r="E67" s="35">
        <v>0</v>
      </c>
      <c r="F67" s="29">
        <v>0</v>
      </c>
      <c r="G67" s="29">
        <v>0</v>
      </c>
      <c r="H67" s="29">
        <v>0</v>
      </c>
      <c r="I67" s="191"/>
      <c r="P67" s="68"/>
      <c r="Q67" s="68"/>
      <c r="R67" s="68"/>
      <c r="S67" s="68"/>
      <c r="T67" s="68"/>
      <c r="U67" s="68"/>
      <c r="V67" s="68"/>
      <c r="W67" s="68"/>
      <c r="X67" s="68"/>
      <c r="Y67" s="68"/>
      <c r="Z67" s="68"/>
      <c r="AA67" s="68"/>
      <c r="AB67" s="68"/>
      <c r="AC67" s="68"/>
      <c r="AD67" s="68"/>
      <c r="AE67" s="68"/>
      <c r="AF67" s="68"/>
      <c r="AG67" s="68"/>
      <c r="AH67" s="68"/>
      <c r="AI67" s="68"/>
      <c r="AJ67" s="68"/>
    </row>
    <row r="68" spans="1:36" ht="15.75" customHeight="1" thickBot="1">
      <c r="A68" s="184"/>
      <c r="B68" s="97"/>
      <c r="C68" s="98" t="s">
        <v>38</v>
      </c>
      <c r="D68" s="34">
        <v>0</v>
      </c>
      <c r="E68" s="29">
        <v>0</v>
      </c>
      <c r="F68" s="29">
        <v>0</v>
      </c>
      <c r="G68" s="29">
        <v>0</v>
      </c>
      <c r="H68" s="29">
        <v>0</v>
      </c>
      <c r="I68" s="191"/>
      <c r="P68" s="68"/>
      <c r="Q68" s="68"/>
      <c r="R68" s="68"/>
      <c r="S68" s="68"/>
      <c r="T68" s="68"/>
      <c r="U68" s="68"/>
      <c r="V68" s="68"/>
      <c r="W68" s="68"/>
      <c r="X68" s="68"/>
      <c r="Y68" s="68"/>
      <c r="Z68" s="68"/>
      <c r="AA68" s="68"/>
      <c r="AB68" s="68"/>
      <c r="AC68" s="68"/>
      <c r="AD68" s="68"/>
      <c r="AE68" s="68"/>
      <c r="AF68" s="68"/>
      <c r="AG68" s="68"/>
      <c r="AH68" s="68"/>
      <c r="AI68" s="68"/>
      <c r="AJ68" s="68"/>
    </row>
    <row r="69" spans="1:36" ht="15.75" customHeight="1" thickTop="1">
      <c r="A69" s="182" t="s">
        <v>63</v>
      </c>
      <c r="B69" s="87" t="s">
        <v>39</v>
      </c>
      <c r="C69" s="88" t="s">
        <v>14</v>
      </c>
      <c r="D69" s="89"/>
      <c r="E69" s="192"/>
      <c r="F69" s="193"/>
      <c r="G69" s="193"/>
      <c r="H69" s="194"/>
      <c r="I69" s="191"/>
      <c r="O69" s="72">
        <v>8</v>
      </c>
      <c r="P69" s="68"/>
      <c r="Q69" s="68"/>
      <c r="R69" s="68"/>
      <c r="S69" s="68"/>
      <c r="T69" s="68"/>
      <c r="U69" s="68"/>
      <c r="V69" s="68"/>
      <c r="W69" s="68"/>
      <c r="X69" s="68"/>
      <c r="Y69" s="68"/>
      <c r="Z69" s="68"/>
      <c r="AA69" s="68"/>
      <c r="AB69" s="68"/>
      <c r="AC69" s="68"/>
      <c r="AD69" s="68"/>
      <c r="AE69" s="68"/>
      <c r="AF69" s="68"/>
      <c r="AG69" s="68"/>
      <c r="AH69" s="68"/>
      <c r="AI69" s="68"/>
      <c r="AJ69" s="68"/>
    </row>
    <row r="70" spans="1:36" ht="15.75" customHeight="1">
      <c r="A70" s="183"/>
      <c r="B70" s="90" t="s">
        <v>39</v>
      </c>
      <c r="C70" s="70" t="s">
        <v>2</v>
      </c>
      <c r="D70" s="91"/>
      <c r="E70" s="195"/>
      <c r="F70" s="196"/>
      <c r="G70" s="196"/>
      <c r="H70" s="197"/>
      <c r="I70" s="191"/>
      <c r="O70" s="72">
        <v>9</v>
      </c>
      <c r="P70" s="68"/>
      <c r="Q70" s="68"/>
      <c r="R70" s="68"/>
      <c r="S70" s="68"/>
      <c r="T70" s="68"/>
      <c r="U70" s="68"/>
      <c r="V70" s="68"/>
      <c r="W70" s="68"/>
      <c r="X70" s="68"/>
      <c r="Y70" s="68"/>
      <c r="Z70" s="68"/>
      <c r="AA70" s="68"/>
      <c r="AB70" s="68"/>
      <c r="AC70" s="68"/>
      <c r="AD70" s="68"/>
      <c r="AE70" s="68"/>
      <c r="AF70" s="68"/>
      <c r="AG70" s="68"/>
      <c r="AH70" s="68"/>
      <c r="AI70" s="68"/>
      <c r="AJ70" s="68"/>
    </row>
    <row r="71" spans="1:36" ht="15.75" customHeight="1">
      <c r="A71" s="183"/>
      <c r="B71" s="90"/>
      <c r="C71" s="70" t="s">
        <v>3</v>
      </c>
      <c r="D71" s="91"/>
      <c r="E71" s="38"/>
      <c r="F71" s="38"/>
      <c r="G71" s="38"/>
      <c r="H71" s="42"/>
      <c r="I71" s="191"/>
      <c r="O71" s="72">
        <v>10</v>
      </c>
      <c r="P71" s="68"/>
      <c r="Q71" s="68"/>
      <c r="R71" s="68"/>
      <c r="S71" s="68"/>
      <c r="T71" s="68"/>
      <c r="U71" s="68"/>
      <c r="V71" s="68"/>
      <c r="W71" s="68"/>
      <c r="X71" s="68"/>
      <c r="Y71" s="68"/>
      <c r="Z71" s="68"/>
      <c r="AA71" s="68"/>
      <c r="AB71" s="68"/>
      <c r="AC71" s="68"/>
      <c r="AD71" s="68"/>
      <c r="AE71" s="68"/>
      <c r="AF71" s="68"/>
      <c r="AG71" s="68"/>
      <c r="AH71" s="68"/>
      <c r="AI71" s="68"/>
      <c r="AJ71" s="68"/>
    </row>
    <row r="72" spans="1:36" ht="15.75" customHeight="1" thickBot="1">
      <c r="A72" s="183"/>
      <c r="B72" s="90"/>
      <c r="C72" s="70" t="s">
        <v>4</v>
      </c>
      <c r="D72" s="56"/>
      <c r="E72" s="41"/>
      <c r="F72" s="38"/>
      <c r="G72" s="38"/>
      <c r="H72" s="38">
        <v>0</v>
      </c>
      <c r="I72" s="191"/>
      <c r="O72" s="92">
        <v>11</v>
      </c>
      <c r="P72" s="68"/>
      <c r="Q72" s="68"/>
      <c r="R72" s="68"/>
      <c r="S72" s="68"/>
      <c r="T72" s="68"/>
      <c r="U72" s="68"/>
      <c r="V72" s="68"/>
      <c r="W72" s="68"/>
      <c r="X72" s="68"/>
      <c r="Y72" s="68"/>
      <c r="Z72" s="68"/>
      <c r="AA72" s="68"/>
      <c r="AB72" s="68"/>
      <c r="AC72" s="68"/>
      <c r="AD72" s="68"/>
      <c r="AE72" s="68"/>
      <c r="AF72" s="68"/>
      <c r="AG72" s="68"/>
      <c r="AH72" s="68"/>
      <c r="AI72" s="68"/>
      <c r="AJ72" s="68"/>
    </row>
    <row r="73" spans="1:36" ht="15.75" customHeight="1">
      <c r="A73" s="183"/>
      <c r="B73" s="90"/>
      <c r="C73" s="70" t="s">
        <v>40</v>
      </c>
      <c r="D73" s="56"/>
      <c r="E73" s="41"/>
      <c r="F73" s="38"/>
      <c r="G73" s="38"/>
      <c r="H73" s="38">
        <v>0</v>
      </c>
      <c r="I73" s="191"/>
      <c r="P73" s="68"/>
      <c r="Q73" s="68"/>
      <c r="R73" s="68"/>
      <c r="S73" s="68"/>
      <c r="T73" s="68"/>
      <c r="U73" s="68"/>
      <c r="V73" s="68"/>
      <c r="W73" s="68"/>
      <c r="X73" s="68"/>
      <c r="Y73" s="68"/>
      <c r="Z73" s="68"/>
      <c r="AA73" s="68"/>
      <c r="AB73" s="68"/>
      <c r="AC73" s="68"/>
      <c r="AD73" s="68"/>
      <c r="AE73" s="68"/>
      <c r="AF73" s="68"/>
      <c r="AG73" s="68"/>
      <c r="AH73" s="68"/>
      <c r="AI73" s="68"/>
      <c r="AJ73" s="68"/>
    </row>
    <row r="74" spans="1:36" s="95" customFormat="1" ht="31.5" customHeight="1">
      <c r="A74" s="183"/>
      <c r="B74" s="93" t="s">
        <v>39</v>
      </c>
      <c r="C74" s="94" t="s">
        <v>7</v>
      </c>
      <c r="D74" s="36"/>
      <c r="E74" s="39"/>
      <c r="F74" s="40"/>
      <c r="G74" s="40"/>
      <c r="H74" s="40">
        <v>0</v>
      </c>
      <c r="I74" s="191"/>
      <c r="P74" s="96"/>
      <c r="Q74" s="96"/>
      <c r="R74" s="96"/>
      <c r="S74" s="96"/>
      <c r="T74" s="96"/>
      <c r="U74" s="96"/>
      <c r="V74" s="96"/>
      <c r="W74" s="96"/>
      <c r="X74" s="96"/>
      <c r="Y74" s="96"/>
      <c r="Z74" s="96"/>
      <c r="AA74" s="96"/>
      <c r="AB74" s="96"/>
      <c r="AC74" s="96"/>
      <c r="AD74" s="96"/>
      <c r="AE74" s="96"/>
      <c r="AF74" s="96"/>
      <c r="AG74" s="96"/>
      <c r="AH74" s="96"/>
      <c r="AI74" s="96"/>
      <c r="AJ74" s="96"/>
    </row>
    <row r="75" spans="1:36" s="95" customFormat="1" ht="16.5" customHeight="1">
      <c r="A75" s="183"/>
      <c r="B75" s="93"/>
      <c r="C75" s="94" t="s">
        <v>138</v>
      </c>
      <c r="D75" s="58"/>
      <c r="E75" s="58"/>
      <c r="F75" s="58"/>
      <c r="G75" s="58"/>
      <c r="H75" s="58"/>
      <c r="I75" s="191"/>
      <c r="P75" s="96"/>
      <c r="Q75" s="96"/>
      <c r="R75" s="96"/>
      <c r="S75" s="96"/>
      <c r="T75" s="96"/>
      <c r="U75" s="96"/>
      <c r="V75" s="96"/>
      <c r="W75" s="96"/>
      <c r="X75" s="96"/>
      <c r="Y75" s="96"/>
      <c r="Z75" s="96"/>
      <c r="AA75" s="96"/>
      <c r="AB75" s="96"/>
      <c r="AC75" s="96"/>
      <c r="AD75" s="96"/>
      <c r="AE75" s="96"/>
      <c r="AF75" s="96"/>
      <c r="AG75" s="96"/>
      <c r="AH75" s="96"/>
      <c r="AI75" s="96"/>
      <c r="AJ75" s="96"/>
    </row>
    <row r="76" spans="1:36" ht="15.75" customHeight="1">
      <c r="A76" s="183"/>
      <c r="B76" s="90"/>
      <c r="C76" s="70" t="s">
        <v>35</v>
      </c>
      <c r="D76" s="34">
        <v>0</v>
      </c>
      <c r="E76" s="41">
        <v>0</v>
      </c>
      <c r="F76" s="38">
        <v>0</v>
      </c>
      <c r="G76" s="38">
        <v>0</v>
      </c>
      <c r="H76" s="38">
        <v>0</v>
      </c>
      <c r="I76" s="191"/>
      <c r="P76" s="68"/>
      <c r="Q76" s="68"/>
      <c r="R76" s="68"/>
      <c r="S76" s="68"/>
      <c r="T76" s="68"/>
      <c r="U76" s="68"/>
      <c r="V76" s="68"/>
      <c r="W76" s="68"/>
      <c r="X76" s="68"/>
      <c r="Y76" s="68"/>
      <c r="Z76" s="68"/>
      <c r="AA76" s="68"/>
      <c r="AB76" s="68"/>
      <c r="AC76" s="68"/>
      <c r="AD76" s="68"/>
      <c r="AE76" s="68"/>
      <c r="AF76" s="68"/>
      <c r="AG76" s="68"/>
      <c r="AH76" s="68"/>
      <c r="AI76" s="68"/>
      <c r="AJ76" s="68"/>
    </row>
    <row r="77" spans="1:36" ht="15.75" customHeight="1" thickBot="1">
      <c r="A77" s="184"/>
      <c r="B77" s="97"/>
      <c r="C77" s="98" t="s">
        <v>38</v>
      </c>
      <c r="D77" s="34">
        <v>0</v>
      </c>
      <c r="E77" s="38">
        <v>0</v>
      </c>
      <c r="F77" s="38">
        <v>0</v>
      </c>
      <c r="G77" s="38">
        <v>0</v>
      </c>
      <c r="H77" s="38">
        <v>0</v>
      </c>
      <c r="I77" s="191"/>
      <c r="P77" s="68"/>
      <c r="Q77" s="68"/>
      <c r="R77" s="68"/>
      <c r="S77" s="68"/>
      <c r="T77" s="68"/>
      <c r="U77" s="68"/>
      <c r="V77" s="68"/>
      <c r="W77" s="68"/>
      <c r="X77" s="68"/>
      <c r="Y77" s="68"/>
      <c r="Z77" s="68"/>
      <c r="AA77" s="68"/>
      <c r="AB77" s="68"/>
      <c r="AC77" s="68"/>
      <c r="AD77" s="68"/>
      <c r="AE77" s="68"/>
      <c r="AF77" s="68"/>
      <c r="AG77" s="68"/>
      <c r="AH77" s="68"/>
      <c r="AI77" s="68"/>
      <c r="AJ77" s="68"/>
    </row>
    <row r="78" spans="1:36" ht="15.75" customHeight="1" thickTop="1">
      <c r="A78" s="182" t="s">
        <v>64</v>
      </c>
      <c r="B78" s="87" t="s">
        <v>39</v>
      </c>
      <c r="C78" s="88" t="s">
        <v>14</v>
      </c>
      <c r="D78" s="89"/>
      <c r="E78" s="185"/>
      <c r="F78" s="186"/>
      <c r="G78" s="186"/>
      <c r="H78" s="187"/>
      <c r="I78" s="191"/>
      <c r="O78" s="72">
        <v>8</v>
      </c>
      <c r="P78" s="68"/>
      <c r="Q78" s="68"/>
      <c r="R78" s="68"/>
      <c r="S78" s="68"/>
      <c r="T78" s="68"/>
      <c r="U78" s="68"/>
      <c r="V78" s="68"/>
      <c r="W78" s="68"/>
      <c r="X78" s="68"/>
      <c r="Y78" s="68"/>
      <c r="Z78" s="68"/>
      <c r="AA78" s="68"/>
      <c r="AB78" s="68"/>
      <c r="AC78" s="68"/>
      <c r="AD78" s="68"/>
      <c r="AE78" s="68"/>
      <c r="AF78" s="68"/>
      <c r="AG78" s="68"/>
      <c r="AH78" s="68"/>
      <c r="AI78" s="68"/>
      <c r="AJ78" s="68"/>
    </row>
    <row r="79" spans="1:36" ht="15.75" customHeight="1">
      <c r="A79" s="183"/>
      <c r="B79" s="90" t="s">
        <v>39</v>
      </c>
      <c r="C79" s="70" t="s">
        <v>2</v>
      </c>
      <c r="D79" s="91"/>
      <c r="E79" s="188"/>
      <c r="F79" s="189"/>
      <c r="G79" s="189"/>
      <c r="H79" s="190"/>
      <c r="I79" s="191"/>
      <c r="O79" s="72">
        <v>9</v>
      </c>
      <c r="P79" s="68"/>
      <c r="Q79" s="68"/>
      <c r="R79" s="68"/>
      <c r="S79" s="68"/>
      <c r="T79" s="68"/>
      <c r="U79" s="68"/>
      <c r="V79" s="68"/>
      <c r="W79" s="68"/>
      <c r="X79" s="68"/>
      <c r="Y79" s="68"/>
      <c r="Z79" s="68"/>
      <c r="AA79" s="68"/>
      <c r="AB79" s="68"/>
      <c r="AC79" s="68"/>
      <c r="AD79" s="68"/>
      <c r="AE79" s="68"/>
      <c r="AF79" s="68"/>
      <c r="AG79" s="68"/>
      <c r="AH79" s="68"/>
      <c r="AI79" s="68"/>
      <c r="AJ79" s="68"/>
    </row>
    <row r="80" spans="1:36" ht="15.75" customHeight="1">
      <c r="A80" s="183"/>
      <c r="B80" s="90"/>
      <c r="C80" s="70" t="s">
        <v>3</v>
      </c>
      <c r="D80" s="91"/>
      <c r="E80" s="38"/>
      <c r="F80" s="38"/>
      <c r="G80" s="38"/>
      <c r="H80" s="42"/>
      <c r="I80" s="191"/>
      <c r="O80" s="72">
        <v>10</v>
      </c>
      <c r="P80" s="68"/>
      <c r="Q80" s="68"/>
      <c r="R80" s="68"/>
      <c r="S80" s="68"/>
      <c r="T80" s="68"/>
      <c r="U80" s="68"/>
      <c r="V80" s="68"/>
      <c r="W80" s="68"/>
      <c r="X80" s="68"/>
      <c r="Y80" s="68"/>
      <c r="Z80" s="68"/>
      <c r="AA80" s="68"/>
      <c r="AB80" s="68"/>
      <c r="AC80" s="68"/>
      <c r="AD80" s="68"/>
      <c r="AE80" s="68"/>
      <c r="AF80" s="68"/>
      <c r="AG80" s="68"/>
      <c r="AH80" s="68"/>
      <c r="AI80" s="68"/>
      <c r="AJ80" s="68"/>
    </row>
    <row r="81" spans="1:36" ht="15.75" customHeight="1" thickBot="1">
      <c r="A81" s="183"/>
      <c r="B81" s="90"/>
      <c r="C81" s="70" t="s">
        <v>4</v>
      </c>
      <c r="D81" s="56"/>
      <c r="E81" s="41"/>
      <c r="F81" s="38"/>
      <c r="G81" s="38"/>
      <c r="H81" s="38">
        <v>0</v>
      </c>
      <c r="I81" s="191"/>
      <c r="O81" s="92">
        <v>11</v>
      </c>
      <c r="P81" s="68"/>
      <c r="Q81" s="68"/>
      <c r="R81" s="68"/>
      <c r="S81" s="68"/>
      <c r="T81" s="68"/>
      <c r="U81" s="68"/>
      <c r="V81" s="68"/>
      <c r="W81" s="68"/>
      <c r="X81" s="68"/>
      <c r="Y81" s="68"/>
      <c r="Z81" s="68"/>
      <c r="AA81" s="68"/>
      <c r="AB81" s="68"/>
      <c r="AC81" s="68"/>
      <c r="AD81" s="68"/>
      <c r="AE81" s="68"/>
      <c r="AF81" s="68"/>
      <c r="AG81" s="68"/>
      <c r="AH81" s="68"/>
      <c r="AI81" s="68"/>
      <c r="AJ81" s="68"/>
    </row>
    <row r="82" spans="1:36" ht="15.75" customHeight="1">
      <c r="A82" s="183"/>
      <c r="B82" s="90"/>
      <c r="C82" s="70" t="s">
        <v>40</v>
      </c>
      <c r="D82" s="56"/>
      <c r="E82" s="41"/>
      <c r="F82" s="38"/>
      <c r="G82" s="38"/>
      <c r="H82" s="38">
        <v>0</v>
      </c>
      <c r="I82" s="191"/>
      <c r="P82" s="68"/>
      <c r="Q82" s="68"/>
      <c r="R82" s="68"/>
      <c r="S82" s="68"/>
      <c r="T82" s="68"/>
      <c r="U82" s="68"/>
      <c r="V82" s="68"/>
      <c r="W82" s="68"/>
      <c r="X82" s="68"/>
      <c r="Y82" s="68"/>
      <c r="Z82" s="68"/>
      <c r="AA82" s="68"/>
      <c r="AB82" s="68"/>
      <c r="AC82" s="68"/>
      <c r="AD82" s="68"/>
      <c r="AE82" s="68"/>
      <c r="AF82" s="68"/>
      <c r="AG82" s="68"/>
      <c r="AH82" s="68"/>
      <c r="AI82" s="68"/>
      <c r="AJ82" s="68"/>
    </row>
    <row r="83" spans="1:36" s="95" customFormat="1" ht="31.5" customHeight="1">
      <c r="A83" s="183"/>
      <c r="B83" s="93" t="s">
        <v>39</v>
      </c>
      <c r="C83" s="94" t="s">
        <v>7</v>
      </c>
      <c r="D83" s="36"/>
      <c r="E83" s="39"/>
      <c r="F83" s="40"/>
      <c r="G83" s="40"/>
      <c r="H83" s="40">
        <v>0</v>
      </c>
      <c r="I83" s="191"/>
      <c r="P83" s="96"/>
      <c r="Q83" s="96"/>
      <c r="R83" s="96"/>
      <c r="S83" s="96"/>
      <c r="T83" s="96"/>
      <c r="U83" s="96"/>
      <c r="V83" s="96"/>
      <c r="W83" s="96"/>
      <c r="X83" s="96"/>
      <c r="Y83" s="96"/>
      <c r="Z83" s="96"/>
      <c r="AA83" s="96"/>
      <c r="AB83" s="96"/>
      <c r="AC83" s="96"/>
      <c r="AD83" s="96"/>
      <c r="AE83" s="96"/>
      <c r="AF83" s="96"/>
      <c r="AG83" s="96"/>
      <c r="AH83" s="96"/>
      <c r="AI83" s="96"/>
      <c r="AJ83" s="96"/>
    </row>
    <row r="84" spans="1:36" s="95" customFormat="1" ht="16.5" customHeight="1">
      <c r="A84" s="183"/>
      <c r="B84" s="93"/>
      <c r="C84" s="94" t="s">
        <v>138</v>
      </c>
      <c r="D84" s="58"/>
      <c r="E84" s="58"/>
      <c r="F84" s="58"/>
      <c r="G84" s="58"/>
      <c r="H84" s="58"/>
      <c r="I84" s="191"/>
      <c r="P84" s="96"/>
      <c r="Q84" s="96"/>
      <c r="R84" s="96"/>
      <c r="S84" s="96"/>
      <c r="T84" s="96"/>
      <c r="U84" s="96"/>
      <c r="V84" s="96"/>
      <c r="W84" s="96"/>
      <c r="X84" s="96"/>
      <c r="Y84" s="96"/>
      <c r="Z84" s="96"/>
      <c r="AA84" s="96"/>
      <c r="AB84" s="96"/>
      <c r="AC84" s="96"/>
      <c r="AD84" s="96"/>
      <c r="AE84" s="96"/>
      <c r="AF84" s="96"/>
      <c r="AG84" s="96"/>
      <c r="AH84" s="96"/>
      <c r="AI84" s="96"/>
      <c r="AJ84" s="96"/>
    </row>
    <row r="85" spans="1:36" ht="15.75" customHeight="1">
      <c r="A85" s="183"/>
      <c r="B85" s="90"/>
      <c r="C85" s="70" t="s">
        <v>35</v>
      </c>
      <c r="D85" s="34">
        <v>0</v>
      </c>
      <c r="E85" s="41">
        <v>0</v>
      </c>
      <c r="F85" s="38">
        <v>0</v>
      </c>
      <c r="G85" s="38">
        <v>0</v>
      </c>
      <c r="H85" s="38">
        <v>0</v>
      </c>
      <c r="I85" s="191"/>
      <c r="P85" s="68"/>
      <c r="Q85" s="68"/>
      <c r="R85" s="68"/>
      <c r="S85" s="68"/>
      <c r="T85" s="68"/>
      <c r="U85" s="68"/>
      <c r="V85" s="68"/>
      <c r="W85" s="68"/>
      <c r="X85" s="68"/>
      <c r="Y85" s="68"/>
      <c r="Z85" s="68"/>
      <c r="AA85" s="68"/>
      <c r="AB85" s="68"/>
      <c r="AC85" s="68"/>
      <c r="AD85" s="68"/>
      <c r="AE85" s="68"/>
      <c r="AF85" s="68"/>
      <c r="AG85" s="68"/>
      <c r="AH85" s="68"/>
      <c r="AI85" s="68"/>
      <c r="AJ85" s="68"/>
    </row>
    <row r="86" spans="1:36" ht="15.75" customHeight="1" thickBot="1">
      <c r="A86" s="184"/>
      <c r="B86" s="97"/>
      <c r="C86" s="98" t="s">
        <v>38</v>
      </c>
      <c r="D86" s="34">
        <v>0</v>
      </c>
      <c r="E86" s="38">
        <v>0</v>
      </c>
      <c r="F86" s="38">
        <v>0</v>
      </c>
      <c r="G86" s="38">
        <v>0</v>
      </c>
      <c r="H86" s="38">
        <v>0</v>
      </c>
      <c r="I86" s="191"/>
      <c r="P86" s="68"/>
      <c r="Q86" s="68"/>
      <c r="R86" s="68"/>
      <c r="S86" s="68"/>
      <c r="T86" s="68"/>
      <c r="U86" s="68"/>
      <c r="V86" s="68"/>
      <c r="W86" s="68"/>
      <c r="X86" s="68"/>
      <c r="Y86" s="68"/>
      <c r="Z86" s="68"/>
      <c r="AA86" s="68"/>
      <c r="AB86" s="68"/>
      <c r="AC86" s="68"/>
      <c r="AD86" s="68"/>
      <c r="AE86" s="68"/>
      <c r="AF86" s="68"/>
      <c r="AG86" s="68"/>
      <c r="AH86" s="68"/>
      <c r="AI86" s="68"/>
      <c r="AJ86" s="68"/>
    </row>
    <row r="87" spans="1:36" ht="15.75" customHeight="1" thickTop="1">
      <c r="A87" s="182" t="s">
        <v>89</v>
      </c>
      <c r="B87" s="87" t="s">
        <v>39</v>
      </c>
      <c r="C87" s="88" t="s">
        <v>14</v>
      </c>
      <c r="D87" s="89"/>
      <c r="E87" s="185"/>
      <c r="F87" s="186"/>
      <c r="G87" s="186"/>
      <c r="H87" s="187"/>
      <c r="I87" s="191"/>
      <c r="O87" s="72">
        <v>8</v>
      </c>
      <c r="P87" s="68"/>
      <c r="Q87" s="68"/>
      <c r="R87" s="68"/>
      <c r="S87" s="68"/>
      <c r="T87" s="68"/>
      <c r="U87" s="68"/>
      <c r="V87" s="68"/>
      <c r="W87" s="68"/>
      <c r="X87" s="68"/>
      <c r="Y87" s="68"/>
      <c r="Z87" s="68"/>
      <c r="AA87" s="68"/>
      <c r="AB87" s="68"/>
      <c r="AC87" s="68"/>
      <c r="AD87" s="68"/>
      <c r="AE87" s="68"/>
      <c r="AF87" s="68"/>
      <c r="AG87" s="68"/>
      <c r="AH87" s="68"/>
      <c r="AI87" s="68"/>
      <c r="AJ87" s="68"/>
    </row>
    <row r="88" spans="1:36" ht="15.75" customHeight="1">
      <c r="A88" s="183"/>
      <c r="B88" s="90" t="s">
        <v>39</v>
      </c>
      <c r="C88" s="70" t="s">
        <v>2</v>
      </c>
      <c r="D88" s="91"/>
      <c r="E88" s="188"/>
      <c r="F88" s="189"/>
      <c r="G88" s="189"/>
      <c r="H88" s="190"/>
      <c r="I88" s="191"/>
      <c r="O88" s="72">
        <v>9</v>
      </c>
      <c r="P88" s="68"/>
      <c r="Q88" s="68"/>
      <c r="R88" s="68"/>
      <c r="S88" s="68"/>
      <c r="T88" s="68"/>
      <c r="U88" s="68"/>
      <c r="V88" s="68"/>
      <c r="W88" s="68"/>
      <c r="X88" s="68"/>
      <c r="Y88" s="68"/>
      <c r="Z88" s="68"/>
      <c r="AA88" s="68"/>
      <c r="AB88" s="68"/>
      <c r="AC88" s="68"/>
      <c r="AD88" s="68"/>
      <c r="AE88" s="68"/>
      <c r="AF88" s="68"/>
      <c r="AG88" s="68"/>
      <c r="AH88" s="68"/>
      <c r="AI88" s="68"/>
      <c r="AJ88" s="68"/>
    </row>
    <row r="89" spans="1:36" ht="15.75" customHeight="1">
      <c r="A89" s="183"/>
      <c r="B89" s="90"/>
      <c r="C89" s="70" t="s">
        <v>3</v>
      </c>
      <c r="D89" s="91"/>
      <c r="E89" s="38"/>
      <c r="F89" s="38"/>
      <c r="G89" s="38"/>
      <c r="H89" s="42"/>
      <c r="I89" s="191"/>
      <c r="O89" s="72">
        <v>10</v>
      </c>
      <c r="P89" s="68"/>
      <c r="Q89" s="68"/>
      <c r="R89" s="68"/>
      <c r="S89" s="68"/>
      <c r="T89" s="68"/>
      <c r="U89" s="68"/>
      <c r="V89" s="68"/>
      <c r="W89" s="68"/>
      <c r="X89" s="68"/>
      <c r="Y89" s="68"/>
      <c r="Z89" s="68"/>
      <c r="AA89" s="68"/>
      <c r="AB89" s="68"/>
      <c r="AC89" s="68"/>
      <c r="AD89" s="68"/>
      <c r="AE89" s="68"/>
      <c r="AF89" s="68"/>
      <c r="AG89" s="68"/>
      <c r="AH89" s="68"/>
      <c r="AI89" s="68"/>
      <c r="AJ89" s="68"/>
    </row>
    <row r="90" spans="1:36" ht="15.75" customHeight="1" thickBot="1">
      <c r="A90" s="183"/>
      <c r="B90" s="90"/>
      <c r="C90" s="70" t="s">
        <v>4</v>
      </c>
      <c r="D90" s="56"/>
      <c r="E90" s="41"/>
      <c r="F90" s="38"/>
      <c r="G90" s="38"/>
      <c r="H90" s="38">
        <v>0</v>
      </c>
      <c r="I90" s="191"/>
      <c r="O90" s="92">
        <v>11</v>
      </c>
      <c r="P90" s="68"/>
      <c r="Q90" s="68"/>
      <c r="R90" s="68"/>
      <c r="S90" s="68"/>
      <c r="T90" s="68"/>
      <c r="U90" s="68"/>
      <c r="V90" s="68"/>
      <c r="W90" s="68"/>
      <c r="X90" s="68"/>
      <c r="Y90" s="68"/>
      <c r="Z90" s="68"/>
      <c r="AA90" s="68"/>
      <c r="AB90" s="68"/>
      <c r="AC90" s="68"/>
      <c r="AD90" s="68"/>
      <c r="AE90" s="68"/>
      <c r="AF90" s="68"/>
      <c r="AG90" s="68"/>
      <c r="AH90" s="68"/>
      <c r="AI90" s="68"/>
      <c r="AJ90" s="68"/>
    </row>
    <row r="91" spans="1:36" ht="15.75" customHeight="1">
      <c r="A91" s="183"/>
      <c r="B91" s="90"/>
      <c r="C91" s="70" t="s">
        <v>40</v>
      </c>
      <c r="D91" s="56"/>
      <c r="E91" s="41"/>
      <c r="F91" s="38"/>
      <c r="G91" s="38"/>
      <c r="H91" s="38">
        <v>0</v>
      </c>
      <c r="I91" s="191"/>
      <c r="P91" s="68"/>
      <c r="Q91" s="68"/>
      <c r="R91" s="68"/>
      <c r="S91" s="68"/>
      <c r="T91" s="68"/>
      <c r="U91" s="68"/>
      <c r="V91" s="68"/>
      <c r="W91" s="68"/>
      <c r="X91" s="68"/>
      <c r="Y91" s="68"/>
      <c r="Z91" s="68"/>
      <c r="AA91" s="68"/>
      <c r="AB91" s="68"/>
      <c r="AC91" s="68"/>
      <c r="AD91" s="68"/>
      <c r="AE91" s="68"/>
      <c r="AF91" s="68"/>
      <c r="AG91" s="68"/>
      <c r="AH91" s="68"/>
      <c r="AI91" s="68"/>
      <c r="AJ91" s="68"/>
    </row>
    <row r="92" spans="1:36" s="95" customFormat="1" ht="31.5" customHeight="1">
      <c r="A92" s="183"/>
      <c r="B92" s="93" t="s">
        <v>39</v>
      </c>
      <c r="C92" s="94" t="s">
        <v>7</v>
      </c>
      <c r="D92" s="36"/>
      <c r="E92" s="39"/>
      <c r="F92" s="40"/>
      <c r="G92" s="40"/>
      <c r="H92" s="40">
        <v>0</v>
      </c>
      <c r="I92" s="191"/>
      <c r="P92" s="96"/>
      <c r="Q92" s="96"/>
      <c r="R92" s="96"/>
      <c r="S92" s="96"/>
      <c r="T92" s="96"/>
      <c r="U92" s="96"/>
      <c r="V92" s="96"/>
      <c r="W92" s="96"/>
      <c r="X92" s="96"/>
      <c r="Y92" s="96"/>
      <c r="Z92" s="96"/>
      <c r="AA92" s="96"/>
      <c r="AB92" s="96"/>
      <c r="AC92" s="96"/>
      <c r="AD92" s="96"/>
      <c r="AE92" s="96"/>
      <c r="AF92" s="96"/>
      <c r="AG92" s="96"/>
      <c r="AH92" s="96"/>
      <c r="AI92" s="96"/>
      <c r="AJ92" s="96"/>
    </row>
    <row r="93" spans="1:36" s="95" customFormat="1" ht="16.5" customHeight="1">
      <c r="A93" s="183"/>
      <c r="B93" s="93"/>
      <c r="C93" s="94" t="s">
        <v>138</v>
      </c>
      <c r="D93" s="58"/>
      <c r="E93" s="58"/>
      <c r="F93" s="58"/>
      <c r="G93" s="58"/>
      <c r="H93" s="58"/>
      <c r="I93" s="191"/>
      <c r="P93" s="96"/>
      <c r="Q93" s="96"/>
      <c r="R93" s="96"/>
      <c r="S93" s="96"/>
      <c r="T93" s="96"/>
      <c r="U93" s="96"/>
      <c r="V93" s="96"/>
      <c r="W93" s="96"/>
      <c r="X93" s="96"/>
      <c r="Y93" s="96"/>
      <c r="Z93" s="96"/>
      <c r="AA93" s="96"/>
      <c r="AB93" s="96"/>
      <c r="AC93" s="96"/>
      <c r="AD93" s="96"/>
      <c r="AE93" s="96"/>
      <c r="AF93" s="96"/>
      <c r="AG93" s="96"/>
      <c r="AH93" s="96"/>
      <c r="AI93" s="96"/>
      <c r="AJ93" s="96"/>
    </row>
    <row r="94" spans="1:36" ht="15.75" customHeight="1">
      <c r="A94" s="183"/>
      <c r="B94" s="90"/>
      <c r="C94" s="70" t="s">
        <v>35</v>
      </c>
      <c r="D94" s="34">
        <v>0</v>
      </c>
      <c r="E94" s="41">
        <v>0</v>
      </c>
      <c r="F94" s="38">
        <v>0</v>
      </c>
      <c r="G94" s="38">
        <v>0</v>
      </c>
      <c r="H94" s="38">
        <v>0</v>
      </c>
      <c r="I94" s="191"/>
      <c r="P94" s="68"/>
      <c r="Q94" s="68"/>
      <c r="R94" s="68"/>
      <c r="S94" s="68"/>
      <c r="T94" s="68"/>
      <c r="U94" s="68"/>
      <c r="V94" s="68"/>
      <c r="W94" s="68"/>
      <c r="X94" s="68"/>
      <c r="Y94" s="68"/>
      <c r="Z94" s="68"/>
      <c r="AA94" s="68"/>
      <c r="AB94" s="68"/>
      <c r="AC94" s="68"/>
      <c r="AD94" s="68"/>
      <c r="AE94" s="68"/>
      <c r="AF94" s="68"/>
      <c r="AG94" s="68"/>
      <c r="AH94" s="68"/>
      <c r="AI94" s="68"/>
      <c r="AJ94" s="68"/>
    </row>
    <row r="95" spans="1:36" ht="15.75" customHeight="1" thickBot="1">
      <c r="A95" s="184"/>
      <c r="B95" s="97"/>
      <c r="C95" s="98" t="s">
        <v>38</v>
      </c>
      <c r="D95" s="34">
        <v>0</v>
      </c>
      <c r="E95" s="38">
        <v>0</v>
      </c>
      <c r="F95" s="38">
        <v>0</v>
      </c>
      <c r="G95" s="38">
        <v>0</v>
      </c>
      <c r="H95" s="38">
        <v>0</v>
      </c>
      <c r="I95" s="191"/>
      <c r="P95" s="68"/>
      <c r="Q95" s="68"/>
      <c r="R95" s="68"/>
      <c r="S95" s="68"/>
      <c r="T95" s="68"/>
      <c r="U95" s="68"/>
      <c r="V95" s="68"/>
      <c r="W95" s="68"/>
      <c r="X95" s="68"/>
      <c r="Y95" s="68"/>
      <c r="Z95" s="68"/>
      <c r="AA95" s="68"/>
      <c r="AB95" s="68"/>
      <c r="AC95" s="68"/>
      <c r="AD95" s="68"/>
      <c r="AE95" s="68"/>
      <c r="AF95" s="68"/>
      <c r="AG95" s="68"/>
      <c r="AH95" s="68"/>
      <c r="AI95" s="68"/>
      <c r="AJ95" s="68"/>
    </row>
    <row r="96" spans="1:36" ht="15.75" customHeight="1" thickTop="1">
      <c r="A96" s="182" t="s">
        <v>88</v>
      </c>
      <c r="B96" s="87" t="s">
        <v>39</v>
      </c>
      <c r="C96" s="88" t="s">
        <v>14</v>
      </c>
      <c r="D96" s="89"/>
      <c r="E96" s="185"/>
      <c r="F96" s="186"/>
      <c r="G96" s="186"/>
      <c r="H96" s="187"/>
      <c r="I96" s="191"/>
      <c r="O96" s="72">
        <v>8</v>
      </c>
      <c r="P96" s="68"/>
      <c r="Q96" s="68"/>
      <c r="R96" s="68"/>
      <c r="S96" s="68"/>
      <c r="T96" s="68"/>
      <c r="U96" s="68"/>
      <c r="V96" s="68"/>
      <c r="W96" s="68"/>
      <c r="X96" s="68"/>
      <c r="Y96" s="68"/>
      <c r="Z96" s="68"/>
      <c r="AA96" s="68"/>
      <c r="AB96" s="68"/>
      <c r="AC96" s="68"/>
      <c r="AD96" s="68"/>
      <c r="AE96" s="68"/>
      <c r="AF96" s="68"/>
      <c r="AG96" s="68"/>
      <c r="AH96" s="68"/>
      <c r="AI96" s="68"/>
      <c r="AJ96" s="68"/>
    </row>
    <row r="97" spans="1:36" ht="15.75" customHeight="1">
      <c r="A97" s="183"/>
      <c r="B97" s="90" t="s">
        <v>39</v>
      </c>
      <c r="C97" s="70" t="s">
        <v>2</v>
      </c>
      <c r="D97" s="91"/>
      <c r="E97" s="188"/>
      <c r="F97" s="189"/>
      <c r="G97" s="189"/>
      <c r="H97" s="190"/>
      <c r="I97" s="191"/>
      <c r="O97" s="72">
        <v>9</v>
      </c>
      <c r="P97" s="68"/>
      <c r="Q97" s="68"/>
      <c r="R97" s="68"/>
      <c r="S97" s="68"/>
      <c r="T97" s="68"/>
      <c r="U97" s="68"/>
      <c r="V97" s="68"/>
      <c r="W97" s="68"/>
      <c r="X97" s="68"/>
      <c r="Y97" s="68"/>
      <c r="Z97" s="68"/>
      <c r="AA97" s="68"/>
      <c r="AB97" s="68"/>
      <c r="AC97" s="68"/>
      <c r="AD97" s="68"/>
      <c r="AE97" s="68"/>
      <c r="AF97" s="68"/>
      <c r="AG97" s="68"/>
      <c r="AH97" s="68"/>
      <c r="AI97" s="68"/>
      <c r="AJ97" s="68"/>
    </row>
    <row r="98" spans="1:36" ht="15.75" customHeight="1">
      <c r="A98" s="183"/>
      <c r="B98" s="90"/>
      <c r="C98" s="70" t="s">
        <v>3</v>
      </c>
      <c r="D98" s="91"/>
      <c r="E98" s="38"/>
      <c r="F98" s="38"/>
      <c r="G98" s="38"/>
      <c r="H98" s="42"/>
      <c r="I98" s="191"/>
      <c r="O98" s="72">
        <v>10</v>
      </c>
      <c r="P98" s="68"/>
      <c r="Q98" s="68"/>
      <c r="R98" s="68"/>
      <c r="S98" s="68"/>
      <c r="T98" s="68"/>
      <c r="U98" s="68"/>
      <c r="V98" s="68"/>
      <c r="W98" s="68"/>
      <c r="X98" s="68"/>
      <c r="Y98" s="68"/>
      <c r="Z98" s="68"/>
      <c r="AA98" s="68"/>
      <c r="AB98" s="68"/>
      <c r="AC98" s="68"/>
      <c r="AD98" s="68"/>
      <c r="AE98" s="68"/>
      <c r="AF98" s="68"/>
      <c r="AG98" s="68"/>
      <c r="AH98" s="68"/>
      <c r="AI98" s="68"/>
      <c r="AJ98" s="68"/>
    </row>
    <row r="99" spans="1:36" ht="15.75" customHeight="1" thickBot="1">
      <c r="A99" s="183"/>
      <c r="B99" s="90"/>
      <c r="C99" s="70" t="s">
        <v>4</v>
      </c>
      <c r="D99" s="56"/>
      <c r="E99" s="41"/>
      <c r="F99" s="38"/>
      <c r="G99" s="38"/>
      <c r="H99" s="38">
        <v>0</v>
      </c>
      <c r="I99" s="191"/>
      <c r="O99" s="92">
        <v>11</v>
      </c>
      <c r="P99" s="68"/>
      <c r="Q99" s="68"/>
      <c r="R99" s="68"/>
      <c r="S99" s="68"/>
      <c r="T99" s="68"/>
      <c r="U99" s="68"/>
      <c r="V99" s="68"/>
      <c r="W99" s="68"/>
      <c r="X99" s="68"/>
      <c r="Y99" s="68"/>
      <c r="Z99" s="68"/>
      <c r="AA99" s="68"/>
      <c r="AB99" s="68"/>
      <c r="AC99" s="68"/>
      <c r="AD99" s="68"/>
      <c r="AE99" s="68"/>
      <c r="AF99" s="68"/>
      <c r="AG99" s="68"/>
      <c r="AH99" s="68"/>
      <c r="AI99" s="68"/>
      <c r="AJ99" s="68"/>
    </row>
    <row r="100" spans="1:36" ht="15.75" customHeight="1">
      <c r="A100" s="183"/>
      <c r="B100" s="90"/>
      <c r="C100" s="70" t="s">
        <v>40</v>
      </c>
      <c r="D100" s="56"/>
      <c r="E100" s="41"/>
      <c r="F100" s="38"/>
      <c r="G100" s="38"/>
      <c r="H100" s="38">
        <v>0</v>
      </c>
      <c r="I100" s="191"/>
      <c r="P100" s="68"/>
      <c r="Q100" s="68"/>
      <c r="R100" s="68"/>
      <c r="S100" s="68"/>
      <c r="T100" s="68"/>
      <c r="U100" s="68"/>
      <c r="V100" s="68"/>
      <c r="W100" s="68"/>
      <c r="X100" s="68"/>
      <c r="Y100" s="68"/>
      <c r="Z100" s="68"/>
      <c r="AA100" s="68"/>
      <c r="AB100" s="68"/>
      <c r="AC100" s="68"/>
      <c r="AD100" s="68"/>
      <c r="AE100" s="68"/>
      <c r="AF100" s="68"/>
      <c r="AG100" s="68"/>
      <c r="AH100" s="68"/>
      <c r="AI100" s="68"/>
      <c r="AJ100" s="68"/>
    </row>
    <row r="101" spans="1:36" s="95" customFormat="1" ht="31.5" customHeight="1">
      <c r="A101" s="183"/>
      <c r="B101" s="93" t="s">
        <v>39</v>
      </c>
      <c r="C101" s="94" t="s">
        <v>7</v>
      </c>
      <c r="D101" s="36"/>
      <c r="E101" s="39"/>
      <c r="F101" s="40"/>
      <c r="G101" s="40"/>
      <c r="H101" s="40">
        <v>0</v>
      </c>
      <c r="I101" s="191"/>
      <c r="P101" s="96"/>
      <c r="Q101" s="96"/>
      <c r="R101" s="96"/>
      <c r="S101" s="96"/>
      <c r="T101" s="96"/>
      <c r="U101" s="96"/>
      <c r="V101" s="96"/>
      <c r="W101" s="96"/>
      <c r="X101" s="96"/>
      <c r="Y101" s="96"/>
      <c r="Z101" s="96"/>
      <c r="AA101" s="96"/>
      <c r="AB101" s="96"/>
      <c r="AC101" s="96"/>
      <c r="AD101" s="96"/>
      <c r="AE101" s="96"/>
      <c r="AF101" s="96"/>
      <c r="AG101" s="96"/>
      <c r="AH101" s="96"/>
      <c r="AI101" s="96"/>
      <c r="AJ101" s="96"/>
    </row>
    <row r="102" spans="1:36" s="95" customFormat="1" ht="16.5" customHeight="1">
      <c r="A102" s="183"/>
      <c r="B102" s="93"/>
      <c r="C102" s="94" t="s">
        <v>138</v>
      </c>
      <c r="D102" s="58"/>
      <c r="E102" s="58"/>
      <c r="F102" s="58"/>
      <c r="G102" s="58"/>
      <c r="H102" s="58"/>
      <c r="I102" s="191"/>
      <c r="P102" s="96"/>
      <c r="Q102" s="96"/>
      <c r="R102" s="96"/>
      <c r="S102" s="96"/>
      <c r="T102" s="96"/>
      <c r="U102" s="96"/>
      <c r="V102" s="96"/>
      <c r="W102" s="96"/>
      <c r="X102" s="96"/>
      <c r="Y102" s="96"/>
      <c r="Z102" s="96"/>
      <c r="AA102" s="96"/>
      <c r="AB102" s="96"/>
      <c r="AC102" s="96"/>
      <c r="AD102" s="96"/>
      <c r="AE102" s="96"/>
      <c r="AF102" s="96"/>
      <c r="AG102" s="96"/>
      <c r="AH102" s="96"/>
      <c r="AI102" s="96"/>
      <c r="AJ102" s="96"/>
    </row>
    <row r="103" spans="1:36" ht="15.75" customHeight="1">
      <c r="A103" s="183"/>
      <c r="B103" s="90"/>
      <c r="C103" s="70" t="s">
        <v>35</v>
      </c>
      <c r="D103" s="34">
        <v>0</v>
      </c>
      <c r="E103" s="35">
        <v>0</v>
      </c>
      <c r="F103" s="29">
        <v>0</v>
      </c>
      <c r="G103" s="29">
        <v>0</v>
      </c>
      <c r="H103" s="29">
        <v>0</v>
      </c>
      <c r="I103" s="191"/>
      <c r="P103" s="68"/>
      <c r="Q103" s="68"/>
      <c r="R103" s="68"/>
      <c r="S103" s="68"/>
      <c r="T103" s="68"/>
      <c r="U103" s="68"/>
      <c r="V103" s="68"/>
      <c r="W103" s="68"/>
      <c r="X103" s="68"/>
      <c r="Y103" s="68"/>
      <c r="Z103" s="68"/>
      <c r="AA103" s="68"/>
      <c r="AB103" s="68"/>
      <c r="AC103" s="68"/>
      <c r="AD103" s="68"/>
      <c r="AE103" s="68"/>
      <c r="AF103" s="68"/>
      <c r="AG103" s="68"/>
      <c r="AH103" s="68"/>
      <c r="AI103" s="68"/>
      <c r="AJ103" s="68"/>
    </row>
    <row r="104" spans="1:36" ht="15.75" customHeight="1" thickBot="1">
      <c r="A104" s="184"/>
      <c r="B104" s="97"/>
      <c r="C104" s="98" t="s">
        <v>38</v>
      </c>
      <c r="D104" s="34">
        <v>0</v>
      </c>
      <c r="E104" s="29">
        <v>0</v>
      </c>
      <c r="F104" s="29">
        <v>0</v>
      </c>
      <c r="G104" s="29">
        <v>0</v>
      </c>
      <c r="H104" s="29">
        <v>0</v>
      </c>
      <c r="I104" s="191"/>
      <c r="P104" s="68"/>
      <c r="Q104" s="68"/>
      <c r="R104" s="68"/>
      <c r="S104" s="68"/>
      <c r="T104" s="68"/>
      <c r="U104" s="68"/>
      <c r="V104" s="68"/>
      <c r="W104" s="68"/>
      <c r="X104" s="68"/>
      <c r="Y104" s="68"/>
      <c r="Z104" s="68"/>
      <c r="AA104" s="68"/>
      <c r="AB104" s="68"/>
      <c r="AC104" s="68"/>
      <c r="AD104" s="68"/>
      <c r="AE104" s="68"/>
      <c r="AF104" s="68"/>
      <c r="AG104" s="68"/>
      <c r="AH104" s="68"/>
      <c r="AI104" s="68"/>
      <c r="AJ104" s="68"/>
    </row>
    <row r="105" spans="1:36" ht="15.75" customHeight="1" thickTop="1">
      <c r="A105" s="182" t="s">
        <v>68</v>
      </c>
      <c r="B105" s="87" t="s">
        <v>39</v>
      </c>
      <c r="C105" s="88" t="s">
        <v>14</v>
      </c>
      <c r="D105" s="89"/>
      <c r="E105" s="185"/>
      <c r="F105" s="186"/>
      <c r="G105" s="186"/>
      <c r="H105" s="187"/>
      <c r="I105" s="191"/>
      <c r="O105" s="72">
        <v>8</v>
      </c>
      <c r="P105" s="68"/>
      <c r="Q105" s="68"/>
      <c r="R105" s="68"/>
      <c r="S105" s="68"/>
      <c r="T105" s="68"/>
      <c r="U105" s="68"/>
      <c r="V105" s="68"/>
      <c r="W105" s="68"/>
      <c r="X105" s="68"/>
      <c r="Y105" s="68"/>
      <c r="Z105" s="68"/>
      <c r="AA105" s="68"/>
      <c r="AB105" s="68"/>
      <c r="AC105" s="68"/>
      <c r="AD105" s="68"/>
      <c r="AE105" s="68"/>
      <c r="AF105" s="68"/>
      <c r="AG105" s="68"/>
      <c r="AH105" s="68"/>
      <c r="AI105" s="68"/>
      <c r="AJ105" s="68"/>
    </row>
    <row r="106" spans="1:36" ht="15.75" customHeight="1">
      <c r="A106" s="183"/>
      <c r="B106" s="90" t="s">
        <v>39</v>
      </c>
      <c r="C106" s="70" t="s">
        <v>2</v>
      </c>
      <c r="D106" s="91"/>
      <c r="E106" s="188"/>
      <c r="F106" s="189"/>
      <c r="G106" s="189"/>
      <c r="H106" s="190"/>
      <c r="I106" s="191"/>
      <c r="O106" s="72">
        <v>9</v>
      </c>
      <c r="P106" s="68"/>
      <c r="Q106" s="68"/>
      <c r="R106" s="68"/>
      <c r="S106" s="68"/>
      <c r="T106" s="68"/>
      <c r="U106" s="68"/>
      <c r="V106" s="68"/>
      <c r="W106" s="68"/>
      <c r="X106" s="68"/>
      <c r="Y106" s="68"/>
      <c r="Z106" s="68"/>
      <c r="AA106" s="68"/>
      <c r="AB106" s="68"/>
      <c r="AC106" s="68"/>
      <c r="AD106" s="68"/>
      <c r="AE106" s="68"/>
      <c r="AF106" s="68"/>
      <c r="AG106" s="68"/>
      <c r="AH106" s="68"/>
      <c r="AI106" s="68"/>
      <c r="AJ106" s="68"/>
    </row>
    <row r="107" spans="1:36" ht="15.75" customHeight="1">
      <c r="A107" s="183"/>
      <c r="B107" s="90"/>
      <c r="C107" s="70" t="s">
        <v>3</v>
      </c>
      <c r="D107" s="91"/>
      <c r="E107" s="38"/>
      <c r="F107" s="38"/>
      <c r="G107" s="38"/>
      <c r="H107" s="42"/>
      <c r="I107" s="191"/>
      <c r="O107" s="72">
        <v>10</v>
      </c>
      <c r="P107" s="68"/>
      <c r="Q107" s="68"/>
      <c r="R107" s="68"/>
      <c r="S107" s="68"/>
      <c r="T107" s="68"/>
      <c r="U107" s="68"/>
      <c r="V107" s="68"/>
      <c r="W107" s="68"/>
      <c r="X107" s="68"/>
      <c r="Y107" s="68"/>
      <c r="Z107" s="68"/>
      <c r="AA107" s="68"/>
      <c r="AB107" s="68"/>
      <c r="AC107" s="68"/>
      <c r="AD107" s="68"/>
      <c r="AE107" s="68"/>
      <c r="AF107" s="68"/>
      <c r="AG107" s="68"/>
      <c r="AH107" s="68"/>
      <c r="AI107" s="68"/>
      <c r="AJ107" s="68"/>
    </row>
    <row r="108" spans="1:36" ht="15.75" customHeight="1" thickBot="1">
      <c r="A108" s="183"/>
      <c r="B108" s="90"/>
      <c r="C108" s="70" t="s">
        <v>4</v>
      </c>
      <c r="D108" s="56"/>
      <c r="E108" s="41"/>
      <c r="F108" s="38"/>
      <c r="G108" s="38"/>
      <c r="H108" s="38">
        <v>0</v>
      </c>
      <c r="I108" s="191"/>
      <c r="O108" s="92">
        <v>11</v>
      </c>
      <c r="P108" s="68"/>
      <c r="Q108" s="68"/>
      <c r="R108" s="68"/>
      <c r="S108" s="68"/>
      <c r="T108" s="68"/>
      <c r="U108" s="68"/>
      <c r="V108" s="68"/>
      <c r="W108" s="68"/>
      <c r="X108" s="68"/>
      <c r="Y108" s="68"/>
      <c r="Z108" s="68"/>
      <c r="AA108" s="68"/>
      <c r="AB108" s="68"/>
      <c r="AC108" s="68"/>
      <c r="AD108" s="68"/>
      <c r="AE108" s="68"/>
      <c r="AF108" s="68"/>
      <c r="AG108" s="68"/>
      <c r="AH108" s="68"/>
      <c r="AI108" s="68"/>
      <c r="AJ108" s="68"/>
    </row>
    <row r="109" spans="1:36" ht="15.75" customHeight="1">
      <c r="A109" s="183"/>
      <c r="B109" s="90"/>
      <c r="C109" s="70" t="s">
        <v>40</v>
      </c>
      <c r="D109" s="56"/>
      <c r="E109" s="41"/>
      <c r="F109" s="38"/>
      <c r="G109" s="38"/>
      <c r="H109" s="38">
        <v>0</v>
      </c>
      <c r="I109" s="191"/>
      <c r="P109" s="68"/>
      <c r="Q109" s="68"/>
      <c r="R109" s="68"/>
      <c r="S109" s="68"/>
      <c r="T109" s="68"/>
      <c r="U109" s="68"/>
      <c r="V109" s="68"/>
      <c r="W109" s="68"/>
      <c r="X109" s="68"/>
      <c r="Y109" s="68"/>
      <c r="Z109" s="68"/>
      <c r="AA109" s="68"/>
      <c r="AB109" s="68"/>
      <c r="AC109" s="68"/>
      <c r="AD109" s="68"/>
      <c r="AE109" s="68"/>
      <c r="AF109" s="68"/>
      <c r="AG109" s="68"/>
      <c r="AH109" s="68"/>
      <c r="AI109" s="68"/>
      <c r="AJ109" s="68"/>
    </row>
    <row r="110" spans="1:36" s="95" customFormat="1" ht="31.5" customHeight="1">
      <c r="A110" s="183"/>
      <c r="B110" s="93" t="s">
        <v>39</v>
      </c>
      <c r="C110" s="94" t="s">
        <v>7</v>
      </c>
      <c r="D110" s="36"/>
      <c r="E110" s="39"/>
      <c r="F110" s="40"/>
      <c r="G110" s="40"/>
      <c r="H110" s="40">
        <v>0</v>
      </c>
      <c r="I110" s="191"/>
      <c r="P110" s="96"/>
      <c r="Q110" s="96"/>
      <c r="R110" s="96"/>
      <c r="S110" s="96"/>
      <c r="T110" s="96"/>
      <c r="U110" s="96"/>
      <c r="V110" s="96"/>
      <c r="W110" s="96"/>
      <c r="X110" s="96"/>
      <c r="Y110" s="96"/>
      <c r="Z110" s="96"/>
      <c r="AA110" s="96"/>
      <c r="AB110" s="96"/>
      <c r="AC110" s="96"/>
      <c r="AD110" s="96"/>
      <c r="AE110" s="96"/>
      <c r="AF110" s="96"/>
      <c r="AG110" s="96"/>
      <c r="AH110" s="96"/>
      <c r="AI110" s="96"/>
      <c r="AJ110" s="96"/>
    </row>
    <row r="111" spans="1:36" s="95" customFormat="1" ht="16.5" customHeight="1">
      <c r="A111" s="183"/>
      <c r="B111" s="93"/>
      <c r="C111" s="94" t="s">
        <v>138</v>
      </c>
      <c r="D111" s="58"/>
      <c r="E111" s="58"/>
      <c r="F111" s="58"/>
      <c r="G111" s="58"/>
      <c r="H111" s="58"/>
      <c r="I111" s="191"/>
      <c r="P111" s="96"/>
      <c r="Q111" s="96"/>
      <c r="R111" s="96"/>
      <c r="S111" s="96"/>
      <c r="T111" s="96"/>
      <c r="U111" s="96"/>
      <c r="V111" s="96"/>
      <c r="W111" s="96"/>
      <c r="X111" s="96"/>
      <c r="Y111" s="96"/>
      <c r="Z111" s="96"/>
      <c r="AA111" s="96"/>
      <c r="AB111" s="96"/>
      <c r="AC111" s="96"/>
      <c r="AD111" s="96"/>
      <c r="AE111" s="96"/>
      <c r="AF111" s="96"/>
      <c r="AG111" s="96"/>
      <c r="AH111" s="96"/>
      <c r="AI111" s="96"/>
      <c r="AJ111" s="96"/>
    </row>
    <row r="112" spans="1:36" ht="15.75" customHeight="1">
      <c r="A112" s="183"/>
      <c r="B112" s="90"/>
      <c r="C112" s="70" t="s">
        <v>35</v>
      </c>
      <c r="D112" s="34">
        <v>0</v>
      </c>
      <c r="E112" s="35">
        <v>0</v>
      </c>
      <c r="F112" s="29">
        <v>0</v>
      </c>
      <c r="G112" s="29">
        <v>0</v>
      </c>
      <c r="H112" s="29">
        <v>0</v>
      </c>
      <c r="I112" s="191"/>
      <c r="P112" s="68"/>
      <c r="Q112" s="68"/>
      <c r="R112" s="68"/>
      <c r="S112" s="68"/>
      <c r="T112" s="68"/>
      <c r="U112" s="68"/>
      <c r="V112" s="68"/>
      <c r="W112" s="68"/>
      <c r="X112" s="68"/>
      <c r="Y112" s="68"/>
      <c r="Z112" s="68"/>
      <c r="AA112" s="68"/>
      <c r="AB112" s="68"/>
      <c r="AC112" s="68"/>
      <c r="AD112" s="68"/>
      <c r="AE112" s="68"/>
      <c r="AF112" s="68"/>
      <c r="AG112" s="68"/>
      <c r="AH112" s="68"/>
      <c r="AI112" s="68"/>
      <c r="AJ112" s="68"/>
    </row>
    <row r="113" spans="1:36" ht="15.75" customHeight="1" thickBot="1">
      <c r="A113" s="184"/>
      <c r="B113" s="97"/>
      <c r="C113" s="98" t="s">
        <v>38</v>
      </c>
      <c r="D113" s="34">
        <v>0</v>
      </c>
      <c r="E113" s="29">
        <v>0</v>
      </c>
      <c r="F113" s="29">
        <v>0</v>
      </c>
      <c r="G113" s="29">
        <v>0</v>
      </c>
      <c r="H113" s="29">
        <v>0</v>
      </c>
      <c r="I113" s="191"/>
      <c r="P113" s="68"/>
      <c r="Q113" s="68"/>
      <c r="R113" s="68"/>
      <c r="S113" s="68"/>
      <c r="T113" s="68"/>
      <c r="U113" s="68"/>
      <c r="V113" s="68"/>
      <c r="W113" s="68"/>
      <c r="X113" s="68"/>
      <c r="Y113" s="68"/>
      <c r="Z113" s="68"/>
      <c r="AA113" s="68"/>
      <c r="AB113" s="68"/>
      <c r="AC113" s="68"/>
      <c r="AD113" s="68"/>
      <c r="AE113" s="68"/>
      <c r="AF113" s="68"/>
      <c r="AG113" s="68"/>
      <c r="AH113" s="68"/>
      <c r="AI113" s="68"/>
      <c r="AJ113" s="68"/>
    </row>
    <row r="114" spans="1:36" ht="15.75" customHeight="1" thickTop="1">
      <c r="A114" s="182" t="s">
        <v>69</v>
      </c>
      <c r="B114" s="87" t="s">
        <v>39</v>
      </c>
      <c r="C114" s="88" t="s">
        <v>14</v>
      </c>
      <c r="D114" s="89"/>
      <c r="E114" s="185"/>
      <c r="F114" s="186"/>
      <c r="G114" s="186"/>
      <c r="H114" s="187"/>
      <c r="I114" s="191"/>
      <c r="O114" s="72">
        <v>8</v>
      </c>
      <c r="P114" s="68"/>
      <c r="Q114" s="68"/>
      <c r="R114" s="68"/>
      <c r="S114" s="68"/>
      <c r="T114" s="68"/>
      <c r="U114" s="68"/>
      <c r="V114" s="68"/>
      <c r="W114" s="68"/>
      <c r="X114" s="68"/>
      <c r="Y114" s="68"/>
      <c r="Z114" s="68"/>
      <c r="AA114" s="68"/>
      <c r="AB114" s="68"/>
      <c r="AC114" s="68"/>
      <c r="AD114" s="68"/>
      <c r="AE114" s="68"/>
      <c r="AF114" s="68"/>
      <c r="AG114" s="68"/>
      <c r="AH114" s="68"/>
      <c r="AI114" s="68"/>
      <c r="AJ114" s="68"/>
    </row>
    <row r="115" spans="1:36" ht="15.75" customHeight="1">
      <c r="A115" s="183"/>
      <c r="B115" s="90" t="s">
        <v>39</v>
      </c>
      <c r="C115" s="70" t="s">
        <v>2</v>
      </c>
      <c r="D115" s="91"/>
      <c r="E115" s="188"/>
      <c r="F115" s="189"/>
      <c r="G115" s="189"/>
      <c r="H115" s="190"/>
      <c r="I115" s="191"/>
      <c r="O115" s="72">
        <v>9</v>
      </c>
      <c r="P115" s="68"/>
      <c r="Q115" s="68"/>
      <c r="R115" s="68"/>
      <c r="S115" s="68"/>
      <c r="T115" s="68"/>
      <c r="U115" s="68"/>
      <c r="V115" s="68"/>
      <c r="W115" s="68"/>
      <c r="X115" s="68"/>
      <c r="Y115" s="68"/>
      <c r="Z115" s="68"/>
      <c r="AA115" s="68"/>
      <c r="AB115" s="68"/>
      <c r="AC115" s="68"/>
      <c r="AD115" s="68"/>
      <c r="AE115" s="68"/>
      <c r="AF115" s="68"/>
      <c r="AG115" s="68"/>
      <c r="AH115" s="68"/>
      <c r="AI115" s="68"/>
      <c r="AJ115" s="68"/>
    </row>
    <row r="116" spans="1:36" ht="15.75" customHeight="1">
      <c r="A116" s="183"/>
      <c r="B116" s="90"/>
      <c r="C116" s="70" t="s">
        <v>3</v>
      </c>
      <c r="D116" s="91"/>
      <c r="E116" s="38"/>
      <c r="F116" s="38"/>
      <c r="G116" s="38"/>
      <c r="H116" s="42"/>
      <c r="I116" s="191"/>
      <c r="O116" s="72">
        <v>10</v>
      </c>
      <c r="P116" s="68"/>
      <c r="Q116" s="68"/>
      <c r="R116" s="68"/>
      <c r="S116" s="68"/>
      <c r="T116" s="68"/>
      <c r="U116" s="68"/>
      <c r="V116" s="68"/>
      <c r="W116" s="68"/>
      <c r="X116" s="68"/>
      <c r="Y116" s="68"/>
      <c r="Z116" s="68"/>
      <c r="AA116" s="68"/>
      <c r="AB116" s="68"/>
      <c r="AC116" s="68"/>
      <c r="AD116" s="68"/>
      <c r="AE116" s="68"/>
      <c r="AF116" s="68"/>
      <c r="AG116" s="68"/>
      <c r="AH116" s="68"/>
      <c r="AI116" s="68"/>
      <c r="AJ116" s="68"/>
    </row>
    <row r="117" spans="1:36" ht="15.75" customHeight="1" thickBot="1">
      <c r="A117" s="183"/>
      <c r="B117" s="90"/>
      <c r="C117" s="70" t="s">
        <v>4</v>
      </c>
      <c r="D117" s="56"/>
      <c r="E117" s="41"/>
      <c r="F117" s="38"/>
      <c r="G117" s="38"/>
      <c r="H117" s="38">
        <v>0</v>
      </c>
      <c r="I117" s="191"/>
      <c r="O117" s="92">
        <v>11</v>
      </c>
      <c r="P117" s="68"/>
      <c r="Q117" s="68"/>
      <c r="R117" s="68"/>
      <c r="S117" s="68"/>
      <c r="T117" s="68"/>
      <c r="U117" s="68"/>
      <c r="V117" s="68"/>
      <c r="W117" s="68"/>
      <c r="X117" s="68"/>
      <c r="Y117" s="68"/>
      <c r="Z117" s="68"/>
      <c r="AA117" s="68"/>
      <c r="AB117" s="68"/>
      <c r="AC117" s="68"/>
      <c r="AD117" s="68"/>
      <c r="AE117" s="68"/>
      <c r="AF117" s="68"/>
      <c r="AG117" s="68"/>
      <c r="AH117" s="68"/>
      <c r="AI117" s="68"/>
      <c r="AJ117" s="68"/>
    </row>
    <row r="118" spans="1:36" ht="15.75" customHeight="1">
      <c r="A118" s="183"/>
      <c r="B118" s="90"/>
      <c r="C118" s="70" t="s">
        <v>40</v>
      </c>
      <c r="D118" s="56"/>
      <c r="E118" s="41"/>
      <c r="F118" s="38"/>
      <c r="G118" s="38"/>
      <c r="H118" s="38">
        <v>0</v>
      </c>
      <c r="I118" s="191"/>
      <c r="P118" s="68"/>
      <c r="Q118" s="68"/>
      <c r="R118" s="68"/>
      <c r="S118" s="68"/>
      <c r="T118" s="68"/>
      <c r="U118" s="68"/>
      <c r="V118" s="68"/>
      <c r="W118" s="68"/>
      <c r="X118" s="68"/>
      <c r="Y118" s="68"/>
      <c r="Z118" s="68"/>
      <c r="AA118" s="68"/>
      <c r="AB118" s="68"/>
      <c r="AC118" s="68"/>
      <c r="AD118" s="68"/>
      <c r="AE118" s="68"/>
      <c r="AF118" s="68"/>
      <c r="AG118" s="68"/>
      <c r="AH118" s="68"/>
      <c r="AI118" s="68"/>
      <c r="AJ118" s="68"/>
    </row>
    <row r="119" spans="1:36" s="95" customFormat="1" ht="31.5" customHeight="1">
      <c r="A119" s="183"/>
      <c r="B119" s="93" t="s">
        <v>39</v>
      </c>
      <c r="C119" s="94" t="s">
        <v>7</v>
      </c>
      <c r="D119" s="36"/>
      <c r="E119" s="39"/>
      <c r="F119" s="40"/>
      <c r="G119" s="40"/>
      <c r="H119" s="40">
        <v>0</v>
      </c>
      <c r="I119" s="191"/>
      <c r="P119" s="96"/>
      <c r="Q119" s="96"/>
      <c r="R119" s="96"/>
      <c r="S119" s="96"/>
      <c r="T119" s="96"/>
      <c r="U119" s="96"/>
      <c r="V119" s="96"/>
      <c r="W119" s="96"/>
      <c r="X119" s="96"/>
      <c r="Y119" s="96"/>
      <c r="Z119" s="96"/>
      <c r="AA119" s="96"/>
      <c r="AB119" s="96"/>
      <c r="AC119" s="96"/>
      <c r="AD119" s="96"/>
      <c r="AE119" s="96"/>
      <c r="AF119" s="96"/>
      <c r="AG119" s="96"/>
      <c r="AH119" s="96"/>
      <c r="AI119" s="96"/>
      <c r="AJ119" s="96"/>
    </row>
    <row r="120" spans="1:36" s="95" customFormat="1" ht="16.5" customHeight="1">
      <c r="A120" s="183"/>
      <c r="B120" s="93"/>
      <c r="C120" s="94" t="s">
        <v>138</v>
      </c>
      <c r="D120" s="58"/>
      <c r="E120" s="58"/>
      <c r="F120" s="58"/>
      <c r="G120" s="58"/>
      <c r="H120" s="58"/>
      <c r="I120" s="191"/>
      <c r="P120" s="96"/>
      <c r="Q120" s="96"/>
      <c r="R120" s="96"/>
      <c r="S120" s="96"/>
      <c r="T120" s="96"/>
      <c r="U120" s="96"/>
      <c r="V120" s="96"/>
      <c r="W120" s="96"/>
      <c r="X120" s="96"/>
      <c r="Y120" s="96"/>
      <c r="Z120" s="96"/>
      <c r="AA120" s="96"/>
      <c r="AB120" s="96"/>
      <c r="AC120" s="96"/>
      <c r="AD120" s="96"/>
      <c r="AE120" s="96"/>
      <c r="AF120" s="96"/>
      <c r="AG120" s="96"/>
      <c r="AH120" s="96"/>
      <c r="AI120" s="96"/>
      <c r="AJ120" s="96"/>
    </row>
    <row r="121" spans="1:36" ht="15.75" customHeight="1">
      <c r="A121" s="183"/>
      <c r="B121" s="90"/>
      <c r="C121" s="70" t="s">
        <v>35</v>
      </c>
      <c r="D121" s="34">
        <v>0</v>
      </c>
      <c r="E121" s="35">
        <v>0</v>
      </c>
      <c r="F121" s="29">
        <v>0</v>
      </c>
      <c r="G121" s="29">
        <v>0</v>
      </c>
      <c r="H121" s="29">
        <v>0</v>
      </c>
      <c r="I121" s="191"/>
      <c r="P121" s="68"/>
      <c r="Q121" s="68"/>
      <c r="R121" s="68"/>
      <c r="S121" s="68"/>
      <c r="T121" s="68"/>
      <c r="U121" s="68"/>
      <c r="V121" s="68"/>
      <c r="W121" s="68"/>
      <c r="X121" s="68"/>
      <c r="Y121" s="68"/>
      <c r="Z121" s="68"/>
      <c r="AA121" s="68"/>
      <c r="AB121" s="68"/>
      <c r="AC121" s="68"/>
      <c r="AD121" s="68"/>
      <c r="AE121" s="68"/>
      <c r="AF121" s="68"/>
      <c r="AG121" s="68"/>
      <c r="AH121" s="68"/>
      <c r="AI121" s="68"/>
      <c r="AJ121" s="68"/>
    </row>
    <row r="122" spans="1:36" ht="15.75" customHeight="1" thickBot="1">
      <c r="A122" s="184"/>
      <c r="B122" s="97"/>
      <c r="C122" s="98" t="s">
        <v>38</v>
      </c>
      <c r="D122" s="34">
        <v>0</v>
      </c>
      <c r="E122" s="29">
        <v>0</v>
      </c>
      <c r="F122" s="29">
        <v>0</v>
      </c>
      <c r="G122" s="29">
        <v>0</v>
      </c>
      <c r="H122" s="29">
        <v>0</v>
      </c>
      <c r="I122" s="191"/>
      <c r="P122" s="68"/>
      <c r="Q122" s="68"/>
      <c r="R122" s="68"/>
      <c r="S122" s="68"/>
      <c r="T122" s="68"/>
      <c r="U122" s="68"/>
      <c r="V122" s="68"/>
      <c r="W122" s="68"/>
      <c r="X122" s="68"/>
      <c r="Y122" s="68"/>
      <c r="Z122" s="68"/>
      <c r="AA122" s="68"/>
      <c r="AB122" s="68"/>
      <c r="AC122" s="68"/>
      <c r="AD122" s="68"/>
      <c r="AE122" s="68"/>
      <c r="AF122" s="68"/>
      <c r="AG122" s="68"/>
      <c r="AH122" s="68"/>
      <c r="AI122" s="68"/>
      <c r="AJ122" s="68"/>
    </row>
    <row r="123" spans="1:36" ht="15.75" customHeight="1" thickTop="1">
      <c r="A123" s="182" t="s">
        <v>70</v>
      </c>
      <c r="B123" s="87" t="s">
        <v>39</v>
      </c>
      <c r="C123" s="88" t="s">
        <v>14</v>
      </c>
      <c r="D123" s="89"/>
      <c r="E123" s="185"/>
      <c r="F123" s="186"/>
      <c r="G123" s="186"/>
      <c r="H123" s="187"/>
      <c r="I123" s="191"/>
      <c r="O123" s="72">
        <v>8</v>
      </c>
      <c r="P123" s="68"/>
      <c r="Q123" s="68"/>
      <c r="R123" s="68"/>
      <c r="S123" s="68"/>
      <c r="T123" s="68"/>
      <c r="U123" s="68"/>
      <c r="V123" s="68"/>
      <c r="W123" s="68"/>
      <c r="X123" s="68"/>
      <c r="Y123" s="68"/>
      <c r="Z123" s="68"/>
      <c r="AA123" s="68"/>
      <c r="AB123" s="68"/>
      <c r="AC123" s="68"/>
      <c r="AD123" s="68"/>
      <c r="AE123" s="68"/>
      <c r="AF123" s="68"/>
      <c r="AG123" s="68"/>
      <c r="AH123" s="68"/>
      <c r="AI123" s="68"/>
      <c r="AJ123" s="68"/>
    </row>
    <row r="124" spans="1:36" ht="15.75" customHeight="1">
      <c r="A124" s="183"/>
      <c r="B124" s="90" t="s">
        <v>39</v>
      </c>
      <c r="C124" s="70" t="s">
        <v>2</v>
      </c>
      <c r="D124" s="91"/>
      <c r="E124" s="188"/>
      <c r="F124" s="189"/>
      <c r="G124" s="189"/>
      <c r="H124" s="190"/>
      <c r="I124" s="191"/>
      <c r="O124" s="72">
        <v>9</v>
      </c>
      <c r="P124" s="68"/>
      <c r="Q124" s="68"/>
      <c r="R124" s="68"/>
      <c r="S124" s="68"/>
      <c r="T124" s="68"/>
      <c r="U124" s="68"/>
      <c r="V124" s="68"/>
      <c r="W124" s="68"/>
      <c r="X124" s="68"/>
      <c r="Y124" s="68"/>
      <c r="Z124" s="68"/>
      <c r="AA124" s="68"/>
      <c r="AB124" s="68"/>
      <c r="AC124" s="68"/>
      <c r="AD124" s="68"/>
      <c r="AE124" s="68"/>
      <c r="AF124" s="68"/>
      <c r="AG124" s="68"/>
      <c r="AH124" s="68"/>
      <c r="AI124" s="68"/>
      <c r="AJ124" s="68"/>
    </row>
    <row r="125" spans="1:36" ht="15.75" customHeight="1">
      <c r="A125" s="183"/>
      <c r="B125" s="90"/>
      <c r="C125" s="70" t="s">
        <v>3</v>
      </c>
      <c r="D125" s="91"/>
      <c r="E125" s="38"/>
      <c r="F125" s="38"/>
      <c r="G125" s="38"/>
      <c r="H125" s="42"/>
      <c r="I125" s="191"/>
      <c r="O125" s="72">
        <v>10</v>
      </c>
      <c r="P125" s="68"/>
      <c r="Q125" s="68"/>
      <c r="R125" s="68"/>
      <c r="S125" s="68"/>
      <c r="T125" s="68"/>
      <c r="U125" s="68"/>
      <c r="V125" s="68"/>
      <c r="W125" s="68"/>
      <c r="X125" s="68"/>
      <c r="Y125" s="68"/>
      <c r="Z125" s="68"/>
      <c r="AA125" s="68"/>
      <c r="AB125" s="68"/>
      <c r="AC125" s="68"/>
      <c r="AD125" s="68"/>
      <c r="AE125" s="68"/>
      <c r="AF125" s="68"/>
      <c r="AG125" s="68"/>
      <c r="AH125" s="68"/>
      <c r="AI125" s="68"/>
      <c r="AJ125" s="68"/>
    </row>
    <row r="126" spans="1:36" ht="15.75" customHeight="1" thickBot="1">
      <c r="A126" s="183"/>
      <c r="B126" s="90"/>
      <c r="C126" s="70" t="s">
        <v>4</v>
      </c>
      <c r="D126" s="56"/>
      <c r="E126" s="41"/>
      <c r="F126" s="38"/>
      <c r="G126" s="38"/>
      <c r="H126" s="38">
        <v>0</v>
      </c>
      <c r="I126" s="191"/>
      <c r="O126" s="92">
        <v>11</v>
      </c>
      <c r="P126" s="68"/>
      <c r="Q126" s="68"/>
      <c r="R126" s="68"/>
      <c r="S126" s="68"/>
      <c r="T126" s="68"/>
      <c r="U126" s="68"/>
      <c r="V126" s="68"/>
      <c r="W126" s="68"/>
      <c r="X126" s="68"/>
      <c r="Y126" s="68"/>
      <c r="Z126" s="68"/>
      <c r="AA126" s="68"/>
      <c r="AB126" s="68"/>
      <c r="AC126" s="68"/>
      <c r="AD126" s="68"/>
      <c r="AE126" s="68"/>
      <c r="AF126" s="68"/>
      <c r="AG126" s="68"/>
      <c r="AH126" s="68"/>
      <c r="AI126" s="68"/>
      <c r="AJ126" s="68"/>
    </row>
    <row r="127" spans="1:36" ht="15.75" customHeight="1">
      <c r="A127" s="183"/>
      <c r="B127" s="90"/>
      <c r="C127" s="70" t="s">
        <v>40</v>
      </c>
      <c r="D127" s="56"/>
      <c r="E127" s="41"/>
      <c r="F127" s="38"/>
      <c r="G127" s="38"/>
      <c r="H127" s="38">
        <v>0</v>
      </c>
      <c r="I127" s="191"/>
      <c r="P127" s="68"/>
      <c r="Q127" s="68"/>
      <c r="R127" s="68"/>
      <c r="S127" s="68"/>
      <c r="T127" s="68"/>
      <c r="U127" s="68"/>
      <c r="V127" s="68"/>
      <c r="W127" s="68"/>
      <c r="X127" s="68"/>
      <c r="Y127" s="68"/>
      <c r="Z127" s="68"/>
      <c r="AA127" s="68"/>
      <c r="AB127" s="68"/>
      <c r="AC127" s="68"/>
      <c r="AD127" s="68"/>
      <c r="AE127" s="68"/>
      <c r="AF127" s="68"/>
      <c r="AG127" s="68"/>
      <c r="AH127" s="68"/>
      <c r="AI127" s="68"/>
      <c r="AJ127" s="68"/>
    </row>
    <row r="128" spans="1:36" s="95" customFormat="1" ht="31.5" customHeight="1">
      <c r="A128" s="183"/>
      <c r="B128" s="93" t="s">
        <v>39</v>
      </c>
      <c r="C128" s="94" t="s">
        <v>7</v>
      </c>
      <c r="D128" s="36"/>
      <c r="E128" s="39"/>
      <c r="F128" s="40"/>
      <c r="G128" s="40"/>
      <c r="H128" s="40">
        <v>0</v>
      </c>
      <c r="I128" s="191"/>
      <c r="P128" s="96"/>
      <c r="Q128" s="96"/>
      <c r="R128" s="96"/>
      <c r="S128" s="96"/>
      <c r="T128" s="96"/>
      <c r="U128" s="96"/>
      <c r="V128" s="96"/>
      <c r="W128" s="96"/>
      <c r="X128" s="96"/>
      <c r="Y128" s="96"/>
      <c r="Z128" s="96"/>
      <c r="AA128" s="96"/>
      <c r="AB128" s="96"/>
      <c r="AC128" s="96"/>
      <c r="AD128" s="96"/>
      <c r="AE128" s="96"/>
      <c r="AF128" s="96"/>
      <c r="AG128" s="96"/>
      <c r="AH128" s="96"/>
      <c r="AI128" s="96"/>
      <c r="AJ128" s="96"/>
    </row>
    <row r="129" spans="1:36" s="95" customFormat="1" ht="16.5" customHeight="1">
      <c r="A129" s="183"/>
      <c r="B129" s="93"/>
      <c r="C129" s="94" t="s">
        <v>138</v>
      </c>
      <c r="D129" s="58"/>
      <c r="E129" s="58"/>
      <c r="F129" s="58"/>
      <c r="G129" s="58"/>
      <c r="H129" s="58"/>
      <c r="I129" s="191"/>
      <c r="P129" s="96"/>
      <c r="Q129" s="96"/>
      <c r="R129" s="96"/>
      <c r="S129" s="96"/>
      <c r="T129" s="96"/>
      <c r="U129" s="96"/>
      <c r="V129" s="96"/>
      <c r="W129" s="96"/>
      <c r="X129" s="96"/>
      <c r="Y129" s="96"/>
      <c r="Z129" s="96"/>
      <c r="AA129" s="96"/>
      <c r="AB129" s="96"/>
      <c r="AC129" s="96"/>
      <c r="AD129" s="96"/>
      <c r="AE129" s="96"/>
      <c r="AF129" s="96"/>
      <c r="AG129" s="96"/>
      <c r="AH129" s="96"/>
      <c r="AI129" s="96"/>
      <c r="AJ129" s="96"/>
    </row>
    <row r="130" spans="1:36" ht="15.75" customHeight="1">
      <c r="A130" s="183"/>
      <c r="B130" s="90"/>
      <c r="C130" s="70" t="s">
        <v>35</v>
      </c>
      <c r="D130" s="34">
        <v>0</v>
      </c>
      <c r="E130" s="35">
        <v>0</v>
      </c>
      <c r="F130" s="29">
        <v>0</v>
      </c>
      <c r="G130" s="29">
        <v>0</v>
      </c>
      <c r="H130" s="29">
        <v>0</v>
      </c>
      <c r="I130" s="191"/>
      <c r="P130" s="68"/>
      <c r="Q130" s="68"/>
      <c r="R130" s="68"/>
      <c r="S130" s="68"/>
      <c r="T130" s="68"/>
      <c r="U130" s="68"/>
      <c r="V130" s="68"/>
      <c r="W130" s="68"/>
      <c r="X130" s="68"/>
      <c r="Y130" s="68"/>
      <c r="Z130" s="68"/>
      <c r="AA130" s="68"/>
      <c r="AB130" s="68"/>
      <c r="AC130" s="68"/>
      <c r="AD130" s="68"/>
      <c r="AE130" s="68"/>
      <c r="AF130" s="68"/>
      <c r="AG130" s="68"/>
      <c r="AH130" s="68"/>
      <c r="AI130" s="68"/>
      <c r="AJ130" s="68"/>
    </row>
    <row r="131" spans="1:36" ht="15.75" customHeight="1" thickBot="1">
      <c r="A131" s="184"/>
      <c r="B131" s="97"/>
      <c r="C131" s="98" t="s">
        <v>38</v>
      </c>
      <c r="D131" s="34">
        <v>0</v>
      </c>
      <c r="E131" s="29">
        <v>0</v>
      </c>
      <c r="F131" s="29">
        <v>0</v>
      </c>
      <c r="G131" s="29">
        <v>0</v>
      </c>
      <c r="H131" s="29">
        <v>0</v>
      </c>
      <c r="I131" s="191"/>
      <c r="P131" s="68"/>
      <c r="Q131" s="68"/>
      <c r="R131" s="68"/>
      <c r="S131" s="68"/>
      <c r="T131" s="68"/>
      <c r="U131" s="68"/>
      <c r="V131" s="68"/>
      <c r="W131" s="68"/>
      <c r="X131" s="68"/>
      <c r="Y131" s="68"/>
      <c r="Z131" s="68"/>
      <c r="AA131" s="68"/>
      <c r="AB131" s="68"/>
      <c r="AC131" s="68"/>
      <c r="AD131" s="68"/>
      <c r="AE131" s="68"/>
      <c r="AF131" s="68"/>
      <c r="AG131" s="68"/>
      <c r="AH131" s="68"/>
      <c r="AI131" s="68"/>
      <c r="AJ131" s="68"/>
    </row>
    <row r="132" spans="1:36" ht="15.75" customHeight="1" thickTop="1">
      <c r="A132" s="182" t="s">
        <v>71</v>
      </c>
      <c r="B132" s="87" t="s">
        <v>39</v>
      </c>
      <c r="C132" s="88" t="s">
        <v>14</v>
      </c>
      <c r="D132" s="89"/>
      <c r="E132" s="185"/>
      <c r="F132" s="186"/>
      <c r="G132" s="186"/>
      <c r="H132" s="187"/>
      <c r="I132" s="191"/>
      <c r="O132" s="72">
        <v>8</v>
      </c>
      <c r="P132" s="68"/>
      <c r="Q132" s="68"/>
      <c r="R132" s="68"/>
      <c r="S132" s="68"/>
      <c r="T132" s="68"/>
      <c r="U132" s="68"/>
      <c r="V132" s="68"/>
      <c r="W132" s="68"/>
      <c r="X132" s="68"/>
      <c r="Y132" s="68"/>
      <c r="Z132" s="68"/>
      <c r="AA132" s="68"/>
      <c r="AB132" s="68"/>
      <c r="AC132" s="68"/>
      <c r="AD132" s="68"/>
      <c r="AE132" s="68"/>
      <c r="AF132" s="68"/>
      <c r="AG132" s="68"/>
      <c r="AH132" s="68"/>
      <c r="AI132" s="68"/>
      <c r="AJ132" s="68"/>
    </row>
    <row r="133" spans="1:36" ht="15.75" customHeight="1">
      <c r="A133" s="183"/>
      <c r="B133" s="90" t="s">
        <v>39</v>
      </c>
      <c r="C133" s="70" t="s">
        <v>2</v>
      </c>
      <c r="D133" s="91"/>
      <c r="E133" s="188"/>
      <c r="F133" s="189"/>
      <c r="G133" s="189"/>
      <c r="H133" s="190"/>
      <c r="I133" s="191"/>
      <c r="O133" s="72">
        <v>9</v>
      </c>
      <c r="P133" s="68"/>
      <c r="Q133" s="68"/>
      <c r="R133" s="68"/>
      <c r="S133" s="68"/>
      <c r="T133" s="68"/>
      <c r="U133" s="68"/>
      <c r="V133" s="68"/>
      <c r="W133" s="68"/>
      <c r="X133" s="68"/>
      <c r="Y133" s="68"/>
      <c r="Z133" s="68"/>
      <c r="AA133" s="68"/>
      <c r="AB133" s="68"/>
      <c r="AC133" s="68"/>
      <c r="AD133" s="68"/>
      <c r="AE133" s="68"/>
      <c r="AF133" s="68"/>
      <c r="AG133" s="68"/>
      <c r="AH133" s="68"/>
      <c r="AI133" s="68"/>
      <c r="AJ133" s="68"/>
    </row>
    <row r="134" spans="1:36" ht="15.75" customHeight="1">
      <c r="A134" s="183"/>
      <c r="B134" s="90"/>
      <c r="C134" s="70" t="s">
        <v>3</v>
      </c>
      <c r="D134" s="91"/>
      <c r="E134" s="38"/>
      <c r="F134" s="38"/>
      <c r="G134" s="38"/>
      <c r="H134" s="42"/>
      <c r="I134" s="191"/>
      <c r="O134" s="72">
        <v>10</v>
      </c>
      <c r="P134" s="68"/>
      <c r="Q134" s="68"/>
      <c r="R134" s="68"/>
      <c r="S134" s="68"/>
      <c r="T134" s="68"/>
      <c r="U134" s="68"/>
      <c r="V134" s="68"/>
      <c r="W134" s="68"/>
      <c r="X134" s="68"/>
      <c r="Y134" s="68"/>
      <c r="Z134" s="68"/>
      <c r="AA134" s="68"/>
      <c r="AB134" s="68"/>
      <c r="AC134" s="68"/>
      <c r="AD134" s="68"/>
      <c r="AE134" s="68"/>
      <c r="AF134" s="68"/>
      <c r="AG134" s="68"/>
      <c r="AH134" s="68"/>
      <c r="AI134" s="68"/>
      <c r="AJ134" s="68"/>
    </row>
    <row r="135" spans="1:36" ht="15.75" customHeight="1" thickBot="1">
      <c r="A135" s="183"/>
      <c r="B135" s="90"/>
      <c r="C135" s="70" t="s">
        <v>4</v>
      </c>
      <c r="D135" s="56"/>
      <c r="E135" s="41"/>
      <c r="F135" s="38"/>
      <c r="G135" s="38"/>
      <c r="H135" s="38">
        <v>0</v>
      </c>
      <c r="I135" s="191"/>
      <c r="O135" s="92">
        <v>11</v>
      </c>
      <c r="P135" s="68"/>
      <c r="Q135" s="68"/>
      <c r="R135" s="68"/>
      <c r="S135" s="68"/>
      <c r="T135" s="68"/>
      <c r="U135" s="68"/>
      <c r="V135" s="68"/>
      <c r="W135" s="68"/>
      <c r="X135" s="68"/>
      <c r="Y135" s="68"/>
      <c r="Z135" s="68"/>
      <c r="AA135" s="68"/>
      <c r="AB135" s="68"/>
      <c r="AC135" s="68"/>
      <c r="AD135" s="68"/>
      <c r="AE135" s="68"/>
      <c r="AF135" s="68"/>
      <c r="AG135" s="68"/>
      <c r="AH135" s="68"/>
      <c r="AI135" s="68"/>
      <c r="AJ135" s="68"/>
    </row>
    <row r="136" spans="1:36" ht="15.75" customHeight="1">
      <c r="A136" s="183"/>
      <c r="B136" s="90"/>
      <c r="C136" s="70" t="s">
        <v>40</v>
      </c>
      <c r="D136" s="56"/>
      <c r="E136" s="41"/>
      <c r="F136" s="38"/>
      <c r="G136" s="38"/>
      <c r="H136" s="38">
        <v>0</v>
      </c>
      <c r="I136" s="191"/>
      <c r="P136" s="68"/>
      <c r="Q136" s="68"/>
      <c r="R136" s="68"/>
      <c r="S136" s="68"/>
      <c r="T136" s="68"/>
      <c r="U136" s="68"/>
      <c r="V136" s="68"/>
      <c r="W136" s="68"/>
      <c r="X136" s="68"/>
      <c r="Y136" s="68"/>
      <c r="Z136" s="68"/>
      <c r="AA136" s="68"/>
      <c r="AB136" s="68"/>
      <c r="AC136" s="68"/>
      <c r="AD136" s="68"/>
      <c r="AE136" s="68"/>
      <c r="AF136" s="68"/>
      <c r="AG136" s="68"/>
      <c r="AH136" s="68"/>
      <c r="AI136" s="68"/>
      <c r="AJ136" s="68"/>
    </row>
    <row r="137" spans="1:36" s="95" customFormat="1" ht="31.5" customHeight="1">
      <c r="A137" s="183"/>
      <c r="B137" s="93" t="s">
        <v>39</v>
      </c>
      <c r="C137" s="94" t="s">
        <v>7</v>
      </c>
      <c r="D137" s="36"/>
      <c r="E137" s="39"/>
      <c r="F137" s="40"/>
      <c r="G137" s="40"/>
      <c r="H137" s="40">
        <v>0</v>
      </c>
      <c r="I137" s="191"/>
      <c r="P137" s="96"/>
      <c r="Q137" s="96"/>
      <c r="R137" s="96"/>
      <c r="S137" s="96"/>
      <c r="T137" s="96"/>
      <c r="U137" s="96"/>
      <c r="V137" s="96"/>
      <c r="W137" s="96"/>
      <c r="X137" s="96"/>
      <c r="Y137" s="96"/>
      <c r="Z137" s="96"/>
      <c r="AA137" s="96"/>
      <c r="AB137" s="96"/>
      <c r="AC137" s="96"/>
      <c r="AD137" s="96"/>
      <c r="AE137" s="96"/>
      <c r="AF137" s="96"/>
      <c r="AG137" s="96"/>
      <c r="AH137" s="96"/>
      <c r="AI137" s="96"/>
      <c r="AJ137" s="96"/>
    </row>
    <row r="138" spans="1:36" s="95" customFormat="1" ht="16.5" customHeight="1">
      <c r="A138" s="183"/>
      <c r="B138" s="93"/>
      <c r="C138" s="94" t="s">
        <v>138</v>
      </c>
      <c r="D138" s="58"/>
      <c r="E138" s="58"/>
      <c r="F138" s="58"/>
      <c r="G138" s="58"/>
      <c r="H138" s="58"/>
      <c r="I138" s="191"/>
      <c r="P138" s="96"/>
      <c r="Q138" s="96"/>
      <c r="R138" s="96"/>
      <c r="S138" s="96"/>
      <c r="T138" s="96"/>
      <c r="U138" s="96"/>
      <c r="V138" s="96"/>
      <c r="W138" s="96"/>
      <c r="X138" s="96"/>
      <c r="Y138" s="96"/>
      <c r="Z138" s="96"/>
      <c r="AA138" s="96"/>
      <c r="AB138" s="96"/>
      <c r="AC138" s="96"/>
      <c r="AD138" s="96"/>
      <c r="AE138" s="96"/>
      <c r="AF138" s="96"/>
      <c r="AG138" s="96"/>
      <c r="AH138" s="96"/>
      <c r="AI138" s="96"/>
      <c r="AJ138" s="96"/>
    </row>
    <row r="139" spans="1:36" ht="15.75" customHeight="1">
      <c r="A139" s="183"/>
      <c r="B139" s="90"/>
      <c r="C139" s="70" t="s">
        <v>35</v>
      </c>
      <c r="D139" s="34">
        <v>0</v>
      </c>
      <c r="E139" s="35">
        <v>0</v>
      </c>
      <c r="F139" s="29">
        <v>0</v>
      </c>
      <c r="G139" s="29">
        <v>0</v>
      </c>
      <c r="H139" s="29">
        <v>0</v>
      </c>
      <c r="I139" s="191"/>
      <c r="P139" s="68"/>
      <c r="Q139" s="68"/>
      <c r="R139" s="68"/>
      <c r="S139" s="68"/>
      <c r="T139" s="68"/>
      <c r="U139" s="68"/>
      <c r="V139" s="68"/>
      <c r="W139" s="68"/>
      <c r="X139" s="68"/>
      <c r="Y139" s="68"/>
      <c r="Z139" s="68"/>
      <c r="AA139" s="68"/>
      <c r="AB139" s="68"/>
      <c r="AC139" s="68"/>
      <c r="AD139" s="68"/>
      <c r="AE139" s="68"/>
      <c r="AF139" s="68"/>
      <c r="AG139" s="68"/>
      <c r="AH139" s="68"/>
      <c r="AI139" s="68"/>
      <c r="AJ139" s="68"/>
    </row>
    <row r="140" spans="1:36" ht="15.75" customHeight="1" thickBot="1">
      <c r="A140" s="184"/>
      <c r="B140" s="97"/>
      <c r="C140" s="98" t="s">
        <v>38</v>
      </c>
      <c r="D140" s="34">
        <v>0</v>
      </c>
      <c r="E140" s="29">
        <v>0</v>
      </c>
      <c r="F140" s="29">
        <v>0</v>
      </c>
      <c r="G140" s="29">
        <v>0</v>
      </c>
      <c r="H140" s="29">
        <v>0</v>
      </c>
      <c r="I140" s="191"/>
      <c r="P140" s="68"/>
      <c r="Q140" s="68"/>
      <c r="R140" s="68"/>
      <c r="S140" s="68"/>
      <c r="T140" s="68"/>
      <c r="U140" s="68"/>
      <c r="V140" s="68"/>
      <c r="W140" s="68"/>
      <c r="X140" s="68"/>
      <c r="Y140" s="68"/>
      <c r="Z140" s="68"/>
      <c r="AA140" s="68"/>
      <c r="AB140" s="68"/>
      <c r="AC140" s="68"/>
      <c r="AD140" s="68"/>
      <c r="AE140" s="68"/>
      <c r="AF140" s="68"/>
      <c r="AG140" s="68"/>
      <c r="AH140" s="68"/>
      <c r="AI140" s="68"/>
      <c r="AJ140" s="68"/>
    </row>
    <row r="141" spans="1:36" ht="15.75" customHeight="1" thickTop="1">
      <c r="A141" s="182" t="s">
        <v>72</v>
      </c>
      <c r="B141" s="87" t="s">
        <v>39</v>
      </c>
      <c r="C141" s="88" t="s">
        <v>14</v>
      </c>
      <c r="D141" s="89"/>
      <c r="E141" s="185"/>
      <c r="F141" s="186"/>
      <c r="G141" s="186"/>
      <c r="H141" s="187"/>
      <c r="I141" s="191"/>
      <c r="O141" s="72">
        <v>8</v>
      </c>
      <c r="P141" s="68"/>
      <c r="Q141" s="68"/>
      <c r="R141" s="68"/>
      <c r="S141" s="68"/>
      <c r="T141" s="68"/>
      <c r="U141" s="68"/>
      <c r="V141" s="68"/>
      <c r="W141" s="68"/>
      <c r="X141" s="68"/>
      <c r="Y141" s="68"/>
      <c r="Z141" s="68"/>
      <c r="AA141" s="68"/>
      <c r="AB141" s="68"/>
      <c r="AC141" s="68"/>
      <c r="AD141" s="68"/>
      <c r="AE141" s="68"/>
      <c r="AF141" s="68"/>
      <c r="AG141" s="68"/>
      <c r="AH141" s="68"/>
      <c r="AI141" s="68"/>
      <c r="AJ141" s="68"/>
    </row>
    <row r="142" spans="1:36" ht="15.75" customHeight="1">
      <c r="A142" s="183"/>
      <c r="B142" s="90" t="s">
        <v>39</v>
      </c>
      <c r="C142" s="70" t="s">
        <v>2</v>
      </c>
      <c r="D142" s="91"/>
      <c r="E142" s="188"/>
      <c r="F142" s="189"/>
      <c r="G142" s="189"/>
      <c r="H142" s="190"/>
      <c r="I142" s="191"/>
      <c r="O142" s="72">
        <v>9</v>
      </c>
      <c r="P142" s="68"/>
      <c r="Q142" s="68"/>
      <c r="R142" s="68"/>
      <c r="S142" s="68"/>
      <c r="T142" s="68"/>
      <c r="U142" s="68"/>
      <c r="V142" s="68"/>
      <c r="W142" s="68"/>
      <c r="X142" s="68"/>
      <c r="Y142" s="68"/>
      <c r="Z142" s="68"/>
      <c r="AA142" s="68"/>
      <c r="AB142" s="68"/>
      <c r="AC142" s="68"/>
      <c r="AD142" s="68"/>
      <c r="AE142" s="68"/>
      <c r="AF142" s="68"/>
      <c r="AG142" s="68"/>
      <c r="AH142" s="68"/>
      <c r="AI142" s="68"/>
      <c r="AJ142" s="68"/>
    </row>
    <row r="143" spans="1:36" ht="15.75" customHeight="1">
      <c r="A143" s="183"/>
      <c r="B143" s="90"/>
      <c r="C143" s="70" t="s">
        <v>3</v>
      </c>
      <c r="D143" s="91"/>
      <c r="E143" s="38"/>
      <c r="F143" s="38"/>
      <c r="G143" s="38"/>
      <c r="H143" s="42"/>
      <c r="I143" s="191"/>
      <c r="O143" s="72">
        <v>10</v>
      </c>
      <c r="P143" s="68"/>
      <c r="Q143" s="68"/>
      <c r="R143" s="68"/>
      <c r="S143" s="68"/>
      <c r="T143" s="68"/>
      <c r="U143" s="68"/>
      <c r="V143" s="68"/>
      <c r="W143" s="68"/>
      <c r="X143" s="68"/>
      <c r="Y143" s="68"/>
      <c r="Z143" s="68"/>
      <c r="AA143" s="68"/>
      <c r="AB143" s="68"/>
      <c r="AC143" s="68"/>
      <c r="AD143" s="68"/>
      <c r="AE143" s="68"/>
      <c r="AF143" s="68"/>
      <c r="AG143" s="68"/>
      <c r="AH143" s="68"/>
      <c r="AI143" s="68"/>
      <c r="AJ143" s="68"/>
    </row>
    <row r="144" spans="1:36" ht="15.75" customHeight="1" thickBot="1">
      <c r="A144" s="183"/>
      <c r="B144" s="90"/>
      <c r="C144" s="70" t="s">
        <v>4</v>
      </c>
      <c r="D144" s="56"/>
      <c r="E144" s="41"/>
      <c r="F144" s="38"/>
      <c r="G144" s="38"/>
      <c r="H144" s="38">
        <v>0</v>
      </c>
      <c r="I144" s="191"/>
      <c r="O144" s="92">
        <v>11</v>
      </c>
      <c r="P144" s="68"/>
      <c r="Q144" s="68"/>
      <c r="R144" s="68"/>
      <c r="S144" s="68"/>
      <c r="T144" s="68"/>
      <c r="U144" s="68"/>
      <c r="V144" s="68"/>
      <c r="W144" s="68"/>
      <c r="X144" s="68"/>
      <c r="Y144" s="68"/>
      <c r="Z144" s="68"/>
      <c r="AA144" s="68"/>
      <c r="AB144" s="68"/>
      <c r="AC144" s="68"/>
      <c r="AD144" s="68"/>
      <c r="AE144" s="68"/>
      <c r="AF144" s="68"/>
      <c r="AG144" s="68"/>
      <c r="AH144" s="68"/>
      <c r="AI144" s="68"/>
      <c r="AJ144" s="68"/>
    </row>
    <row r="145" spans="1:36" ht="15.75" customHeight="1">
      <c r="A145" s="183"/>
      <c r="B145" s="90"/>
      <c r="C145" s="70" t="s">
        <v>40</v>
      </c>
      <c r="D145" s="56"/>
      <c r="E145" s="41"/>
      <c r="F145" s="38"/>
      <c r="G145" s="38"/>
      <c r="H145" s="38">
        <v>0</v>
      </c>
      <c r="I145" s="191"/>
      <c r="P145" s="68"/>
      <c r="Q145" s="68"/>
      <c r="R145" s="68"/>
      <c r="S145" s="68"/>
      <c r="T145" s="68"/>
      <c r="U145" s="68"/>
      <c r="V145" s="68"/>
      <c r="W145" s="68"/>
      <c r="X145" s="68"/>
      <c r="Y145" s="68"/>
      <c r="Z145" s="68"/>
      <c r="AA145" s="68"/>
      <c r="AB145" s="68"/>
      <c r="AC145" s="68"/>
      <c r="AD145" s="68"/>
      <c r="AE145" s="68"/>
      <c r="AF145" s="68"/>
      <c r="AG145" s="68"/>
      <c r="AH145" s="68"/>
      <c r="AI145" s="68"/>
      <c r="AJ145" s="68"/>
    </row>
    <row r="146" spans="1:36" s="95" customFormat="1" ht="31.5" customHeight="1">
      <c r="A146" s="183"/>
      <c r="B146" s="93" t="s">
        <v>39</v>
      </c>
      <c r="C146" s="94" t="s">
        <v>7</v>
      </c>
      <c r="D146" s="36"/>
      <c r="E146" s="39"/>
      <c r="F146" s="40"/>
      <c r="G146" s="40"/>
      <c r="H146" s="40">
        <v>0</v>
      </c>
      <c r="I146" s="191"/>
      <c r="P146" s="96"/>
      <c r="Q146" s="96"/>
      <c r="R146" s="96"/>
      <c r="S146" s="96"/>
      <c r="T146" s="96"/>
      <c r="U146" s="96"/>
      <c r="V146" s="96"/>
      <c r="W146" s="96"/>
      <c r="X146" s="96"/>
      <c r="Y146" s="96"/>
      <c r="Z146" s="96"/>
      <c r="AA146" s="96"/>
      <c r="AB146" s="96"/>
      <c r="AC146" s="96"/>
      <c r="AD146" s="96"/>
      <c r="AE146" s="96"/>
      <c r="AF146" s="96"/>
      <c r="AG146" s="96"/>
      <c r="AH146" s="96"/>
      <c r="AI146" s="96"/>
      <c r="AJ146" s="96"/>
    </row>
    <row r="147" spans="1:36" s="95" customFormat="1" ht="16.5" customHeight="1">
      <c r="A147" s="183"/>
      <c r="B147" s="93"/>
      <c r="C147" s="94" t="s">
        <v>138</v>
      </c>
      <c r="D147" s="58"/>
      <c r="E147" s="58"/>
      <c r="F147" s="58"/>
      <c r="G147" s="58"/>
      <c r="H147" s="58"/>
      <c r="I147" s="191"/>
      <c r="P147" s="96"/>
      <c r="Q147" s="96"/>
      <c r="R147" s="96"/>
      <c r="S147" s="96"/>
      <c r="T147" s="96"/>
      <c r="U147" s="96"/>
      <c r="V147" s="96"/>
      <c r="W147" s="96"/>
      <c r="X147" s="96"/>
      <c r="Y147" s="96"/>
      <c r="Z147" s="96"/>
      <c r="AA147" s="96"/>
      <c r="AB147" s="96"/>
      <c r="AC147" s="96"/>
      <c r="AD147" s="96"/>
      <c r="AE147" s="96"/>
      <c r="AF147" s="96"/>
      <c r="AG147" s="96"/>
      <c r="AH147" s="96"/>
      <c r="AI147" s="96"/>
      <c r="AJ147" s="96"/>
    </row>
    <row r="148" spans="1:36" ht="15.75" customHeight="1">
      <c r="A148" s="183"/>
      <c r="B148" s="90"/>
      <c r="C148" s="70" t="s">
        <v>35</v>
      </c>
      <c r="D148" s="34">
        <v>0</v>
      </c>
      <c r="E148" s="35">
        <v>0</v>
      </c>
      <c r="F148" s="29">
        <v>0</v>
      </c>
      <c r="G148" s="29">
        <v>0</v>
      </c>
      <c r="H148" s="29">
        <v>0</v>
      </c>
      <c r="I148" s="191"/>
      <c r="P148" s="68"/>
      <c r="Q148" s="68"/>
      <c r="R148" s="68"/>
      <c r="S148" s="68"/>
      <c r="T148" s="68"/>
      <c r="U148" s="68"/>
      <c r="V148" s="68"/>
      <c r="W148" s="68"/>
      <c r="X148" s="68"/>
      <c r="Y148" s="68"/>
      <c r="Z148" s="68"/>
      <c r="AA148" s="68"/>
      <c r="AB148" s="68"/>
      <c r="AC148" s="68"/>
      <c r="AD148" s="68"/>
      <c r="AE148" s="68"/>
      <c r="AF148" s="68"/>
      <c r="AG148" s="68"/>
      <c r="AH148" s="68"/>
      <c r="AI148" s="68"/>
      <c r="AJ148" s="68"/>
    </row>
    <row r="149" spans="1:36" ht="15.75" customHeight="1" thickBot="1">
      <c r="A149" s="184"/>
      <c r="B149" s="97"/>
      <c r="C149" s="98" t="s">
        <v>38</v>
      </c>
      <c r="D149" s="34">
        <v>0</v>
      </c>
      <c r="E149" s="29">
        <v>0</v>
      </c>
      <c r="F149" s="29">
        <v>0</v>
      </c>
      <c r="G149" s="29">
        <v>0</v>
      </c>
      <c r="H149" s="29">
        <v>0</v>
      </c>
      <c r="I149" s="191"/>
      <c r="P149" s="68"/>
      <c r="Q149" s="68"/>
      <c r="R149" s="68"/>
      <c r="S149" s="68"/>
      <c r="T149" s="68"/>
      <c r="U149" s="68"/>
      <c r="V149" s="68"/>
      <c r="W149" s="68"/>
      <c r="X149" s="68"/>
      <c r="Y149" s="68"/>
      <c r="Z149" s="68"/>
      <c r="AA149" s="68"/>
      <c r="AB149" s="68"/>
      <c r="AC149" s="68"/>
      <c r="AD149" s="68"/>
      <c r="AE149" s="68"/>
      <c r="AF149" s="68"/>
      <c r="AG149" s="68"/>
      <c r="AH149" s="68"/>
      <c r="AI149" s="68"/>
      <c r="AJ149" s="68"/>
    </row>
    <row r="150" spans="1:36" ht="15.75" customHeight="1" thickTop="1">
      <c r="A150" s="182" t="s">
        <v>73</v>
      </c>
      <c r="B150" s="87" t="s">
        <v>39</v>
      </c>
      <c r="C150" s="88" t="s">
        <v>14</v>
      </c>
      <c r="D150" s="89"/>
      <c r="E150" s="185"/>
      <c r="F150" s="186"/>
      <c r="G150" s="186"/>
      <c r="H150" s="187"/>
      <c r="I150" s="191"/>
      <c r="O150" s="72">
        <v>8</v>
      </c>
      <c r="P150" s="68"/>
      <c r="Q150" s="68"/>
      <c r="R150" s="68"/>
      <c r="S150" s="68"/>
      <c r="T150" s="68"/>
      <c r="U150" s="68"/>
      <c r="V150" s="68"/>
      <c r="W150" s="68"/>
      <c r="X150" s="68"/>
      <c r="Y150" s="68"/>
      <c r="Z150" s="68"/>
      <c r="AA150" s="68"/>
      <c r="AB150" s="68"/>
      <c r="AC150" s="68"/>
      <c r="AD150" s="68"/>
      <c r="AE150" s="68"/>
      <c r="AF150" s="68"/>
      <c r="AG150" s="68"/>
      <c r="AH150" s="68"/>
      <c r="AI150" s="68"/>
      <c r="AJ150" s="68"/>
    </row>
    <row r="151" spans="1:36" ht="15.75" customHeight="1">
      <c r="A151" s="183"/>
      <c r="B151" s="90" t="s">
        <v>39</v>
      </c>
      <c r="C151" s="70" t="s">
        <v>2</v>
      </c>
      <c r="D151" s="91"/>
      <c r="E151" s="188"/>
      <c r="F151" s="189"/>
      <c r="G151" s="189"/>
      <c r="H151" s="190"/>
      <c r="I151" s="191"/>
      <c r="O151" s="72">
        <v>9</v>
      </c>
      <c r="P151" s="68"/>
      <c r="Q151" s="68"/>
      <c r="R151" s="68"/>
      <c r="S151" s="68"/>
      <c r="T151" s="68"/>
      <c r="U151" s="68"/>
      <c r="V151" s="68"/>
      <c r="W151" s="68"/>
      <c r="X151" s="68"/>
      <c r="Y151" s="68"/>
      <c r="Z151" s="68"/>
      <c r="AA151" s="68"/>
      <c r="AB151" s="68"/>
      <c r="AC151" s="68"/>
      <c r="AD151" s="68"/>
      <c r="AE151" s="68"/>
      <c r="AF151" s="68"/>
      <c r="AG151" s="68"/>
      <c r="AH151" s="68"/>
      <c r="AI151" s="68"/>
      <c r="AJ151" s="68"/>
    </row>
    <row r="152" spans="1:36" ht="15.75" customHeight="1">
      <c r="A152" s="183"/>
      <c r="B152" s="90"/>
      <c r="C152" s="70" t="s">
        <v>3</v>
      </c>
      <c r="D152" s="91"/>
      <c r="E152" s="38"/>
      <c r="F152" s="38"/>
      <c r="G152" s="38"/>
      <c r="H152" s="42"/>
      <c r="I152" s="191"/>
      <c r="O152" s="72">
        <v>10</v>
      </c>
      <c r="P152" s="68"/>
      <c r="Q152" s="68"/>
      <c r="R152" s="68"/>
      <c r="S152" s="68"/>
      <c r="T152" s="68"/>
      <c r="U152" s="68"/>
      <c r="V152" s="68"/>
      <c r="W152" s="68"/>
      <c r="X152" s="68"/>
      <c r="Y152" s="68"/>
      <c r="Z152" s="68"/>
      <c r="AA152" s="68"/>
      <c r="AB152" s="68"/>
      <c r="AC152" s="68"/>
      <c r="AD152" s="68"/>
      <c r="AE152" s="68"/>
      <c r="AF152" s="68"/>
      <c r="AG152" s="68"/>
      <c r="AH152" s="68"/>
      <c r="AI152" s="68"/>
      <c r="AJ152" s="68"/>
    </row>
    <row r="153" spans="1:36" ht="15.75" customHeight="1" thickBot="1">
      <c r="A153" s="183"/>
      <c r="B153" s="90"/>
      <c r="C153" s="70" t="s">
        <v>4</v>
      </c>
      <c r="D153" s="56"/>
      <c r="E153" s="41"/>
      <c r="F153" s="38"/>
      <c r="G153" s="38"/>
      <c r="H153" s="38">
        <v>0</v>
      </c>
      <c r="I153" s="191"/>
      <c r="O153" s="92">
        <v>11</v>
      </c>
      <c r="P153" s="68"/>
      <c r="Q153" s="68"/>
      <c r="R153" s="68"/>
      <c r="S153" s="68"/>
      <c r="T153" s="68"/>
      <c r="U153" s="68"/>
      <c r="V153" s="68"/>
      <c r="W153" s="68"/>
      <c r="X153" s="68"/>
      <c r="Y153" s="68"/>
      <c r="Z153" s="68"/>
      <c r="AA153" s="68"/>
      <c r="AB153" s="68"/>
      <c r="AC153" s="68"/>
      <c r="AD153" s="68"/>
      <c r="AE153" s="68"/>
      <c r="AF153" s="68"/>
      <c r="AG153" s="68"/>
      <c r="AH153" s="68"/>
      <c r="AI153" s="68"/>
      <c r="AJ153" s="68"/>
    </row>
    <row r="154" spans="1:36" ht="15.75" customHeight="1">
      <c r="A154" s="183"/>
      <c r="B154" s="90"/>
      <c r="C154" s="70" t="s">
        <v>40</v>
      </c>
      <c r="D154" s="56"/>
      <c r="E154" s="41"/>
      <c r="F154" s="38"/>
      <c r="G154" s="38"/>
      <c r="H154" s="38">
        <v>0</v>
      </c>
      <c r="I154" s="191"/>
      <c r="P154" s="68"/>
      <c r="Q154" s="68"/>
      <c r="R154" s="68"/>
      <c r="S154" s="68"/>
      <c r="T154" s="68"/>
      <c r="U154" s="68"/>
      <c r="V154" s="68"/>
      <c r="W154" s="68"/>
      <c r="X154" s="68"/>
      <c r="Y154" s="68"/>
      <c r="Z154" s="68"/>
      <c r="AA154" s="68"/>
      <c r="AB154" s="68"/>
      <c r="AC154" s="68"/>
      <c r="AD154" s="68"/>
      <c r="AE154" s="68"/>
      <c r="AF154" s="68"/>
      <c r="AG154" s="68"/>
      <c r="AH154" s="68"/>
      <c r="AI154" s="68"/>
      <c r="AJ154" s="68"/>
    </row>
    <row r="155" spans="1:36" s="95" customFormat="1" ht="31.5" customHeight="1">
      <c r="A155" s="183"/>
      <c r="B155" s="93" t="s">
        <v>39</v>
      </c>
      <c r="C155" s="94" t="s">
        <v>7</v>
      </c>
      <c r="D155" s="36"/>
      <c r="E155" s="39"/>
      <c r="F155" s="40"/>
      <c r="G155" s="40"/>
      <c r="H155" s="40">
        <v>0</v>
      </c>
      <c r="I155" s="191"/>
      <c r="P155" s="96"/>
      <c r="Q155" s="96"/>
      <c r="R155" s="96"/>
      <c r="S155" s="96"/>
      <c r="T155" s="96"/>
      <c r="U155" s="96"/>
      <c r="V155" s="96"/>
      <c r="W155" s="96"/>
      <c r="X155" s="96"/>
      <c r="Y155" s="96"/>
      <c r="Z155" s="96"/>
      <c r="AA155" s="96"/>
      <c r="AB155" s="96"/>
      <c r="AC155" s="96"/>
      <c r="AD155" s="96"/>
      <c r="AE155" s="96"/>
      <c r="AF155" s="96"/>
      <c r="AG155" s="96"/>
      <c r="AH155" s="96"/>
      <c r="AI155" s="96"/>
      <c r="AJ155" s="96"/>
    </row>
    <row r="156" spans="1:36" s="95" customFormat="1" ht="16.5" customHeight="1">
      <c r="A156" s="183"/>
      <c r="B156" s="93"/>
      <c r="C156" s="94" t="s">
        <v>138</v>
      </c>
      <c r="D156" s="58"/>
      <c r="E156" s="58"/>
      <c r="F156" s="58"/>
      <c r="G156" s="58"/>
      <c r="H156" s="58"/>
      <c r="I156" s="191"/>
      <c r="P156" s="96"/>
      <c r="Q156" s="96"/>
      <c r="R156" s="96"/>
      <c r="S156" s="96"/>
      <c r="T156" s="96"/>
      <c r="U156" s="96"/>
      <c r="V156" s="96"/>
      <c r="W156" s="96"/>
      <c r="X156" s="96"/>
      <c r="Y156" s="96"/>
      <c r="Z156" s="96"/>
      <c r="AA156" s="96"/>
      <c r="AB156" s="96"/>
      <c r="AC156" s="96"/>
      <c r="AD156" s="96"/>
      <c r="AE156" s="96"/>
      <c r="AF156" s="96"/>
      <c r="AG156" s="96"/>
      <c r="AH156" s="96"/>
      <c r="AI156" s="96"/>
      <c r="AJ156" s="96"/>
    </row>
    <row r="157" spans="1:36" ht="15.75" customHeight="1">
      <c r="A157" s="183"/>
      <c r="B157" s="90"/>
      <c r="C157" s="70" t="s">
        <v>35</v>
      </c>
      <c r="D157" s="34">
        <v>0</v>
      </c>
      <c r="E157" s="35">
        <v>0</v>
      </c>
      <c r="F157" s="29">
        <v>0</v>
      </c>
      <c r="G157" s="29">
        <v>0</v>
      </c>
      <c r="H157" s="29">
        <v>0</v>
      </c>
      <c r="I157" s="191"/>
      <c r="P157" s="68"/>
      <c r="Q157" s="68"/>
      <c r="R157" s="68"/>
      <c r="S157" s="68"/>
      <c r="T157" s="68"/>
      <c r="U157" s="68"/>
      <c r="V157" s="68"/>
      <c r="W157" s="68"/>
      <c r="X157" s="68"/>
      <c r="Y157" s="68"/>
      <c r="Z157" s="68"/>
      <c r="AA157" s="68"/>
      <c r="AB157" s="68"/>
      <c r="AC157" s="68"/>
      <c r="AD157" s="68"/>
      <c r="AE157" s="68"/>
      <c r="AF157" s="68"/>
      <c r="AG157" s="68"/>
      <c r="AH157" s="68"/>
      <c r="AI157" s="68"/>
      <c r="AJ157" s="68"/>
    </row>
    <row r="158" spans="1:36" ht="15.75" customHeight="1" thickBot="1">
      <c r="A158" s="184"/>
      <c r="B158" s="97"/>
      <c r="C158" s="98" t="s">
        <v>38</v>
      </c>
      <c r="D158" s="34">
        <v>0</v>
      </c>
      <c r="E158" s="29">
        <v>0</v>
      </c>
      <c r="F158" s="29">
        <v>0</v>
      </c>
      <c r="G158" s="29">
        <v>0</v>
      </c>
      <c r="H158" s="29">
        <v>0</v>
      </c>
      <c r="I158" s="191"/>
      <c r="P158" s="68"/>
      <c r="Q158" s="68"/>
      <c r="R158" s="68"/>
      <c r="S158" s="68"/>
      <c r="T158" s="68"/>
      <c r="U158" s="68"/>
      <c r="V158" s="68"/>
      <c r="W158" s="68"/>
      <c r="X158" s="68"/>
      <c r="Y158" s="68"/>
      <c r="Z158" s="68"/>
      <c r="AA158" s="68"/>
      <c r="AB158" s="68"/>
      <c r="AC158" s="68"/>
      <c r="AD158" s="68"/>
      <c r="AE158" s="68"/>
      <c r="AF158" s="68"/>
      <c r="AG158" s="68"/>
      <c r="AH158" s="68"/>
      <c r="AI158" s="68"/>
      <c r="AJ158" s="68"/>
    </row>
    <row r="159" spans="1:36" ht="15.75" customHeight="1" thickTop="1">
      <c r="A159" s="182" t="s">
        <v>74</v>
      </c>
      <c r="B159" s="87" t="s">
        <v>39</v>
      </c>
      <c r="C159" s="88" t="s">
        <v>14</v>
      </c>
      <c r="D159" s="89"/>
      <c r="E159" s="185"/>
      <c r="F159" s="186"/>
      <c r="G159" s="186"/>
      <c r="H159" s="187"/>
      <c r="I159" s="191"/>
      <c r="O159" s="72">
        <v>8</v>
      </c>
      <c r="P159" s="68"/>
      <c r="Q159" s="68"/>
      <c r="R159" s="68"/>
      <c r="S159" s="68"/>
      <c r="T159" s="68"/>
      <c r="U159" s="68"/>
      <c r="V159" s="68"/>
      <c r="W159" s="68"/>
      <c r="X159" s="68"/>
      <c r="Y159" s="68"/>
      <c r="Z159" s="68"/>
      <c r="AA159" s="68"/>
      <c r="AB159" s="68"/>
      <c r="AC159" s="68"/>
      <c r="AD159" s="68"/>
      <c r="AE159" s="68"/>
      <c r="AF159" s="68"/>
      <c r="AG159" s="68"/>
      <c r="AH159" s="68"/>
      <c r="AI159" s="68"/>
      <c r="AJ159" s="68"/>
    </row>
    <row r="160" spans="1:36" ht="15.75" customHeight="1">
      <c r="A160" s="183"/>
      <c r="B160" s="90" t="s">
        <v>39</v>
      </c>
      <c r="C160" s="70" t="s">
        <v>2</v>
      </c>
      <c r="D160" s="91"/>
      <c r="E160" s="188"/>
      <c r="F160" s="189"/>
      <c r="G160" s="189"/>
      <c r="H160" s="190"/>
      <c r="I160" s="191"/>
      <c r="O160" s="72">
        <v>9</v>
      </c>
      <c r="P160" s="68"/>
      <c r="Q160" s="68"/>
      <c r="R160" s="68"/>
      <c r="S160" s="68"/>
      <c r="T160" s="68"/>
      <c r="U160" s="68"/>
      <c r="V160" s="68"/>
      <c r="W160" s="68"/>
      <c r="X160" s="68"/>
      <c r="Y160" s="68"/>
      <c r="Z160" s="68"/>
      <c r="AA160" s="68"/>
      <c r="AB160" s="68"/>
      <c r="AC160" s="68"/>
      <c r="AD160" s="68"/>
      <c r="AE160" s="68"/>
      <c r="AF160" s="68"/>
      <c r="AG160" s="68"/>
      <c r="AH160" s="68"/>
      <c r="AI160" s="68"/>
      <c r="AJ160" s="68"/>
    </row>
    <row r="161" spans="1:36" ht="15.75" customHeight="1">
      <c r="A161" s="183"/>
      <c r="B161" s="90"/>
      <c r="C161" s="70" t="s">
        <v>3</v>
      </c>
      <c r="D161" s="91"/>
      <c r="E161" s="38"/>
      <c r="F161" s="38"/>
      <c r="G161" s="38"/>
      <c r="H161" s="42"/>
      <c r="I161" s="191"/>
      <c r="O161" s="72">
        <v>10</v>
      </c>
      <c r="P161" s="68"/>
      <c r="Q161" s="68"/>
      <c r="R161" s="68"/>
      <c r="S161" s="68"/>
      <c r="T161" s="68"/>
      <c r="U161" s="68"/>
      <c r="V161" s="68"/>
      <c r="W161" s="68"/>
      <c r="X161" s="68"/>
      <c r="Y161" s="68"/>
      <c r="Z161" s="68"/>
      <c r="AA161" s="68"/>
      <c r="AB161" s="68"/>
      <c r="AC161" s="68"/>
      <c r="AD161" s="68"/>
      <c r="AE161" s="68"/>
      <c r="AF161" s="68"/>
      <c r="AG161" s="68"/>
      <c r="AH161" s="68"/>
      <c r="AI161" s="68"/>
      <c r="AJ161" s="68"/>
    </row>
    <row r="162" spans="1:36" ht="15.75" customHeight="1" thickBot="1">
      <c r="A162" s="183"/>
      <c r="B162" s="90"/>
      <c r="C162" s="70" t="s">
        <v>4</v>
      </c>
      <c r="D162" s="56"/>
      <c r="E162" s="41"/>
      <c r="F162" s="38"/>
      <c r="G162" s="38"/>
      <c r="H162" s="38">
        <v>0</v>
      </c>
      <c r="I162" s="191"/>
      <c r="O162" s="92">
        <v>11</v>
      </c>
      <c r="P162" s="68"/>
      <c r="Q162" s="68"/>
      <c r="R162" s="68"/>
      <c r="S162" s="68"/>
      <c r="T162" s="68"/>
      <c r="U162" s="68"/>
      <c r="V162" s="68"/>
      <c r="W162" s="68"/>
      <c r="X162" s="68"/>
      <c r="Y162" s="68"/>
      <c r="Z162" s="68"/>
      <c r="AA162" s="68"/>
      <c r="AB162" s="68"/>
      <c r="AC162" s="68"/>
      <c r="AD162" s="68"/>
      <c r="AE162" s="68"/>
      <c r="AF162" s="68"/>
      <c r="AG162" s="68"/>
      <c r="AH162" s="68"/>
      <c r="AI162" s="68"/>
      <c r="AJ162" s="68"/>
    </row>
    <row r="163" spans="1:36" ht="15.75" customHeight="1">
      <c r="A163" s="183"/>
      <c r="B163" s="90"/>
      <c r="C163" s="70" t="s">
        <v>40</v>
      </c>
      <c r="D163" s="56"/>
      <c r="E163" s="41"/>
      <c r="F163" s="38"/>
      <c r="G163" s="38"/>
      <c r="H163" s="38">
        <v>0</v>
      </c>
      <c r="I163" s="191"/>
      <c r="P163" s="68"/>
      <c r="Q163" s="68"/>
      <c r="R163" s="68"/>
      <c r="S163" s="68"/>
      <c r="T163" s="68"/>
      <c r="U163" s="68"/>
      <c r="V163" s="68"/>
      <c r="W163" s="68"/>
      <c r="X163" s="68"/>
      <c r="Y163" s="68"/>
      <c r="Z163" s="68"/>
      <c r="AA163" s="68"/>
      <c r="AB163" s="68"/>
      <c r="AC163" s="68"/>
      <c r="AD163" s="68"/>
      <c r="AE163" s="68"/>
      <c r="AF163" s="68"/>
      <c r="AG163" s="68"/>
      <c r="AH163" s="68"/>
      <c r="AI163" s="68"/>
      <c r="AJ163" s="68"/>
    </row>
    <row r="164" spans="1:36" s="95" customFormat="1" ht="31.5" customHeight="1">
      <c r="A164" s="183"/>
      <c r="B164" s="93" t="s">
        <v>39</v>
      </c>
      <c r="C164" s="94" t="s">
        <v>7</v>
      </c>
      <c r="D164" s="36"/>
      <c r="E164" s="39"/>
      <c r="F164" s="40"/>
      <c r="G164" s="40"/>
      <c r="H164" s="40">
        <v>0</v>
      </c>
      <c r="I164" s="191"/>
      <c r="P164" s="96"/>
      <c r="Q164" s="96"/>
      <c r="R164" s="96"/>
      <c r="S164" s="96"/>
      <c r="T164" s="96"/>
      <c r="U164" s="96"/>
      <c r="V164" s="96"/>
      <c r="W164" s="96"/>
      <c r="X164" s="96"/>
      <c r="Y164" s="96"/>
      <c r="Z164" s="96"/>
      <c r="AA164" s="96"/>
      <c r="AB164" s="96"/>
      <c r="AC164" s="96"/>
      <c r="AD164" s="96"/>
      <c r="AE164" s="96"/>
      <c r="AF164" s="96"/>
      <c r="AG164" s="96"/>
      <c r="AH164" s="96"/>
      <c r="AI164" s="96"/>
      <c r="AJ164" s="96"/>
    </row>
    <row r="165" spans="1:36" s="95" customFormat="1" ht="16.5" customHeight="1">
      <c r="A165" s="183"/>
      <c r="B165" s="93"/>
      <c r="C165" s="94" t="s">
        <v>138</v>
      </c>
      <c r="D165" s="58"/>
      <c r="E165" s="58"/>
      <c r="F165" s="58"/>
      <c r="G165" s="58"/>
      <c r="H165" s="58"/>
      <c r="I165" s="191"/>
      <c r="P165" s="96"/>
      <c r="Q165" s="96"/>
      <c r="R165" s="96"/>
      <c r="S165" s="96"/>
      <c r="T165" s="96"/>
      <c r="U165" s="96"/>
      <c r="V165" s="96"/>
      <c r="W165" s="96"/>
      <c r="X165" s="96"/>
      <c r="Y165" s="96"/>
      <c r="Z165" s="96"/>
      <c r="AA165" s="96"/>
      <c r="AB165" s="96"/>
      <c r="AC165" s="96"/>
      <c r="AD165" s="96"/>
      <c r="AE165" s="96"/>
      <c r="AF165" s="96"/>
      <c r="AG165" s="96"/>
      <c r="AH165" s="96"/>
      <c r="AI165" s="96"/>
      <c r="AJ165" s="96"/>
    </row>
    <row r="166" spans="1:36" ht="15.75" customHeight="1">
      <c r="A166" s="183"/>
      <c r="B166" s="90"/>
      <c r="C166" s="70" t="s">
        <v>35</v>
      </c>
      <c r="D166" s="34">
        <v>0</v>
      </c>
      <c r="E166" s="35">
        <v>0</v>
      </c>
      <c r="F166" s="29">
        <v>0</v>
      </c>
      <c r="G166" s="29">
        <v>0</v>
      </c>
      <c r="H166" s="29">
        <v>0</v>
      </c>
      <c r="I166" s="191"/>
      <c r="P166" s="68"/>
      <c r="Q166" s="68"/>
      <c r="R166" s="68"/>
      <c r="S166" s="68"/>
      <c r="T166" s="68"/>
      <c r="U166" s="68"/>
      <c r="V166" s="68"/>
      <c r="W166" s="68"/>
      <c r="X166" s="68"/>
      <c r="Y166" s="68"/>
      <c r="Z166" s="68"/>
      <c r="AA166" s="68"/>
      <c r="AB166" s="68"/>
      <c r="AC166" s="68"/>
      <c r="AD166" s="68"/>
      <c r="AE166" s="68"/>
      <c r="AF166" s="68"/>
      <c r="AG166" s="68"/>
      <c r="AH166" s="68"/>
      <c r="AI166" s="68"/>
      <c r="AJ166" s="68"/>
    </row>
    <row r="167" spans="1:36" ht="15.75" customHeight="1" thickBot="1">
      <c r="A167" s="184"/>
      <c r="B167" s="97"/>
      <c r="C167" s="98" t="s">
        <v>38</v>
      </c>
      <c r="D167" s="34">
        <v>0</v>
      </c>
      <c r="E167" s="29">
        <v>0</v>
      </c>
      <c r="F167" s="29">
        <v>0</v>
      </c>
      <c r="G167" s="29">
        <v>0</v>
      </c>
      <c r="H167" s="29">
        <v>0</v>
      </c>
      <c r="I167" s="191"/>
      <c r="P167" s="68"/>
      <c r="Q167" s="68"/>
      <c r="R167" s="68"/>
      <c r="S167" s="68"/>
      <c r="T167" s="68"/>
      <c r="U167" s="68"/>
      <c r="V167" s="68"/>
      <c r="W167" s="68"/>
      <c r="X167" s="68"/>
      <c r="Y167" s="68"/>
      <c r="Z167" s="68"/>
      <c r="AA167" s="68"/>
      <c r="AB167" s="68"/>
      <c r="AC167" s="68"/>
      <c r="AD167" s="68"/>
      <c r="AE167" s="68"/>
      <c r="AF167" s="68"/>
      <c r="AG167" s="68"/>
      <c r="AH167" s="68"/>
      <c r="AI167" s="68"/>
      <c r="AJ167" s="68"/>
    </row>
    <row r="168" spans="1:36" ht="15.75" customHeight="1" thickTop="1">
      <c r="A168" s="182" t="s">
        <v>75</v>
      </c>
      <c r="B168" s="87" t="s">
        <v>39</v>
      </c>
      <c r="C168" s="88" t="s">
        <v>14</v>
      </c>
      <c r="D168" s="89"/>
      <c r="E168" s="185"/>
      <c r="F168" s="186"/>
      <c r="G168" s="186"/>
      <c r="H168" s="187"/>
      <c r="I168" s="191"/>
      <c r="O168" s="72">
        <v>8</v>
      </c>
      <c r="P168" s="68"/>
      <c r="Q168" s="68"/>
      <c r="R168" s="68"/>
      <c r="S168" s="68"/>
      <c r="T168" s="68"/>
      <c r="U168" s="68"/>
      <c r="V168" s="68"/>
      <c r="W168" s="68"/>
      <c r="X168" s="68"/>
      <c r="Y168" s="68"/>
      <c r="Z168" s="68"/>
      <c r="AA168" s="68"/>
      <c r="AB168" s="68"/>
      <c r="AC168" s="68"/>
      <c r="AD168" s="68"/>
      <c r="AE168" s="68"/>
      <c r="AF168" s="68"/>
      <c r="AG168" s="68"/>
      <c r="AH168" s="68"/>
      <c r="AI168" s="68"/>
      <c r="AJ168" s="68"/>
    </row>
    <row r="169" spans="1:36" ht="15.75" customHeight="1">
      <c r="A169" s="183"/>
      <c r="B169" s="90" t="s">
        <v>39</v>
      </c>
      <c r="C169" s="70" t="s">
        <v>2</v>
      </c>
      <c r="D169" s="91"/>
      <c r="E169" s="188"/>
      <c r="F169" s="189"/>
      <c r="G169" s="189"/>
      <c r="H169" s="190"/>
      <c r="I169" s="191"/>
      <c r="O169" s="72">
        <v>9</v>
      </c>
      <c r="P169" s="68"/>
      <c r="Q169" s="68"/>
      <c r="R169" s="68"/>
      <c r="S169" s="68"/>
      <c r="T169" s="68"/>
      <c r="U169" s="68"/>
      <c r="V169" s="68"/>
      <c r="W169" s="68"/>
      <c r="X169" s="68"/>
      <c r="Y169" s="68"/>
      <c r="Z169" s="68"/>
      <c r="AA169" s="68"/>
      <c r="AB169" s="68"/>
      <c r="AC169" s="68"/>
      <c r="AD169" s="68"/>
      <c r="AE169" s="68"/>
      <c r="AF169" s="68"/>
      <c r="AG169" s="68"/>
      <c r="AH169" s="68"/>
      <c r="AI169" s="68"/>
      <c r="AJ169" s="68"/>
    </row>
    <row r="170" spans="1:36" ht="15.75" customHeight="1">
      <c r="A170" s="183"/>
      <c r="B170" s="90"/>
      <c r="C170" s="70" t="s">
        <v>3</v>
      </c>
      <c r="D170" s="91"/>
      <c r="E170" s="38"/>
      <c r="F170" s="38"/>
      <c r="G170" s="38"/>
      <c r="H170" s="42"/>
      <c r="I170" s="191"/>
      <c r="O170" s="72">
        <v>10</v>
      </c>
      <c r="P170" s="68"/>
      <c r="Q170" s="68"/>
      <c r="R170" s="68"/>
      <c r="S170" s="68"/>
      <c r="T170" s="68"/>
      <c r="U170" s="68"/>
      <c r="V170" s="68"/>
      <c r="W170" s="68"/>
      <c r="X170" s="68"/>
      <c r="Y170" s="68"/>
      <c r="Z170" s="68"/>
      <c r="AA170" s="68"/>
      <c r="AB170" s="68"/>
      <c r="AC170" s="68"/>
      <c r="AD170" s="68"/>
      <c r="AE170" s="68"/>
      <c r="AF170" s="68"/>
      <c r="AG170" s="68"/>
      <c r="AH170" s="68"/>
      <c r="AI170" s="68"/>
      <c r="AJ170" s="68"/>
    </row>
    <row r="171" spans="1:36" ht="15.75" customHeight="1" thickBot="1">
      <c r="A171" s="183"/>
      <c r="B171" s="90"/>
      <c r="C171" s="70" t="s">
        <v>4</v>
      </c>
      <c r="D171" s="56"/>
      <c r="E171" s="41"/>
      <c r="F171" s="38"/>
      <c r="G171" s="38"/>
      <c r="H171" s="38">
        <v>0</v>
      </c>
      <c r="I171" s="191"/>
      <c r="O171" s="92">
        <v>11</v>
      </c>
      <c r="P171" s="68"/>
      <c r="Q171" s="68"/>
      <c r="R171" s="68"/>
      <c r="S171" s="68"/>
      <c r="T171" s="68"/>
      <c r="U171" s="68"/>
      <c r="V171" s="68"/>
      <c r="W171" s="68"/>
      <c r="X171" s="68"/>
      <c r="Y171" s="68"/>
      <c r="Z171" s="68"/>
      <c r="AA171" s="68"/>
      <c r="AB171" s="68"/>
      <c r="AC171" s="68"/>
      <c r="AD171" s="68"/>
      <c r="AE171" s="68"/>
      <c r="AF171" s="68"/>
      <c r="AG171" s="68"/>
      <c r="AH171" s="68"/>
      <c r="AI171" s="68"/>
      <c r="AJ171" s="68"/>
    </row>
    <row r="172" spans="1:36" ht="15.75" customHeight="1">
      <c r="A172" s="183"/>
      <c r="B172" s="90"/>
      <c r="C172" s="70" t="s">
        <v>40</v>
      </c>
      <c r="D172" s="56"/>
      <c r="E172" s="41"/>
      <c r="F172" s="38"/>
      <c r="G172" s="38"/>
      <c r="H172" s="38">
        <v>0</v>
      </c>
      <c r="I172" s="191"/>
      <c r="P172" s="68"/>
      <c r="Q172" s="68"/>
      <c r="R172" s="68"/>
      <c r="S172" s="68"/>
      <c r="T172" s="68"/>
      <c r="U172" s="68"/>
      <c r="V172" s="68"/>
      <c r="W172" s="68"/>
      <c r="X172" s="68"/>
      <c r="Y172" s="68"/>
      <c r="Z172" s="68"/>
      <c r="AA172" s="68"/>
      <c r="AB172" s="68"/>
      <c r="AC172" s="68"/>
      <c r="AD172" s="68"/>
      <c r="AE172" s="68"/>
      <c r="AF172" s="68"/>
      <c r="AG172" s="68"/>
      <c r="AH172" s="68"/>
      <c r="AI172" s="68"/>
      <c r="AJ172" s="68"/>
    </row>
    <row r="173" spans="1:36" s="95" customFormat="1" ht="31.5" customHeight="1">
      <c r="A173" s="183"/>
      <c r="B173" s="93" t="s">
        <v>39</v>
      </c>
      <c r="C173" s="94" t="s">
        <v>7</v>
      </c>
      <c r="D173" s="36"/>
      <c r="E173" s="39"/>
      <c r="F173" s="40"/>
      <c r="G173" s="40"/>
      <c r="H173" s="40">
        <v>0</v>
      </c>
      <c r="I173" s="191"/>
      <c r="P173" s="96"/>
      <c r="Q173" s="96"/>
      <c r="R173" s="96"/>
      <c r="S173" s="96"/>
      <c r="T173" s="96"/>
      <c r="U173" s="96"/>
      <c r="V173" s="96"/>
      <c r="W173" s="96"/>
      <c r="X173" s="96"/>
      <c r="Y173" s="96"/>
      <c r="Z173" s="96"/>
      <c r="AA173" s="96"/>
      <c r="AB173" s="96"/>
      <c r="AC173" s="96"/>
      <c r="AD173" s="96"/>
      <c r="AE173" s="96"/>
      <c r="AF173" s="96"/>
      <c r="AG173" s="96"/>
      <c r="AH173" s="96"/>
      <c r="AI173" s="96"/>
      <c r="AJ173" s="96"/>
    </row>
    <row r="174" spans="1:36" s="95" customFormat="1" ht="16.5" customHeight="1">
      <c r="A174" s="183"/>
      <c r="B174" s="93"/>
      <c r="C174" s="94" t="s">
        <v>138</v>
      </c>
      <c r="D174" s="58"/>
      <c r="E174" s="58"/>
      <c r="F174" s="58"/>
      <c r="G174" s="58"/>
      <c r="H174" s="58"/>
      <c r="I174" s="191"/>
      <c r="P174" s="96"/>
      <c r="Q174" s="96"/>
      <c r="R174" s="96"/>
      <c r="S174" s="96"/>
      <c r="T174" s="96"/>
      <c r="U174" s="96"/>
      <c r="V174" s="96"/>
      <c r="W174" s="96"/>
      <c r="X174" s="96"/>
      <c r="Y174" s="96"/>
      <c r="Z174" s="96"/>
      <c r="AA174" s="96"/>
      <c r="AB174" s="96"/>
      <c r="AC174" s="96"/>
      <c r="AD174" s="96"/>
      <c r="AE174" s="96"/>
      <c r="AF174" s="96"/>
      <c r="AG174" s="96"/>
      <c r="AH174" s="96"/>
      <c r="AI174" s="96"/>
      <c r="AJ174" s="96"/>
    </row>
    <row r="175" spans="1:36" ht="15.75" customHeight="1">
      <c r="A175" s="183"/>
      <c r="B175" s="90"/>
      <c r="C175" s="70" t="s">
        <v>35</v>
      </c>
      <c r="D175" s="34">
        <v>0</v>
      </c>
      <c r="E175" s="35">
        <v>0</v>
      </c>
      <c r="F175" s="29">
        <v>0</v>
      </c>
      <c r="G175" s="29">
        <v>0</v>
      </c>
      <c r="H175" s="29">
        <v>0</v>
      </c>
      <c r="I175" s="191"/>
      <c r="P175" s="68"/>
      <c r="Q175" s="68"/>
      <c r="R175" s="68"/>
      <c r="S175" s="68"/>
      <c r="T175" s="68"/>
      <c r="U175" s="68"/>
      <c r="V175" s="68"/>
      <c r="W175" s="68"/>
      <c r="X175" s="68"/>
      <c r="Y175" s="68"/>
      <c r="Z175" s="68"/>
      <c r="AA175" s="68"/>
      <c r="AB175" s="68"/>
      <c r="AC175" s="68"/>
      <c r="AD175" s="68"/>
      <c r="AE175" s="68"/>
      <c r="AF175" s="68"/>
      <c r="AG175" s="68"/>
      <c r="AH175" s="68"/>
      <c r="AI175" s="68"/>
      <c r="AJ175" s="68"/>
    </row>
    <row r="176" spans="1:36" ht="15.75" customHeight="1" thickBot="1">
      <c r="A176" s="184"/>
      <c r="B176" s="97"/>
      <c r="C176" s="98" t="s">
        <v>38</v>
      </c>
      <c r="D176" s="34">
        <v>0</v>
      </c>
      <c r="E176" s="29">
        <v>0</v>
      </c>
      <c r="F176" s="29">
        <v>0</v>
      </c>
      <c r="G176" s="29">
        <v>0</v>
      </c>
      <c r="H176" s="29">
        <v>0</v>
      </c>
      <c r="I176" s="191"/>
      <c r="P176" s="68"/>
      <c r="Q176" s="68"/>
      <c r="R176" s="68"/>
      <c r="S176" s="68"/>
      <c r="T176" s="68"/>
      <c r="U176" s="68"/>
      <c r="V176" s="68"/>
      <c r="W176" s="68"/>
      <c r="X176" s="68"/>
      <c r="Y176" s="68"/>
      <c r="Z176" s="68"/>
      <c r="AA176" s="68"/>
      <c r="AB176" s="68"/>
      <c r="AC176" s="68"/>
      <c r="AD176" s="68"/>
      <c r="AE176" s="68"/>
      <c r="AF176" s="68"/>
      <c r="AG176" s="68"/>
      <c r="AH176" s="68"/>
      <c r="AI176" s="68"/>
      <c r="AJ176" s="68"/>
    </row>
    <row r="177" spans="1:36" ht="15.75" customHeight="1" thickTop="1">
      <c r="A177" s="182" t="s">
        <v>76</v>
      </c>
      <c r="B177" s="87" t="s">
        <v>39</v>
      </c>
      <c r="C177" s="88" t="s">
        <v>14</v>
      </c>
      <c r="D177" s="89"/>
      <c r="E177" s="185"/>
      <c r="F177" s="186"/>
      <c r="G177" s="186"/>
      <c r="H177" s="187"/>
      <c r="I177" s="191"/>
      <c r="O177" s="72">
        <v>8</v>
      </c>
      <c r="P177" s="68"/>
      <c r="Q177" s="68"/>
      <c r="R177" s="68"/>
      <c r="S177" s="68"/>
      <c r="T177" s="68"/>
      <c r="U177" s="68"/>
      <c r="V177" s="68"/>
      <c r="W177" s="68"/>
      <c r="X177" s="68"/>
      <c r="Y177" s="68"/>
      <c r="Z177" s="68"/>
      <c r="AA177" s="68"/>
      <c r="AB177" s="68"/>
      <c r="AC177" s="68"/>
      <c r="AD177" s="68"/>
      <c r="AE177" s="68"/>
      <c r="AF177" s="68"/>
      <c r="AG177" s="68"/>
      <c r="AH177" s="68"/>
      <c r="AI177" s="68"/>
      <c r="AJ177" s="68"/>
    </row>
    <row r="178" spans="1:36" ht="15.75" customHeight="1">
      <c r="A178" s="183"/>
      <c r="B178" s="90" t="s">
        <v>39</v>
      </c>
      <c r="C178" s="70" t="s">
        <v>2</v>
      </c>
      <c r="D178" s="91"/>
      <c r="E178" s="188"/>
      <c r="F178" s="189"/>
      <c r="G178" s="189"/>
      <c r="H178" s="190"/>
      <c r="I178" s="191"/>
      <c r="O178" s="72">
        <v>9</v>
      </c>
      <c r="P178" s="68"/>
      <c r="Q178" s="68"/>
      <c r="R178" s="68"/>
      <c r="S178" s="68"/>
      <c r="T178" s="68"/>
      <c r="U178" s="68"/>
      <c r="V178" s="68"/>
      <c r="W178" s="68"/>
      <c r="X178" s="68"/>
      <c r="Y178" s="68"/>
      <c r="Z178" s="68"/>
      <c r="AA178" s="68"/>
      <c r="AB178" s="68"/>
      <c r="AC178" s="68"/>
      <c r="AD178" s="68"/>
      <c r="AE178" s="68"/>
      <c r="AF178" s="68"/>
      <c r="AG178" s="68"/>
      <c r="AH178" s="68"/>
      <c r="AI178" s="68"/>
      <c r="AJ178" s="68"/>
    </row>
    <row r="179" spans="1:36" ht="15.75" customHeight="1">
      <c r="A179" s="183"/>
      <c r="B179" s="90"/>
      <c r="C179" s="70" t="s">
        <v>3</v>
      </c>
      <c r="D179" s="91"/>
      <c r="E179" s="38"/>
      <c r="F179" s="38"/>
      <c r="G179" s="38"/>
      <c r="H179" s="42"/>
      <c r="I179" s="191"/>
      <c r="O179" s="72">
        <v>10</v>
      </c>
      <c r="P179" s="68"/>
      <c r="Q179" s="68"/>
      <c r="R179" s="68"/>
      <c r="S179" s="68"/>
      <c r="T179" s="68"/>
      <c r="U179" s="68"/>
      <c r="V179" s="68"/>
      <c r="W179" s="68"/>
      <c r="X179" s="68"/>
      <c r="Y179" s="68"/>
      <c r="Z179" s="68"/>
      <c r="AA179" s="68"/>
      <c r="AB179" s="68"/>
      <c r="AC179" s="68"/>
      <c r="AD179" s="68"/>
      <c r="AE179" s="68"/>
      <c r="AF179" s="68"/>
      <c r="AG179" s="68"/>
      <c r="AH179" s="68"/>
      <c r="AI179" s="68"/>
      <c r="AJ179" s="68"/>
    </row>
    <row r="180" spans="1:36" ht="15.75" customHeight="1" thickBot="1">
      <c r="A180" s="183"/>
      <c r="B180" s="90"/>
      <c r="C180" s="70" t="s">
        <v>4</v>
      </c>
      <c r="D180" s="56"/>
      <c r="E180" s="41"/>
      <c r="F180" s="38"/>
      <c r="G180" s="38"/>
      <c r="H180" s="38">
        <v>0</v>
      </c>
      <c r="I180" s="191"/>
      <c r="O180" s="92">
        <v>11</v>
      </c>
      <c r="P180" s="68"/>
      <c r="Q180" s="68"/>
      <c r="R180" s="68"/>
      <c r="S180" s="68"/>
      <c r="T180" s="68"/>
      <c r="U180" s="68"/>
      <c r="V180" s="68"/>
      <c r="W180" s="68"/>
      <c r="X180" s="68"/>
      <c r="Y180" s="68"/>
      <c r="Z180" s="68"/>
      <c r="AA180" s="68"/>
      <c r="AB180" s="68"/>
      <c r="AC180" s="68"/>
      <c r="AD180" s="68"/>
      <c r="AE180" s="68"/>
      <c r="AF180" s="68"/>
      <c r="AG180" s="68"/>
      <c r="AH180" s="68"/>
      <c r="AI180" s="68"/>
      <c r="AJ180" s="68"/>
    </row>
    <row r="181" spans="1:36" ht="15.75" customHeight="1">
      <c r="A181" s="183"/>
      <c r="B181" s="90"/>
      <c r="C181" s="70" t="s">
        <v>40</v>
      </c>
      <c r="D181" s="56"/>
      <c r="E181" s="41"/>
      <c r="F181" s="38"/>
      <c r="G181" s="38"/>
      <c r="H181" s="38">
        <v>0</v>
      </c>
      <c r="I181" s="191"/>
      <c r="P181" s="68"/>
      <c r="Q181" s="68"/>
      <c r="R181" s="68"/>
      <c r="S181" s="68"/>
      <c r="T181" s="68"/>
      <c r="U181" s="68"/>
      <c r="V181" s="68"/>
      <c r="W181" s="68"/>
      <c r="X181" s="68"/>
      <c r="Y181" s="68"/>
      <c r="Z181" s="68"/>
      <c r="AA181" s="68"/>
      <c r="AB181" s="68"/>
      <c r="AC181" s="68"/>
      <c r="AD181" s="68"/>
      <c r="AE181" s="68"/>
      <c r="AF181" s="68"/>
      <c r="AG181" s="68"/>
      <c r="AH181" s="68"/>
      <c r="AI181" s="68"/>
      <c r="AJ181" s="68"/>
    </row>
    <row r="182" spans="1:36" s="95" customFormat="1" ht="31.5" customHeight="1">
      <c r="A182" s="183"/>
      <c r="B182" s="93" t="s">
        <v>39</v>
      </c>
      <c r="C182" s="94" t="s">
        <v>7</v>
      </c>
      <c r="D182" s="36"/>
      <c r="E182" s="39"/>
      <c r="F182" s="40"/>
      <c r="G182" s="40"/>
      <c r="H182" s="40">
        <v>0</v>
      </c>
      <c r="I182" s="191"/>
      <c r="P182" s="96"/>
      <c r="Q182" s="96"/>
      <c r="R182" s="96"/>
      <c r="S182" s="96"/>
      <c r="T182" s="96"/>
      <c r="U182" s="96"/>
      <c r="V182" s="96"/>
      <c r="W182" s="96"/>
      <c r="X182" s="96"/>
      <c r="Y182" s="96"/>
      <c r="Z182" s="96"/>
      <c r="AA182" s="96"/>
      <c r="AB182" s="96"/>
      <c r="AC182" s="96"/>
      <c r="AD182" s="96"/>
      <c r="AE182" s="96"/>
      <c r="AF182" s="96"/>
      <c r="AG182" s="96"/>
      <c r="AH182" s="96"/>
      <c r="AI182" s="96"/>
      <c r="AJ182" s="96"/>
    </row>
    <row r="183" spans="1:36" s="95" customFormat="1" ht="16.5" customHeight="1">
      <c r="A183" s="183"/>
      <c r="B183" s="93"/>
      <c r="C183" s="94" t="s">
        <v>138</v>
      </c>
      <c r="D183" s="58"/>
      <c r="E183" s="58"/>
      <c r="F183" s="58"/>
      <c r="G183" s="58"/>
      <c r="H183" s="58"/>
      <c r="I183" s="191"/>
      <c r="P183" s="96"/>
      <c r="Q183" s="96"/>
      <c r="R183" s="96"/>
      <c r="S183" s="96"/>
      <c r="T183" s="96"/>
      <c r="U183" s="96"/>
      <c r="V183" s="96"/>
      <c r="W183" s="96"/>
      <c r="X183" s="96"/>
      <c r="Y183" s="96"/>
      <c r="Z183" s="96"/>
      <c r="AA183" s="96"/>
      <c r="AB183" s="96"/>
      <c r="AC183" s="96"/>
      <c r="AD183" s="96"/>
      <c r="AE183" s="96"/>
      <c r="AF183" s="96"/>
      <c r="AG183" s="96"/>
      <c r="AH183" s="96"/>
      <c r="AI183" s="96"/>
      <c r="AJ183" s="96"/>
    </row>
    <row r="184" spans="1:36" ht="15.75" customHeight="1">
      <c r="A184" s="183"/>
      <c r="B184" s="90"/>
      <c r="C184" s="70" t="s">
        <v>35</v>
      </c>
      <c r="D184" s="34">
        <v>0</v>
      </c>
      <c r="E184" s="35">
        <v>0</v>
      </c>
      <c r="F184" s="29">
        <v>0</v>
      </c>
      <c r="G184" s="29">
        <v>0</v>
      </c>
      <c r="H184" s="29">
        <v>0</v>
      </c>
      <c r="I184" s="191"/>
      <c r="P184" s="68"/>
      <c r="Q184" s="68"/>
      <c r="R184" s="68"/>
      <c r="S184" s="68"/>
      <c r="T184" s="68"/>
      <c r="U184" s="68"/>
      <c r="V184" s="68"/>
      <c r="W184" s="68"/>
      <c r="X184" s="68"/>
      <c r="Y184" s="68"/>
      <c r="Z184" s="68"/>
      <c r="AA184" s="68"/>
      <c r="AB184" s="68"/>
      <c r="AC184" s="68"/>
      <c r="AD184" s="68"/>
      <c r="AE184" s="68"/>
      <c r="AF184" s="68"/>
      <c r="AG184" s="68"/>
      <c r="AH184" s="68"/>
      <c r="AI184" s="68"/>
      <c r="AJ184" s="68"/>
    </row>
    <row r="185" spans="1:36" ht="15.75" customHeight="1" thickBot="1">
      <c r="A185" s="184"/>
      <c r="B185" s="97"/>
      <c r="C185" s="98" t="s">
        <v>38</v>
      </c>
      <c r="D185" s="34">
        <v>0</v>
      </c>
      <c r="E185" s="29">
        <v>0</v>
      </c>
      <c r="F185" s="29">
        <v>0</v>
      </c>
      <c r="G185" s="29">
        <v>0</v>
      </c>
      <c r="H185" s="29">
        <v>0</v>
      </c>
      <c r="I185" s="191"/>
      <c r="P185" s="68"/>
      <c r="Q185" s="68"/>
      <c r="R185" s="68"/>
      <c r="S185" s="68"/>
      <c r="T185" s="68"/>
      <c r="U185" s="68"/>
      <c r="V185" s="68"/>
      <c r="W185" s="68"/>
      <c r="X185" s="68"/>
      <c r="Y185" s="68"/>
      <c r="Z185" s="68"/>
      <c r="AA185" s="68"/>
      <c r="AB185" s="68"/>
      <c r="AC185" s="68"/>
      <c r="AD185" s="68"/>
      <c r="AE185" s="68"/>
      <c r="AF185" s="68"/>
      <c r="AG185" s="68"/>
      <c r="AH185" s="68"/>
      <c r="AI185" s="68"/>
      <c r="AJ185" s="68"/>
    </row>
    <row r="186" spans="1:36" ht="15.75" customHeight="1" thickTop="1">
      <c r="A186" s="182" t="s">
        <v>77</v>
      </c>
      <c r="B186" s="87" t="s">
        <v>39</v>
      </c>
      <c r="C186" s="88" t="s">
        <v>14</v>
      </c>
      <c r="D186" s="89"/>
      <c r="E186" s="185"/>
      <c r="F186" s="186"/>
      <c r="G186" s="186"/>
      <c r="H186" s="187"/>
      <c r="I186" s="191"/>
      <c r="O186" s="72">
        <v>8</v>
      </c>
      <c r="P186" s="68"/>
      <c r="Q186" s="68"/>
      <c r="R186" s="68"/>
      <c r="S186" s="68"/>
      <c r="T186" s="68"/>
      <c r="U186" s="68"/>
      <c r="V186" s="68"/>
      <c r="W186" s="68"/>
      <c r="X186" s="68"/>
      <c r="Y186" s="68"/>
      <c r="Z186" s="68"/>
      <c r="AA186" s="68"/>
      <c r="AB186" s="68"/>
      <c r="AC186" s="68"/>
      <c r="AD186" s="68"/>
      <c r="AE186" s="68"/>
      <c r="AF186" s="68"/>
      <c r="AG186" s="68"/>
      <c r="AH186" s="68"/>
      <c r="AI186" s="68"/>
      <c r="AJ186" s="68"/>
    </row>
    <row r="187" spans="1:36" ht="15.75" customHeight="1">
      <c r="A187" s="183"/>
      <c r="B187" s="90" t="s">
        <v>39</v>
      </c>
      <c r="C187" s="70" t="s">
        <v>2</v>
      </c>
      <c r="D187" s="91"/>
      <c r="E187" s="188"/>
      <c r="F187" s="189"/>
      <c r="G187" s="189"/>
      <c r="H187" s="190"/>
      <c r="I187" s="191"/>
      <c r="O187" s="72">
        <v>9</v>
      </c>
      <c r="P187" s="68"/>
      <c r="Q187" s="68"/>
      <c r="R187" s="68"/>
      <c r="S187" s="68"/>
      <c r="T187" s="68"/>
      <c r="U187" s="68"/>
      <c r="V187" s="68"/>
      <c r="W187" s="68"/>
      <c r="X187" s="68"/>
      <c r="Y187" s="68"/>
      <c r="Z187" s="68"/>
      <c r="AA187" s="68"/>
      <c r="AB187" s="68"/>
      <c r="AC187" s="68"/>
      <c r="AD187" s="68"/>
      <c r="AE187" s="68"/>
      <c r="AF187" s="68"/>
      <c r="AG187" s="68"/>
      <c r="AH187" s="68"/>
      <c r="AI187" s="68"/>
      <c r="AJ187" s="68"/>
    </row>
    <row r="188" spans="1:36" ht="15.75" customHeight="1">
      <c r="A188" s="183"/>
      <c r="B188" s="90"/>
      <c r="C188" s="70" t="s">
        <v>3</v>
      </c>
      <c r="D188" s="91"/>
      <c r="E188" s="38"/>
      <c r="F188" s="38"/>
      <c r="G188" s="38"/>
      <c r="H188" s="42"/>
      <c r="I188" s="191"/>
      <c r="O188" s="72">
        <v>10</v>
      </c>
      <c r="P188" s="68"/>
      <c r="Q188" s="68"/>
      <c r="R188" s="68"/>
      <c r="S188" s="68"/>
      <c r="T188" s="68"/>
      <c r="U188" s="68"/>
      <c r="V188" s="68"/>
      <c r="W188" s="68"/>
      <c r="X188" s="68"/>
      <c r="Y188" s="68"/>
      <c r="Z188" s="68"/>
      <c r="AA188" s="68"/>
      <c r="AB188" s="68"/>
      <c r="AC188" s="68"/>
      <c r="AD188" s="68"/>
      <c r="AE188" s="68"/>
      <c r="AF188" s="68"/>
      <c r="AG188" s="68"/>
      <c r="AH188" s="68"/>
      <c r="AI188" s="68"/>
      <c r="AJ188" s="68"/>
    </row>
    <row r="189" spans="1:36" ht="15.75" customHeight="1" thickBot="1">
      <c r="A189" s="183"/>
      <c r="B189" s="90"/>
      <c r="C189" s="70" t="s">
        <v>4</v>
      </c>
      <c r="D189" s="56"/>
      <c r="E189" s="41"/>
      <c r="F189" s="38"/>
      <c r="G189" s="38"/>
      <c r="H189" s="38">
        <v>0</v>
      </c>
      <c r="I189" s="191"/>
      <c r="O189" s="92">
        <v>11</v>
      </c>
      <c r="P189" s="68"/>
      <c r="Q189" s="68"/>
      <c r="R189" s="68"/>
      <c r="S189" s="68"/>
      <c r="T189" s="68"/>
      <c r="U189" s="68"/>
      <c r="V189" s="68"/>
      <c r="W189" s="68"/>
      <c r="X189" s="68"/>
      <c r="Y189" s="68"/>
      <c r="Z189" s="68"/>
      <c r="AA189" s="68"/>
      <c r="AB189" s="68"/>
      <c r="AC189" s="68"/>
      <c r="AD189" s="68"/>
      <c r="AE189" s="68"/>
      <c r="AF189" s="68"/>
      <c r="AG189" s="68"/>
      <c r="AH189" s="68"/>
      <c r="AI189" s="68"/>
      <c r="AJ189" s="68"/>
    </row>
    <row r="190" spans="1:36" ht="15.75" customHeight="1">
      <c r="A190" s="183"/>
      <c r="B190" s="90"/>
      <c r="C190" s="70" t="s">
        <v>40</v>
      </c>
      <c r="D190" s="56"/>
      <c r="E190" s="41"/>
      <c r="F190" s="38"/>
      <c r="G190" s="38"/>
      <c r="H190" s="38">
        <v>0</v>
      </c>
      <c r="I190" s="191"/>
      <c r="P190" s="68"/>
      <c r="Q190" s="68"/>
      <c r="R190" s="68"/>
      <c r="S190" s="68"/>
      <c r="T190" s="68"/>
      <c r="U190" s="68"/>
      <c r="V190" s="68"/>
      <c r="W190" s="68"/>
      <c r="X190" s="68"/>
      <c r="Y190" s="68"/>
      <c r="Z190" s="68"/>
      <c r="AA190" s="68"/>
      <c r="AB190" s="68"/>
      <c r="AC190" s="68"/>
      <c r="AD190" s="68"/>
      <c r="AE190" s="68"/>
      <c r="AF190" s="68"/>
      <c r="AG190" s="68"/>
      <c r="AH190" s="68"/>
      <c r="AI190" s="68"/>
      <c r="AJ190" s="68"/>
    </row>
    <row r="191" spans="1:36" s="95" customFormat="1" ht="31.5" customHeight="1">
      <c r="A191" s="183"/>
      <c r="B191" s="93" t="s">
        <v>39</v>
      </c>
      <c r="C191" s="94" t="s">
        <v>7</v>
      </c>
      <c r="D191" s="36"/>
      <c r="E191" s="39"/>
      <c r="F191" s="40"/>
      <c r="G191" s="40"/>
      <c r="H191" s="40">
        <v>0</v>
      </c>
      <c r="I191" s="191"/>
      <c r="P191" s="96"/>
      <c r="Q191" s="96"/>
      <c r="R191" s="96"/>
      <c r="S191" s="96"/>
      <c r="T191" s="96"/>
      <c r="U191" s="96"/>
      <c r="V191" s="96"/>
      <c r="W191" s="96"/>
      <c r="X191" s="96"/>
      <c r="Y191" s="96"/>
      <c r="Z191" s="96"/>
      <c r="AA191" s="96"/>
      <c r="AB191" s="96"/>
      <c r="AC191" s="96"/>
      <c r="AD191" s="96"/>
      <c r="AE191" s="96"/>
      <c r="AF191" s="96"/>
      <c r="AG191" s="96"/>
      <c r="AH191" s="96"/>
      <c r="AI191" s="96"/>
      <c r="AJ191" s="96"/>
    </row>
    <row r="192" spans="1:36" s="95" customFormat="1" ht="16.5" customHeight="1">
      <c r="A192" s="183"/>
      <c r="B192" s="93"/>
      <c r="C192" s="94" t="s">
        <v>138</v>
      </c>
      <c r="D192" s="58"/>
      <c r="E192" s="58"/>
      <c r="F192" s="58"/>
      <c r="G192" s="58"/>
      <c r="H192" s="58"/>
      <c r="I192" s="191"/>
      <c r="P192" s="96"/>
      <c r="Q192" s="96"/>
      <c r="R192" s="96"/>
      <c r="S192" s="96"/>
      <c r="T192" s="96"/>
      <c r="U192" s="96"/>
      <c r="V192" s="96"/>
      <c r="W192" s="96"/>
      <c r="X192" s="96"/>
      <c r="Y192" s="96"/>
      <c r="Z192" s="96"/>
      <c r="AA192" s="96"/>
      <c r="AB192" s="96"/>
      <c r="AC192" s="96"/>
      <c r="AD192" s="96"/>
      <c r="AE192" s="96"/>
      <c r="AF192" s="96"/>
      <c r="AG192" s="96"/>
      <c r="AH192" s="96"/>
      <c r="AI192" s="96"/>
      <c r="AJ192" s="96"/>
    </row>
    <row r="193" spans="1:36" ht="15.75" customHeight="1">
      <c r="A193" s="183"/>
      <c r="B193" s="90"/>
      <c r="C193" s="70" t="s">
        <v>35</v>
      </c>
      <c r="D193" s="34">
        <v>0</v>
      </c>
      <c r="E193" s="35">
        <v>0</v>
      </c>
      <c r="F193" s="29">
        <v>0</v>
      </c>
      <c r="G193" s="29">
        <v>0</v>
      </c>
      <c r="H193" s="29">
        <v>0</v>
      </c>
      <c r="I193" s="191"/>
      <c r="P193" s="68"/>
      <c r="Q193" s="68"/>
      <c r="R193" s="68"/>
      <c r="S193" s="68"/>
      <c r="T193" s="68"/>
      <c r="U193" s="68"/>
      <c r="V193" s="68"/>
      <c r="W193" s="68"/>
      <c r="X193" s="68"/>
      <c r="Y193" s="68"/>
      <c r="Z193" s="68"/>
      <c r="AA193" s="68"/>
      <c r="AB193" s="68"/>
      <c r="AC193" s="68"/>
      <c r="AD193" s="68"/>
      <c r="AE193" s="68"/>
      <c r="AF193" s="68"/>
      <c r="AG193" s="68"/>
      <c r="AH193" s="68"/>
      <c r="AI193" s="68"/>
      <c r="AJ193" s="68"/>
    </row>
    <row r="194" spans="1:36" ht="15.75" customHeight="1" thickBot="1">
      <c r="A194" s="184"/>
      <c r="B194" s="97"/>
      <c r="C194" s="98" t="s">
        <v>38</v>
      </c>
      <c r="D194" s="34">
        <v>0</v>
      </c>
      <c r="E194" s="29">
        <v>0</v>
      </c>
      <c r="F194" s="29">
        <v>0</v>
      </c>
      <c r="G194" s="29">
        <v>0</v>
      </c>
      <c r="H194" s="29">
        <v>0</v>
      </c>
      <c r="I194" s="191"/>
      <c r="P194" s="68"/>
      <c r="Q194" s="68"/>
      <c r="R194" s="68"/>
      <c r="S194" s="68"/>
      <c r="T194" s="68"/>
      <c r="U194" s="68"/>
      <c r="V194" s="68"/>
      <c r="W194" s="68"/>
      <c r="X194" s="68"/>
      <c r="Y194" s="68"/>
      <c r="Z194" s="68"/>
      <c r="AA194" s="68"/>
      <c r="AB194" s="68"/>
      <c r="AC194" s="68"/>
      <c r="AD194" s="68"/>
      <c r="AE194" s="68"/>
      <c r="AF194" s="68"/>
      <c r="AG194" s="68"/>
      <c r="AH194" s="68"/>
      <c r="AI194" s="68"/>
      <c r="AJ194" s="68"/>
    </row>
    <row r="195" spans="1:36" ht="15.75" customHeight="1" thickTop="1">
      <c r="A195" s="182" t="s">
        <v>78</v>
      </c>
      <c r="B195" s="87" t="s">
        <v>39</v>
      </c>
      <c r="C195" s="88" t="s">
        <v>14</v>
      </c>
      <c r="D195" s="89"/>
      <c r="E195" s="185"/>
      <c r="F195" s="186"/>
      <c r="G195" s="186"/>
      <c r="H195" s="187"/>
      <c r="I195" s="191"/>
      <c r="O195" s="72">
        <v>8</v>
      </c>
      <c r="P195" s="68"/>
      <c r="Q195" s="68"/>
      <c r="R195" s="68"/>
      <c r="S195" s="68"/>
      <c r="T195" s="68"/>
      <c r="U195" s="68"/>
      <c r="V195" s="68"/>
      <c r="W195" s="68"/>
      <c r="X195" s="68"/>
      <c r="Y195" s="68"/>
      <c r="Z195" s="68"/>
      <c r="AA195" s="68"/>
      <c r="AB195" s="68"/>
      <c r="AC195" s="68"/>
      <c r="AD195" s="68"/>
      <c r="AE195" s="68"/>
      <c r="AF195" s="68"/>
      <c r="AG195" s="68"/>
      <c r="AH195" s="68"/>
      <c r="AI195" s="68"/>
      <c r="AJ195" s="68"/>
    </row>
    <row r="196" spans="1:36" ht="15.75" customHeight="1">
      <c r="A196" s="183"/>
      <c r="B196" s="90" t="s">
        <v>39</v>
      </c>
      <c r="C196" s="70" t="s">
        <v>2</v>
      </c>
      <c r="D196" s="91"/>
      <c r="E196" s="188"/>
      <c r="F196" s="189"/>
      <c r="G196" s="189"/>
      <c r="H196" s="190"/>
      <c r="I196" s="191"/>
      <c r="O196" s="72">
        <v>9</v>
      </c>
      <c r="P196" s="68"/>
      <c r="Q196" s="68"/>
      <c r="R196" s="68"/>
      <c r="S196" s="68"/>
      <c r="T196" s="68"/>
      <c r="U196" s="68"/>
      <c r="V196" s="68"/>
      <c r="W196" s="68"/>
      <c r="X196" s="68"/>
      <c r="Y196" s="68"/>
      <c r="Z196" s="68"/>
      <c r="AA196" s="68"/>
      <c r="AB196" s="68"/>
      <c r="AC196" s="68"/>
      <c r="AD196" s="68"/>
      <c r="AE196" s="68"/>
      <c r="AF196" s="68"/>
      <c r="AG196" s="68"/>
      <c r="AH196" s="68"/>
      <c r="AI196" s="68"/>
      <c r="AJ196" s="68"/>
    </row>
    <row r="197" spans="1:36" ht="15.75" customHeight="1">
      <c r="A197" s="183"/>
      <c r="B197" s="90"/>
      <c r="C197" s="70" t="s">
        <v>3</v>
      </c>
      <c r="D197" s="91"/>
      <c r="E197" s="38"/>
      <c r="F197" s="38"/>
      <c r="G197" s="38"/>
      <c r="H197" s="42"/>
      <c r="I197" s="191"/>
      <c r="O197" s="72">
        <v>10</v>
      </c>
      <c r="P197" s="68"/>
      <c r="Q197" s="68"/>
      <c r="R197" s="68"/>
      <c r="S197" s="68"/>
      <c r="T197" s="68"/>
      <c r="U197" s="68"/>
      <c r="V197" s="68"/>
      <c r="W197" s="68"/>
      <c r="X197" s="68"/>
      <c r="Y197" s="68"/>
      <c r="Z197" s="68"/>
      <c r="AA197" s="68"/>
      <c r="AB197" s="68"/>
      <c r="AC197" s="68"/>
      <c r="AD197" s="68"/>
      <c r="AE197" s="68"/>
      <c r="AF197" s="68"/>
      <c r="AG197" s="68"/>
      <c r="AH197" s="68"/>
      <c r="AI197" s="68"/>
      <c r="AJ197" s="68"/>
    </row>
    <row r="198" spans="1:36" ht="15.75" customHeight="1" thickBot="1">
      <c r="A198" s="183"/>
      <c r="B198" s="90"/>
      <c r="C198" s="70" t="s">
        <v>4</v>
      </c>
      <c r="D198" s="56"/>
      <c r="E198" s="41"/>
      <c r="F198" s="38"/>
      <c r="G198" s="38"/>
      <c r="H198" s="38">
        <v>0</v>
      </c>
      <c r="I198" s="191"/>
      <c r="O198" s="92">
        <v>11</v>
      </c>
      <c r="P198" s="68"/>
      <c r="Q198" s="68"/>
      <c r="R198" s="68"/>
      <c r="S198" s="68"/>
      <c r="T198" s="68"/>
      <c r="U198" s="68"/>
      <c r="V198" s="68"/>
      <c r="W198" s="68"/>
      <c r="X198" s="68"/>
      <c r="Y198" s="68"/>
      <c r="Z198" s="68"/>
      <c r="AA198" s="68"/>
      <c r="AB198" s="68"/>
      <c r="AC198" s="68"/>
      <c r="AD198" s="68"/>
      <c r="AE198" s="68"/>
      <c r="AF198" s="68"/>
      <c r="AG198" s="68"/>
      <c r="AH198" s="68"/>
      <c r="AI198" s="68"/>
      <c r="AJ198" s="68"/>
    </row>
    <row r="199" spans="1:36" ht="15.75" customHeight="1">
      <c r="A199" s="183"/>
      <c r="B199" s="90"/>
      <c r="C199" s="70" t="s">
        <v>40</v>
      </c>
      <c r="D199" s="56"/>
      <c r="E199" s="41"/>
      <c r="F199" s="38"/>
      <c r="G199" s="38"/>
      <c r="H199" s="38">
        <v>0</v>
      </c>
      <c r="I199" s="191"/>
      <c r="P199" s="68"/>
      <c r="Q199" s="68"/>
      <c r="R199" s="68"/>
      <c r="S199" s="68"/>
      <c r="T199" s="68"/>
      <c r="U199" s="68"/>
      <c r="V199" s="68"/>
      <c r="W199" s="68"/>
      <c r="X199" s="68"/>
      <c r="Y199" s="68"/>
      <c r="Z199" s="68"/>
      <c r="AA199" s="68"/>
      <c r="AB199" s="68"/>
      <c r="AC199" s="68"/>
      <c r="AD199" s="68"/>
      <c r="AE199" s="68"/>
      <c r="AF199" s="68"/>
      <c r="AG199" s="68"/>
      <c r="AH199" s="68"/>
      <c r="AI199" s="68"/>
      <c r="AJ199" s="68"/>
    </row>
    <row r="200" spans="1:36" s="95" customFormat="1" ht="31.5" customHeight="1">
      <c r="A200" s="183"/>
      <c r="B200" s="93" t="s">
        <v>39</v>
      </c>
      <c r="C200" s="94" t="s">
        <v>7</v>
      </c>
      <c r="D200" s="36"/>
      <c r="E200" s="39"/>
      <c r="F200" s="40"/>
      <c r="G200" s="40"/>
      <c r="H200" s="40">
        <v>0</v>
      </c>
      <c r="I200" s="191"/>
      <c r="P200" s="96"/>
      <c r="Q200" s="96"/>
      <c r="R200" s="96"/>
      <c r="S200" s="96"/>
      <c r="T200" s="96"/>
      <c r="U200" s="96"/>
      <c r="V200" s="96"/>
      <c r="W200" s="96"/>
      <c r="X200" s="96"/>
      <c r="Y200" s="96"/>
      <c r="Z200" s="96"/>
      <c r="AA200" s="96"/>
      <c r="AB200" s="96"/>
      <c r="AC200" s="96"/>
      <c r="AD200" s="96"/>
      <c r="AE200" s="96"/>
      <c r="AF200" s="96"/>
      <c r="AG200" s="96"/>
      <c r="AH200" s="96"/>
      <c r="AI200" s="96"/>
      <c r="AJ200" s="96"/>
    </row>
    <row r="201" spans="1:36" s="95" customFormat="1" ht="16.5" customHeight="1">
      <c r="A201" s="183"/>
      <c r="B201" s="93"/>
      <c r="C201" s="94" t="s">
        <v>138</v>
      </c>
      <c r="D201" s="58"/>
      <c r="E201" s="58"/>
      <c r="F201" s="58"/>
      <c r="G201" s="58"/>
      <c r="H201" s="58"/>
      <c r="I201" s="191"/>
      <c r="P201" s="96"/>
      <c r="Q201" s="96"/>
      <c r="R201" s="96"/>
      <c r="S201" s="96"/>
      <c r="T201" s="96"/>
      <c r="U201" s="96"/>
      <c r="V201" s="96"/>
      <c r="W201" s="96"/>
      <c r="X201" s="96"/>
      <c r="Y201" s="96"/>
      <c r="Z201" s="96"/>
      <c r="AA201" s="96"/>
      <c r="AB201" s="96"/>
      <c r="AC201" s="96"/>
      <c r="AD201" s="96"/>
      <c r="AE201" s="96"/>
      <c r="AF201" s="96"/>
      <c r="AG201" s="96"/>
      <c r="AH201" s="96"/>
      <c r="AI201" s="96"/>
      <c r="AJ201" s="96"/>
    </row>
    <row r="202" spans="1:36" ht="15.75" customHeight="1">
      <c r="A202" s="183"/>
      <c r="B202" s="90"/>
      <c r="C202" s="70" t="s">
        <v>35</v>
      </c>
      <c r="D202" s="34">
        <v>0</v>
      </c>
      <c r="E202" s="35">
        <v>0</v>
      </c>
      <c r="F202" s="29">
        <v>0</v>
      </c>
      <c r="G202" s="29">
        <v>0</v>
      </c>
      <c r="H202" s="29">
        <v>0</v>
      </c>
      <c r="I202" s="191"/>
      <c r="P202" s="68"/>
      <c r="Q202" s="68"/>
      <c r="R202" s="68"/>
      <c r="S202" s="68"/>
      <c r="T202" s="68"/>
      <c r="U202" s="68"/>
      <c r="V202" s="68"/>
      <c r="W202" s="68"/>
      <c r="X202" s="68"/>
      <c r="Y202" s="68"/>
      <c r="Z202" s="68"/>
      <c r="AA202" s="68"/>
      <c r="AB202" s="68"/>
      <c r="AC202" s="68"/>
      <c r="AD202" s="68"/>
      <c r="AE202" s="68"/>
      <c r="AF202" s="68"/>
      <c r="AG202" s="68"/>
      <c r="AH202" s="68"/>
      <c r="AI202" s="68"/>
      <c r="AJ202" s="68"/>
    </row>
    <row r="203" spans="1:36" ht="15.75" customHeight="1" thickBot="1">
      <c r="A203" s="184"/>
      <c r="B203" s="97"/>
      <c r="C203" s="98" t="s">
        <v>38</v>
      </c>
      <c r="D203" s="34">
        <v>0</v>
      </c>
      <c r="E203" s="29">
        <v>0</v>
      </c>
      <c r="F203" s="29">
        <v>0</v>
      </c>
      <c r="G203" s="29">
        <v>0</v>
      </c>
      <c r="H203" s="29">
        <v>0</v>
      </c>
      <c r="I203" s="191"/>
      <c r="P203" s="68"/>
      <c r="Q203" s="68"/>
      <c r="R203" s="68"/>
      <c r="S203" s="68"/>
      <c r="T203" s="68"/>
      <c r="U203" s="68"/>
      <c r="V203" s="68"/>
      <c r="W203" s="68"/>
      <c r="X203" s="68"/>
      <c r="Y203" s="68"/>
      <c r="Z203" s="68"/>
      <c r="AA203" s="68"/>
      <c r="AB203" s="68"/>
      <c r="AC203" s="68"/>
      <c r="AD203" s="68"/>
      <c r="AE203" s="68"/>
      <c r="AF203" s="68"/>
      <c r="AG203" s="68"/>
      <c r="AH203" s="68"/>
      <c r="AI203" s="68"/>
      <c r="AJ203" s="68"/>
    </row>
    <row r="204" spans="1:36" ht="15.75" customHeight="1" thickTop="1">
      <c r="A204" s="182" t="s">
        <v>79</v>
      </c>
      <c r="B204" s="87" t="s">
        <v>39</v>
      </c>
      <c r="C204" s="88" t="s">
        <v>14</v>
      </c>
      <c r="D204" s="89"/>
      <c r="E204" s="185"/>
      <c r="F204" s="186"/>
      <c r="G204" s="186"/>
      <c r="H204" s="187"/>
      <c r="I204" s="191"/>
      <c r="O204" s="72">
        <v>8</v>
      </c>
      <c r="P204" s="68"/>
      <c r="Q204" s="68"/>
      <c r="R204" s="68"/>
      <c r="S204" s="68"/>
      <c r="T204" s="68"/>
      <c r="U204" s="68"/>
      <c r="V204" s="68"/>
      <c r="W204" s="68"/>
      <c r="X204" s="68"/>
      <c r="Y204" s="68"/>
      <c r="Z204" s="68"/>
      <c r="AA204" s="68"/>
      <c r="AB204" s="68"/>
      <c r="AC204" s="68"/>
      <c r="AD204" s="68"/>
      <c r="AE204" s="68"/>
      <c r="AF204" s="68"/>
      <c r="AG204" s="68"/>
      <c r="AH204" s="68"/>
      <c r="AI204" s="68"/>
      <c r="AJ204" s="68"/>
    </row>
    <row r="205" spans="1:36" ht="15.75" customHeight="1">
      <c r="A205" s="183"/>
      <c r="B205" s="90" t="s">
        <v>39</v>
      </c>
      <c r="C205" s="70" t="s">
        <v>2</v>
      </c>
      <c r="D205" s="91"/>
      <c r="E205" s="188"/>
      <c r="F205" s="189"/>
      <c r="G205" s="189"/>
      <c r="H205" s="190"/>
      <c r="I205" s="191"/>
      <c r="O205" s="72">
        <v>9</v>
      </c>
      <c r="P205" s="68"/>
      <c r="Q205" s="68"/>
      <c r="R205" s="68"/>
      <c r="S205" s="68"/>
      <c r="T205" s="68"/>
      <c r="U205" s="68"/>
      <c r="V205" s="68"/>
      <c r="W205" s="68"/>
      <c r="X205" s="68"/>
      <c r="Y205" s="68"/>
      <c r="Z205" s="68"/>
      <c r="AA205" s="68"/>
      <c r="AB205" s="68"/>
      <c r="AC205" s="68"/>
      <c r="AD205" s="68"/>
      <c r="AE205" s="68"/>
      <c r="AF205" s="68"/>
      <c r="AG205" s="68"/>
      <c r="AH205" s="68"/>
      <c r="AI205" s="68"/>
      <c r="AJ205" s="68"/>
    </row>
    <row r="206" spans="1:36" ht="15.75" customHeight="1">
      <c r="A206" s="183"/>
      <c r="B206" s="90"/>
      <c r="C206" s="70" t="s">
        <v>3</v>
      </c>
      <c r="D206" s="91"/>
      <c r="E206" s="38"/>
      <c r="F206" s="38"/>
      <c r="G206" s="38"/>
      <c r="H206" s="42"/>
      <c r="I206" s="191"/>
      <c r="O206" s="72">
        <v>10</v>
      </c>
      <c r="P206" s="68"/>
      <c r="Q206" s="68"/>
      <c r="R206" s="68"/>
      <c r="S206" s="68"/>
      <c r="T206" s="68"/>
      <c r="U206" s="68"/>
      <c r="V206" s="68"/>
      <c r="W206" s="68"/>
      <c r="X206" s="68"/>
      <c r="Y206" s="68"/>
      <c r="Z206" s="68"/>
      <c r="AA206" s="68"/>
      <c r="AB206" s="68"/>
      <c r="AC206" s="68"/>
      <c r="AD206" s="68"/>
      <c r="AE206" s="68"/>
      <c r="AF206" s="68"/>
      <c r="AG206" s="68"/>
      <c r="AH206" s="68"/>
      <c r="AI206" s="68"/>
      <c r="AJ206" s="68"/>
    </row>
    <row r="207" spans="1:36" ht="15.75" customHeight="1" thickBot="1">
      <c r="A207" s="183"/>
      <c r="B207" s="90"/>
      <c r="C207" s="70" t="s">
        <v>4</v>
      </c>
      <c r="D207" s="56"/>
      <c r="E207" s="41"/>
      <c r="F207" s="38"/>
      <c r="G207" s="38"/>
      <c r="H207" s="38">
        <v>0</v>
      </c>
      <c r="I207" s="191"/>
      <c r="O207" s="92">
        <v>11</v>
      </c>
      <c r="P207" s="68"/>
      <c r="Q207" s="68"/>
      <c r="R207" s="68"/>
      <c r="S207" s="68"/>
      <c r="T207" s="68"/>
      <c r="U207" s="68"/>
      <c r="V207" s="68"/>
      <c r="W207" s="68"/>
      <c r="X207" s="68"/>
      <c r="Y207" s="68"/>
      <c r="Z207" s="68"/>
      <c r="AA207" s="68"/>
      <c r="AB207" s="68"/>
      <c r="AC207" s="68"/>
      <c r="AD207" s="68"/>
      <c r="AE207" s="68"/>
      <c r="AF207" s="68"/>
      <c r="AG207" s="68"/>
      <c r="AH207" s="68"/>
      <c r="AI207" s="68"/>
      <c r="AJ207" s="68"/>
    </row>
    <row r="208" spans="1:36" ht="15.75" customHeight="1">
      <c r="A208" s="183"/>
      <c r="B208" s="90"/>
      <c r="C208" s="70" t="s">
        <v>40</v>
      </c>
      <c r="D208" s="56"/>
      <c r="E208" s="41"/>
      <c r="F208" s="38"/>
      <c r="G208" s="38"/>
      <c r="H208" s="38">
        <v>0</v>
      </c>
      <c r="I208" s="191"/>
      <c r="P208" s="68"/>
      <c r="Q208" s="68"/>
      <c r="R208" s="68"/>
      <c r="S208" s="68"/>
      <c r="T208" s="68"/>
      <c r="U208" s="68"/>
      <c r="V208" s="68"/>
      <c r="W208" s="68"/>
      <c r="X208" s="68"/>
      <c r="Y208" s="68"/>
      <c r="Z208" s="68"/>
      <c r="AA208" s="68"/>
      <c r="AB208" s="68"/>
      <c r="AC208" s="68"/>
      <c r="AD208" s="68"/>
      <c r="AE208" s="68"/>
      <c r="AF208" s="68"/>
      <c r="AG208" s="68"/>
      <c r="AH208" s="68"/>
      <c r="AI208" s="68"/>
      <c r="AJ208" s="68"/>
    </row>
    <row r="209" spans="1:36" s="95" customFormat="1" ht="16.5" customHeight="1">
      <c r="A209" s="183"/>
      <c r="B209" s="93"/>
      <c r="C209" s="94" t="s">
        <v>138</v>
      </c>
      <c r="D209" s="58"/>
      <c r="E209" s="58"/>
      <c r="F209" s="58"/>
      <c r="G209" s="58"/>
      <c r="H209" s="58"/>
      <c r="I209" s="191"/>
      <c r="P209" s="96"/>
      <c r="Q209" s="96"/>
      <c r="R209" s="96"/>
      <c r="S209" s="96"/>
      <c r="T209" s="96"/>
      <c r="U209" s="96"/>
      <c r="V209" s="96"/>
      <c r="W209" s="96"/>
      <c r="X209" s="96"/>
      <c r="Y209" s="96"/>
      <c r="Z209" s="96"/>
      <c r="AA209" s="96"/>
      <c r="AB209" s="96"/>
      <c r="AC209" s="96"/>
      <c r="AD209" s="96"/>
      <c r="AE209" s="96"/>
      <c r="AF209" s="96"/>
      <c r="AG209" s="96"/>
      <c r="AH209" s="96"/>
      <c r="AI209" s="96"/>
      <c r="AJ209" s="96"/>
    </row>
    <row r="210" spans="1:36" s="95" customFormat="1" ht="31.5" customHeight="1">
      <c r="A210" s="183"/>
      <c r="B210" s="93" t="s">
        <v>39</v>
      </c>
      <c r="C210" s="94" t="s">
        <v>7</v>
      </c>
      <c r="D210" s="36"/>
      <c r="E210" s="39"/>
      <c r="F210" s="40"/>
      <c r="G210" s="40"/>
      <c r="H210" s="40">
        <v>0</v>
      </c>
      <c r="I210" s="191"/>
      <c r="P210" s="96"/>
      <c r="Q210" s="96"/>
      <c r="R210" s="96"/>
      <c r="S210" s="96"/>
      <c r="T210" s="96"/>
      <c r="U210" s="96"/>
      <c r="V210" s="96"/>
      <c r="W210" s="96"/>
      <c r="X210" s="96"/>
      <c r="Y210" s="96"/>
      <c r="Z210" s="96"/>
      <c r="AA210" s="96"/>
      <c r="AB210" s="96"/>
      <c r="AC210" s="96"/>
      <c r="AD210" s="96"/>
      <c r="AE210" s="96"/>
      <c r="AF210" s="96"/>
      <c r="AG210" s="96"/>
      <c r="AH210" s="96"/>
      <c r="AI210" s="96"/>
      <c r="AJ210" s="96"/>
    </row>
    <row r="211" spans="1:36" ht="15.75" customHeight="1">
      <c r="A211" s="183"/>
      <c r="B211" s="90"/>
      <c r="C211" s="70" t="s">
        <v>35</v>
      </c>
      <c r="D211" s="34">
        <v>0</v>
      </c>
      <c r="E211" s="35">
        <v>0</v>
      </c>
      <c r="F211" s="29">
        <v>0</v>
      </c>
      <c r="G211" s="29">
        <v>0</v>
      </c>
      <c r="H211" s="29">
        <v>0</v>
      </c>
      <c r="I211" s="191"/>
      <c r="P211" s="68"/>
      <c r="Q211" s="68"/>
      <c r="R211" s="68"/>
      <c r="S211" s="68"/>
      <c r="T211" s="68"/>
      <c r="U211" s="68"/>
      <c r="V211" s="68"/>
      <c r="W211" s="68"/>
      <c r="X211" s="68"/>
      <c r="Y211" s="68"/>
      <c r="Z211" s="68"/>
      <c r="AA211" s="68"/>
      <c r="AB211" s="68"/>
      <c r="AC211" s="68"/>
      <c r="AD211" s="68"/>
      <c r="AE211" s="68"/>
      <c r="AF211" s="68"/>
      <c r="AG211" s="68"/>
      <c r="AH211" s="68"/>
      <c r="AI211" s="68"/>
      <c r="AJ211" s="68"/>
    </row>
    <row r="212" spans="1:36" ht="15.75" customHeight="1" thickBot="1">
      <c r="A212" s="184"/>
      <c r="B212" s="97"/>
      <c r="C212" s="98" t="s">
        <v>38</v>
      </c>
      <c r="D212" s="34">
        <v>0</v>
      </c>
      <c r="E212" s="29">
        <v>0</v>
      </c>
      <c r="F212" s="29">
        <v>0</v>
      </c>
      <c r="G212" s="29">
        <v>0</v>
      </c>
      <c r="H212" s="29">
        <v>0</v>
      </c>
      <c r="I212" s="191"/>
      <c r="P212" s="68"/>
      <c r="Q212" s="68"/>
      <c r="R212" s="68"/>
      <c r="S212" s="68"/>
      <c r="T212" s="68"/>
      <c r="U212" s="68"/>
      <c r="V212" s="68"/>
      <c r="W212" s="68"/>
      <c r="X212" s="68"/>
      <c r="Y212" s="68"/>
      <c r="Z212" s="68"/>
      <c r="AA212" s="68"/>
      <c r="AB212" s="68"/>
      <c r="AC212" s="68"/>
      <c r="AD212" s="68"/>
      <c r="AE212" s="68"/>
      <c r="AF212" s="68"/>
      <c r="AG212" s="68"/>
      <c r="AH212" s="68"/>
      <c r="AI212" s="68"/>
      <c r="AJ212" s="68"/>
    </row>
    <row r="213" spans="1:36" ht="15.75" customHeight="1" thickTop="1">
      <c r="A213" s="182" t="s">
        <v>80</v>
      </c>
      <c r="B213" s="87" t="s">
        <v>39</v>
      </c>
      <c r="C213" s="88" t="s">
        <v>14</v>
      </c>
      <c r="D213" s="89"/>
      <c r="E213" s="185"/>
      <c r="F213" s="186"/>
      <c r="G213" s="186"/>
      <c r="H213" s="187"/>
      <c r="I213" s="191"/>
      <c r="O213" s="72">
        <v>8</v>
      </c>
      <c r="P213" s="68"/>
      <c r="Q213" s="68"/>
      <c r="R213" s="68"/>
      <c r="S213" s="68"/>
      <c r="T213" s="68"/>
      <c r="U213" s="68"/>
      <c r="V213" s="68"/>
      <c r="W213" s="68"/>
      <c r="X213" s="68"/>
      <c r="Y213" s="68"/>
      <c r="Z213" s="68"/>
      <c r="AA213" s="68"/>
      <c r="AB213" s="68"/>
      <c r="AC213" s="68"/>
      <c r="AD213" s="68"/>
      <c r="AE213" s="68"/>
      <c r="AF213" s="68"/>
      <c r="AG213" s="68"/>
      <c r="AH213" s="68"/>
      <c r="AI213" s="68"/>
      <c r="AJ213" s="68"/>
    </row>
    <row r="214" spans="1:36" ht="15.75" customHeight="1">
      <c r="A214" s="183"/>
      <c r="B214" s="90" t="s">
        <v>39</v>
      </c>
      <c r="C214" s="70" t="s">
        <v>2</v>
      </c>
      <c r="D214" s="91"/>
      <c r="E214" s="188"/>
      <c r="F214" s="189"/>
      <c r="G214" s="189"/>
      <c r="H214" s="190"/>
      <c r="I214" s="191"/>
      <c r="O214" s="72">
        <v>9</v>
      </c>
      <c r="P214" s="68"/>
      <c r="Q214" s="68"/>
      <c r="R214" s="68"/>
      <c r="S214" s="68"/>
      <c r="T214" s="68"/>
      <c r="U214" s="68"/>
      <c r="V214" s="68"/>
      <c r="W214" s="68"/>
      <c r="X214" s="68"/>
      <c r="Y214" s="68"/>
      <c r="Z214" s="68"/>
      <c r="AA214" s="68"/>
      <c r="AB214" s="68"/>
      <c r="AC214" s="68"/>
      <c r="AD214" s="68"/>
      <c r="AE214" s="68"/>
      <c r="AF214" s="68"/>
      <c r="AG214" s="68"/>
      <c r="AH214" s="68"/>
      <c r="AI214" s="68"/>
      <c r="AJ214" s="68"/>
    </row>
    <row r="215" spans="1:36" ht="15.75" customHeight="1">
      <c r="A215" s="183"/>
      <c r="B215" s="90"/>
      <c r="C215" s="70" t="s">
        <v>3</v>
      </c>
      <c r="D215" s="91"/>
      <c r="E215" s="38"/>
      <c r="F215" s="38"/>
      <c r="G215" s="38"/>
      <c r="H215" s="42"/>
      <c r="I215" s="191"/>
      <c r="O215" s="72">
        <v>10</v>
      </c>
      <c r="P215" s="68"/>
      <c r="Q215" s="68"/>
      <c r="R215" s="68"/>
      <c r="S215" s="68"/>
      <c r="T215" s="68"/>
      <c r="U215" s="68"/>
      <c r="V215" s="68"/>
      <c r="W215" s="68"/>
      <c r="X215" s="68"/>
      <c r="Y215" s="68"/>
      <c r="Z215" s="68"/>
      <c r="AA215" s="68"/>
      <c r="AB215" s="68"/>
      <c r="AC215" s="68"/>
      <c r="AD215" s="68"/>
      <c r="AE215" s="68"/>
      <c r="AF215" s="68"/>
      <c r="AG215" s="68"/>
      <c r="AH215" s="68"/>
      <c r="AI215" s="68"/>
      <c r="AJ215" s="68"/>
    </row>
    <row r="216" spans="1:36" ht="15.75" customHeight="1" thickBot="1">
      <c r="A216" s="183"/>
      <c r="B216" s="90"/>
      <c r="C216" s="70" t="s">
        <v>4</v>
      </c>
      <c r="D216" s="56"/>
      <c r="E216" s="41"/>
      <c r="F216" s="38"/>
      <c r="G216" s="38"/>
      <c r="H216" s="38">
        <v>0</v>
      </c>
      <c r="I216" s="191"/>
      <c r="O216" s="92">
        <v>11</v>
      </c>
      <c r="P216" s="68"/>
      <c r="Q216" s="68"/>
      <c r="R216" s="68"/>
      <c r="S216" s="68"/>
      <c r="T216" s="68"/>
      <c r="U216" s="68"/>
      <c r="V216" s="68"/>
      <c r="W216" s="68"/>
      <c r="X216" s="68"/>
      <c r="Y216" s="68"/>
      <c r="Z216" s="68"/>
      <c r="AA216" s="68"/>
      <c r="AB216" s="68"/>
      <c r="AC216" s="68"/>
      <c r="AD216" s="68"/>
      <c r="AE216" s="68"/>
      <c r="AF216" s="68"/>
      <c r="AG216" s="68"/>
      <c r="AH216" s="68"/>
      <c r="AI216" s="68"/>
      <c r="AJ216" s="68"/>
    </row>
    <row r="217" spans="1:36" ht="15.75" customHeight="1">
      <c r="A217" s="183"/>
      <c r="B217" s="90"/>
      <c r="C217" s="70" t="s">
        <v>40</v>
      </c>
      <c r="D217" s="56"/>
      <c r="E217" s="41"/>
      <c r="F217" s="38"/>
      <c r="G217" s="38"/>
      <c r="H217" s="38">
        <v>0</v>
      </c>
      <c r="I217" s="191"/>
      <c r="P217" s="68"/>
      <c r="Q217" s="68"/>
      <c r="R217" s="68"/>
      <c r="S217" s="68"/>
      <c r="T217" s="68"/>
      <c r="U217" s="68"/>
      <c r="V217" s="68"/>
      <c r="W217" s="68"/>
      <c r="X217" s="68"/>
      <c r="Y217" s="68"/>
      <c r="Z217" s="68"/>
      <c r="AA217" s="68"/>
      <c r="AB217" s="68"/>
      <c r="AC217" s="68"/>
      <c r="AD217" s="68"/>
      <c r="AE217" s="68"/>
      <c r="AF217" s="68"/>
      <c r="AG217" s="68"/>
      <c r="AH217" s="68"/>
      <c r="AI217" s="68"/>
      <c r="AJ217" s="68"/>
    </row>
    <row r="218" spans="1:36" s="95" customFormat="1" ht="16.5" customHeight="1">
      <c r="A218" s="183"/>
      <c r="B218" s="93"/>
      <c r="C218" s="94" t="s">
        <v>138</v>
      </c>
      <c r="D218" s="58"/>
      <c r="E218" s="58"/>
      <c r="F218" s="58"/>
      <c r="G218" s="58"/>
      <c r="H218" s="58"/>
      <c r="I218" s="191"/>
      <c r="P218" s="96"/>
      <c r="Q218" s="96"/>
      <c r="R218" s="96"/>
      <c r="S218" s="96"/>
      <c r="T218" s="96"/>
      <c r="U218" s="96"/>
      <c r="V218" s="96"/>
      <c r="W218" s="96"/>
      <c r="X218" s="96"/>
      <c r="Y218" s="96"/>
      <c r="Z218" s="96"/>
      <c r="AA218" s="96"/>
      <c r="AB218" s="96"/>
      <c r="AC218" s="96"/>
      <c r="AD218" s="96"/>
      <c r="AE218" s="96"/>
      <c r="AF218" s="96"/>
      <c r="AG218" s="96"/>
      <c r="AH218" s="96"/>
      <c r="AI218" s="96"/>
      <c r="AJ218" s="96"/>
    </row>
    <row r="219" spans="1:36" s="95" customFormat="1" ht="31.5" customHeight="1">
      <c r="A219" s="183"/>
      <c r="B219" s="93" t="s">
        <v>39</v>
      </c>
      <c r="C219" s="94" t="s">
        <v>7</v>
      </c>
      <c r="D219" s="36"/>
      <c r="E219" s="39"/>
      <c r="F219" s="40"/>
      <c r="G219" s="40"/>
      <c r="H219" s="40">
        <v>0</v>
      </c>
      <c r="I219" s="191"/>
      <c r="P219" s="96"/>
      <c r="Q219" s="96"/>
      <c r="R219" s="96"/>
      <c r="S219" s="96"/>
      <c r="T219" s="96"/>
      <c r="U219" s="96"/>
      <c r="V219" s="96"/>
      <c r="W219" s="96"/>
      <c r="X219" s="96"/>
      <c r="Y219" s="96"/>
      <c r="Z219" s="96"/>
      <c r="AA219" s="96"/>
      <c r="AB219" s="96"/>
      <c r="AC219" s="96"/>
      <c r="AD219" s="96"/>
      <c r="AE219" s="96"/>
      <c r="AF219" s="96"/>
      <c r="AG219" s="96"/>
      <c r="AH219" s="96"/>
      <c r="AI219" s="96"/>
      <c r="AJ219" s="96"/>
    </row>
    <row r="220" spans="1:36" ht="15.75" customHeight="1">
      <c r="A220" s="183"/>
      <c r="B220" s="90"/>
      <c r="C220" s="70" t="s">
        <v>35</v>
      </c>
      <c r="D220" s="34">
        <v>0</v>
      </c>
      <c r="E220" s="35">
        <v>0</v>
      </c>
      <c r="F220" s="29">
        <v>0</v>
      </c>
      <c r="G220" s="29">
        <v>0</v>
      </c>
      <c r="H220" s="29">
        <v>0</v>
      </c>
      <c r="I220" s="191"/>
      <c r="P220" s="68"/>
      <c r="Q220" s="68"/>
      <c r="R220" s="68"/>
      <c r="S220" s="68"/>
      <c r="T220" s="68"/>
      <c r="U220" s="68"/>
      <c r="V220" s="68"/>
      <c r="W220" s="68"/>
      <c r="X220" s="68"/>
      <c r="Y220" s="68"/>
      <c r="Z220" s="68"/>
      <c r="AA220" s="68"/>
      <c r="AB220" s="68"/>
      <c r="AC220" s="68"/>
      <c r="AD220" s="68"/>
      <c r="AE220" s="68"/>
      <c r="AF220" s="68"/>
      <c r="AG220" s="68"/>
      <c r="AH220" s="68"/>
      <c r="AI220" s="68"/>
      <c r="AJ220" s="68"/>
    </row>
    <row r="221" spans="1:36" ht="15.75" customHeight="1" thickBot="1">
      <c r="A221" s="184"/>
      <c r="B221" s="97"/>
      <c r="C221" s="98" t="s">
        <v>38</v>
      </c>
      <c r="D221" s="34">
        <v>0</v>
      </c>
      <c r="E221" s="29">
        <v>0</v>
      </c>
      <c r="F221" s="29">
        <v>0</v>
      </c>
      <c r="G221" s="29">
        <v>0</v>
      </c>
      <c r="H221" s="29">
        <v>0</v>
      </c>
      <c r="I221" s="191"/>
      <c r="P221" s="68"/>
      <c r="Q221" s="68"/>
      <c r="R221" s="68"/>
      <c r="S221" s="68"/>
      <c r="T221" s="68"/>
      <c r="U221" s="68"/>
      <c r="V221" s="68"/>
      <c r="W221" s="68"/>
      <c r="X221" s="68"/>
      <c r="Y221" s="68"/>
      <c r="Z221" s="68"/>
      <c r="AA221" s="68"/>
      <c r="AB221" s="68"/>
      <c r="AC221" s="68"/>
      <c r="AD221" s="68"/>
      <c r="AE221" s="68"/>
      <c r="AF221" s="68"/>
      <c r="AG221" s="68"/>
      <c r="AH221" s="68"/>
      <c r="AI221" s="68"/>
      <c r="AJ221" s="68"/>
    </row>
    <row r="222" spans="1:36" ht="15.75" customHeight="1" thickTop="1">
      <c r="A222" s="182" t="s">
        <v>81</v>
      </c>
      <c r="B222" s="87" t="s">
        <v>39</v>
      </c>
      <c r="C222" s="88" t="s">
        <v>14</v>
      </c>
      <c r="D222" s="89"/>
      <c r="E222" s="185"/>
      <c r="F222" s="186"/>
      <c r="G222" s="186"/>
      <c r="H222" s="187"/>
      <c r="I222" s="191"/>
      <c r="O222" s="72">
        <v>8</v>
      </c>
      <c r="P222" s="68"/>
      <c r="Q222" s="68"/>
      <c r="R222" s="68"/>
      <c r="S222" s="68"/>
      <c r="T222" s="68"/>
      <c r="U222" s="68"/>
      <c r="V222" s="68"/>
      <c r="W222" s="68"/>
      <c r="X222" s="68"/>
      <c r="Y222" s="68"/>
      <c r="Z222" s="68"/>
      <c r="AA222" s="68"/>
      <c r="AB222" s="68"/>
      <c r="AC222" s="68"/>
      <c r="AD222" s="68"/>
      <c r="AE222" s="68"/>
      <c r="AF222" s="68"/>
      <c r="AG222" s="68"/>
      <c r="AH222" s="68"/>
      <c r="AI222" s="68"/>
      <c r="AJ222" s="68"/>
    </row>
    <row r="223" spans="1:36" ht="15.75" customHeight="1">
      <c r="A223" s="183"/>
      <c r="B223" s="90" t="s">
        <v>39</v>
      </c>
      <c r="C223" s="70" t="s">
        <v>2</v>
      </c>
      <c r="D223" s="91"/>
      <c r="E223" s="188"/>
      <c r="F223" s="189"/>
      <c r="G223" s="189"/>
      <c r="H223" s="190"/>
      <c r="I223" s="191"/>
      <c r="O223" s="72">
        <v>9</v>
      </c>
      <c r="P223" s="68"/>
      <c r="Q223" s="68"/>
      <c r="R223" s="68"/>
      <c r="S223" s="68"/>
      <c r="T223" s="68"/>
      <c r="U223" s="68"/>
      <c r="V223" s="68"/>
      <c r="W223" s="68"/>
      <c r="X223" s="68"/>
      <c r="Y223" s="68"/>
      <c r="Z223" s="68"/>
      <c r="AA223" s="68"/>
      <c r="AB223" s="68"/>
      <c r="AC223" s="68"/>
      <c r="AD223" s="68"/>
      <c r="AE223" s="68"/>
      <c r="AF223" s="68"/>
      <c r="AG223" s="68"/>
      <c r="AH223" s="68"/>
      <c r="AI223" s="68"/>
      <c r="AJ223" s="68"/>
    </row>
    <row r="224" spans="1:36" ht="15.75" customHeight="1">
      <c r="A224" s="183"/>
      <c r="B224" s="90"/>
      <c r="C224" s="70" t="s">
        <v>3</v>
      </c>
      <c r="D224" s="91"/>
      <c r="E224" s="38"/>
      <c r="F224" s="38"/>
      <c r="G224" s="38"/>
      <c r="H224" s="42"/>
      <c r="I224" s="191"/>
      <c r="O224" s="72">
        <v>10</v>
      </c>
      <c r="P224" s="68"/>
      <c r="Q224" s="68"/>
      <c r="R224" s="68"/>
      <c r="S224" s="68"/>
      <c r="T224" s="68"/>
      <c r="U224" s="68"/>
      <c r="V224" s="68"/>
      <c r="W224" s="68"/>
      <c r="X224" s="68"/>
      <c r="Y224" s="68"/>
      <c r="Z224" s="68"/>
      <c r="AA224" s="68"/>
      <c r="AB224" s="68"/>
      <c r="AC224" s="68"/>
      <c r="AD224" s="68"/>
      <c r="AE224" s="68"/>
      <c r="AF224" s="68"/>
      <c r="AG224" s="68"/>
      <c r="AH224" s="68"/>
      <c r="AI224" s="68"/>
      <c r="AJ224" s="68"/>
    </row>
    <row r="225" spans="1:36" ht="15.75" customHeight="1" thickBot="1">
      <c r="A225" s="183"/>
      <c r="B225" s="90"/>
      <c r="C225" s="70" t="s">
        <v>4</v>
      </c>
      <c r="D225" s="56"/>
      <c r="E225" s="41"/>
      <c r="F225" s="38"/>
      <c r="G225" s="38"/>
      <c r="H225" s="38">
        <v>0</v>
      </c>
      <c r="I225" s="191"/>
      <c r="O225" s="92">
        <v>11</v>
      </c>
      <c r="P225" s="68"/>
      <c r="Q225" s="68"/>
      <c r="R225" s="68"/>
      <c r="S225" s="68"/>
      <c r="T225" s="68"/>
      <c r="U225" s="68"/>
      <c r="V225" s="68"/>
      <c r="W225" s="68"/>
      <c r="X225" s="68"/>
      <c r="Y225" s="68"/>
      <c r="Z225" s="68"/>
      <c r="AA225" s="68"/>
      <c r="AB225" s="68"/>
      <c r="AC225" s="68"/>
      <c r="AD225" s="68"/>
      <c r="AE225" s="68"/>
      <c r="AF225" s="68"/>
      <c r="AG225" s="68"/>
      <c r="AH225" s="68"/>
      <c r="AI225" s="68"/>
      <c r="AJ225" s="68"/>
    </row>
    <row r="226" spans="1:36" ht="15.75" customHeight="1">
      <c r="A226" s="183"/>
      <c r="B226" s="90"/>
      <c r="C226" s="70" t="s">
        <v>40</v>
      </c>
      <c r="D226" s="56"/>
      <c r="E226" s="41"/>
      <c r="F226" s="38"/>
      <c r="G226" s="38"/>
      <c r="H226" s="38">
        <v>0</v>
      </c>
      <c r="I226" s="191"/>
      <c r="P226" s="68"/>
      <c r="Q226" s="68"/>
      <c r="R226" s="68"/>
      <c r="S226" s="68"/>
      <c r="T226" s="68"/>
      <c r="U226" s="68"/>
      <c r="V226" s="68"/>
      <c r="W226" s="68"/>
      <c r="X226" s="68"/>
      <c r="Y226" s="68"/>
      <c r="Z226" s="68"/>
      <c r="AA226" s="68"/>
      <c r="AB226" s="68"/>
      <c r="AC226" s="68"/>
      <c r="AD226" s="68"/>
      <c r="AE226" s="68"/>
      <c r="AF226" s="68"/>
      <c r="AG226" s="68"/>
      <c r="AH226" s="68"/>
      <c r="AI226" s="68"/>
      <c r="AJ226" s="68"/>
    </row>
    <row r="227" spans="1:36" s="95" customFormat="1" ht="31.5" customHeight="1">
      <c r="A227" s="183"/>
      <c r="B227" s="93" t="s">
        <v>39</v>
      </c>
      <c r="C227" s="94" t="s">
        <v>7</v>
      </c>
      <c r="D227" s="36"/>
      <c r="E227" s="39"/>
      <c r="F227" s="40"/>
      <c r="G227" s="40"/>
      <c r="H227" s="40">
        <v>0</v>
      </c>
      <c r="I227" s="191"/>
      <c r="P227" s="96"/>
      <c r="Q227" s="96"/>
      <c r="R227" s="96"/>
      <c r="S227" s="96"/>
      <c r="T227" s="96"/>
      <c r="U227" s="96"/>
      <c r="V227" s="96"/>
      <c r="W227" s="96"/>
      <c r="X227" s="96"/>
      <c r="Y227" s="96"/>
      <c r="Z227" s="96"/>
      <c r="AA227" s="96"/>
      <c r="AB227" s="96"/>
      <c r="AC227" s="96"/>
      <c r="AD227" s="96"/>
      <c r="AE227" s="96"/>
      <c r="AF227" s="96"/>
      <c r="AG227" s="96"/>
      <c r="AH227" s="96"/>
      <c r="AI227" s="96"/>
      <c r="AJ227" s="96"/>
    </row>
    <row r="228" spans="1:36" s="95" customFormat="1" ht="16.5" customHeight="1">
      <c r="A228" s="183"/>
      <c r="B228" s="93"/>
      <c r="C228" s="94" t="s">
        <v>138</v>
      </c>
      <c r="D228" s="58"/>
      <c r="E228" s="58"/>
      <c r="F228" s="58"/>
      <c r="G228" s="58"/>
      <c r="H228" s="58"/>
      <c r="I228" s="191"/>
      <c r="P228" s="96"/>
      <c r="Q228" s="96"/>
      <c r="R228" s="96"/>
      <c r="S228" s="96"/>
      <c r="T228" s="96"/>
      <c r="U228" s="96"/>
      <c r="V228" s="96"/>
      <c r="W228" s="96"/>
      <c r="X228" s="96"/>
      <c r="Y228" s="96"/>
      <c r="Z228" s="96"/>
      <c r="AA228" s="96"/>
      <c r="AB228" s="96"/>
      <c r="AC228" s="96"/>
      <c r="AD228" s="96"/>
      <c r="AE228" s="96"/>
      <c r="AF228" s="96"/>
      <c r="AG228" s="96"/>
      <c r="AH228" s="96"/>
      <c r="AI228" s="96"/>
      <c r="AJ228" s="96"/>
    </row>
    <row r="229" spans="1:36" ht="15.75" customHeight="1">
      <c r="A229" s="183"/>
      <c r="B229" s="90"/>
      <c r="C229" s="70" t="s">
        <v>35</v>
      </c>
      <c r="D229" s="34">
        <v>0</v>
      </c>
      <c r="E229" s="35">
        <v>0</v>
      </c>
      <c r="F229" s="29">
        <v>0</v>
      </c>
      <c r="G229" s="29">
        <v>0</v>
      </c>
      <c r="H229" s="29">
        <v>0</v>
      </c>
      <c r="I229" s="191"/>
      <c r="P229" s="68"/>
      <c r="Q229" s="68"/>
      <c r="R229" s="68"/>
      <c r="S229" s="68"/>
      <c r="T229" s="68"/>
      <c r="U229" s="68"/>
      <c r="V229" s="68"/>
      <c r="W229" s="68"/>
      <c r="X229" s="68"/>
      <c r="Y229" s="68"/>
      <c r="Z229" s="68"/>
      <c r="AA229" s="68"/>
      <c r="AB229" s="68"/>
      <c r="AC229" s="68"/>
      <c r="AD229" s="68"/>
      <c r="AE229" s="68"/>
      <c r="AF229" s="68"/>
      <c r="AG229" s="68"/>
      <c r="AH229" s="68"/>
      <c r="AI229" s="68"/>
      <c r="AJ229" s="68"/>
    </row>
    <row r="230" spans="1:36" ht="15.75" customHeight="1" thickBot="1">
      <c r="A230" s="184"/>
      <c r="B230" s="97"/>
      <c r="C230" s="98" t="s">
        <v>38</v>
      </c>
      <c r="D230" s="34">
        <v>0</v>
      </c>
      <c r="E230" s="29">
        <v>0</v>
      </c>
      <c r="F230" s="29">
        <v>0</v>
      </c>
      <c r="G230" s="29">
        <v>0</v>
      </c>
      <c r="H230" s="29">
        <v>0</v>
      </c>
      <c r="I230" s="191"/>
      <c r="P230" s="68"/>
      <c r="Q230" s="68"/>
      <c r="R230" s="68"/>
      <c r="S230" s="68"/>
      <c r="T230" s="68"/>
      <c r="U230" s="68"/>
      <c r="V230" s="68"/>
      <c r="W230" s="68"/>
      <c r="X230" s="68"/>
      <c r="Y230" s="68"/>
      <c r="Z230" s="68"/>
      <c r="AA230" s="68"/>
      <c r="AB230" s="68"/>
      <c r="AC230" s="68"/>
      <c r="AD230" s="68"/>
      <c r="AE230" s="68"/>
      <c r="AF230" s="68"/>
      <c r="AG230" s="68"/>
      <c r="AH230" s="68"/>
      <c r="AI230" s="68"/>
      <c r="AJ230" s="68"/>
    </row>
    <row r="231" spans="1:36" ht="15.75" customHeight="1" thickTop="1">
      <c r="A231" s="182" t="s">
        <v>82</v>
      </c>
      <c r="B231" s="87" t="s">
        <v>39</v>
      </c>
      <c r="C231" s="88" t="s">
        <v>14</v>
      </c>
      <c r="D231" s="89"/>
      <c r="E231" s="185"/>
      <c r="F231" s="186"/>
      <c r="G231" s="186"/>
      <c r="H231" s="187"/>
      <c r="I231" s="191"/>
      <c r="O231" s="72">
        <v>8</v>
      </c>
      <c r="P231" s="68"/>
      <c r="Q231" s="68"/>
      <c r="R231" s="68"/>
      <c r="S231" s="68"/>
      <c r="T231" s="68"/>
      <c r="U231" s="68"/>
      <c r="V231" s="68"/>
      <c r="W231" s="68"/>
      <c r="X231" s="68"/>
      <c r="Y231" s="68"/>
      <c r="Z231" s="68"/>
      <c r="AA231" s="68"/>
      <c r="AB231" s="68"/>
      <c r="AC231" s="68"/>
      <c r="AD231" s="68"/>
      <c r="AE231" s="68"/>
      <c r="AF231" s="68"/>
      <c r="AG231" s="68"/>
      <c r="AH231" s="68"/>
      <c r="AI231" s="68"/>
      <c r="AJ231" s="68"/>
    </row>
    <row r="232" spans="1:36" ht="15.75" customHeight="1">
      <c r="A232" s="183"/>
      <c r="B232" s="90" t="s">
        <v>39</v>
      </c>
      <c r="C232" s="70" t="s">
        <v>2</v>
      </c>
      <c r="D232" s="91"/>
      <c r="E232" s="188"/>
      <c r="F232" s="189"/>
      <c r="G232" s="189"/>
      <c r="H232" s="190"/>
      <c r="I232" s="191"/>
      <c r="O232" s="72">
        <v>9</v>
      </c>
      <c r="P232" s="68"/>
      <c r="Q232" s="68"/>
      <c r="R232" s="68"/>
      <c r="S232" s="68"/>
      <c r="T232" s="68"/>
      <c r="U232" s="68"/>
      <c r="V232" s="68"/>
      <c r="W232" s="68"/>
      <c r="X232" s="68"/>
      <c r="Y232" s="68"/>
      <c r="Z232" s="68"/>
      <c r="AA232" s="68"/>
      <c r="AB232" s="68"/>
      <c r="AC232" s="68"/>
      <c r="AD232" s="68"/>
      <c r="AE232" s="68"/>
      <c r="AF232" s="68"/>
      <c r="AG232" s="68"/>
      <c r="AH232" s="68"/>
      <c r="AI232" s="68"/>
      <c r="AJ232" s="68"/>
    </row>
    <row r="233" spans="1:36" ht="15.75" customHeight="1">
      <c r="A233" s="183"/>
      <c r="B233" s="90"/>
      <c r="C233" s="70" t="s">
        <v>3</v>
      </c>
      <c r="D233" s="91"/>
      <c r="E233" s="38"/>
      <c r="F233" s="38"/>
      <c r="G233" s="38"/>
      <c r="H233" s="42"/>
      <c r="I233" s="191"/>
      <c r="O233" s="72">
        <v>10</v>
      </c>
      <c r="P233" s="68"/>
      <c r="Q233" s="68"/>
      <c r="R233" s="68"/>
      <c r="S233" s="68"/>
      <c r="T233" s="68"/>
      <c r="U233" s="68"/>
      <c r="V233" s="68"/>
      <c r="W233" s="68"/>
      <c r="X233" s="68"/>
      <c r="Y233" s="68"/>
      <c r="Z233" s="68"/>
      <c r="AA233" s="68"/>
      <c r="AB233" s="68"/>
      <c r="AC233" s="68"/>
      <c r="AD233" s="68"/>
      <c r="AE233" s="68"/>
      <c r="AF233" s="68"/>
      <c r="AG233" s="68"/>
      <c r="AH233" s="68"/>
      <c r="AI233" s="68"/>
      <c r="AJ233" s="68"/>
    </row>
    <row r="234" spans="1:36" ht="15.75" customHeight="1" thickBot="1">
      <c r="A234" s="183"/>
      <c r="B234" s="90"/>
      <c r="C234" s="70" t="s">
        <v>4</v>
      </c>
      <c r="D234" s="56"/>
      <c r="E234" s="41"/>
      <c r="F234" s="38"/>
      <c r="G234" s="38"/>
      <c r="H234" s="38">
        <v>0</v>
      </c>
      <c r="I234" s="191"/>
      <c r="O234" s="92">
        <v>11</v>
      </c>
      <c r="P234" s="68"/>
      <c r="Q234" s="68"/>
      <c r="R234" s="68"/>
      <c r="S234" s="68"/>
      <c r="T234" s="68"/>
      <c r="U234" s="68"/>
      <c r="V234" s="68"/>
      <c r="W234" s="68"/>
      <c r="X234" s="68"/>
      <c r="Y234" s="68"/>
      <c r="Z234" s="68"/>
      <c r="AA234" s="68"/>
      <c r="AB234" s="68"/>
      <c r="AC234" s="68"/>
      <c r="AD234" s="68"/>
      <c r="AE234" s="68"/>
      <c r="AF234" s="68"/>
      <c r="AG234" s="68"/>
      <c r="AH234" s="68"/>
      <c r="AI234" s="68"/>
      <c r="AJ234" s="68"/>
    </row>
    <row r="235" spans="1:36" ht="15.75" customHeight="1">
      <c r="A235" s="183"/>
      <c r="B235" s="90"/>
      <c r="C235" s="70" t="s">
        <v>40</v>
      </c>
      <c r="D235" s="56"/>
      <c r="E235" s="41"/>
      <c r="F235" s="38"/>
      <c r="G235" s="38"/>
      <c r="H235" s="38">
        <v>0</v>
      </c>
      <c r="I235" s="191"/>
      <c r="P235" s="68"/>
      <c r="Q235" s="68"/>
      <c r="R235" s="68"/>
      <c r="S235" s="68"/>
      <c r="T235" s="68"/>
      <c r="U235" s="68"/>
      <c r="V235" s="68"/>
      <c r="W235" s="68"/>
      <c r="X235" s="68"/>
      <c r="Y235" s="68"/>
      <c r="Z235" s="68"/>
      <c r="AA235" s="68"/>
      <c r="AB235" s="68"/>
      <c r="AC235" s="68"/>
      <c r="AD235" s="68"/>
      <c r="AE235" s="68"/>
      <c r="AF235" s="68"/>
      <c r="AG235" s="68"/>
      <c r="AH235" s="68"/>
      <c r="AI235" s="68"/>
      <c r="AJ235" s="68"/>
    </row>
    <row r="236" spans="1:36" s="95" customFormat="1" ht="31.5" customHeight="1">
      <c r="A236" s="183"/>
      <c r="B236" s="93" t="s">
        <v>39</v>
      </c>
      <c r="C236" s="94" t="s">
        <v>7</v>
      </c>
      <c r="D236" s="36"/>
      <c r="E236" s="39"/>
      <c r="F236" s="40"/>
      <c r="G236" s="40"/>
      <c r="H236" s="40">
        <v>0</v>
      </c>
      <c r="I236" s="191"/>
      <c r="P236" s="96"/>
      <c r="Q236" s="96"/>
      <c r="R236" s="96"/>
      <c r="S236" s="96"/>
      <c r="T236" s="96"/>
      <c r="U236" s="96"/>
      <c r="V236" s="96"/>
      <c r="W236" s="96"/>
      <c r="X236" s="96"/>
      <c r="Y236" s="96"/>
      <c r="Z236" s="96"/>
      <c r="AA236" s="96"/>
      <c r="AB236" s="96"/>
      <c r="AC236" s="96"/>
      <c r="AD236" s="96"/>
      <c r="AE236" s="96"/>
      <c r="AF236" s="96"/>
      <c r="AG236" s="96"/>
      <c r="AH236" s="96"/>
      <c r="AI236" s="96"/>
      <c r="AJ236" s="96"/>
    </row>
    <row r="237" spans="1:36" s="95" customFormat="1" ht="16.5" customHeight="1">
      <c r="A237" s="183"/>
      <c r="B237" s="93"/>
      <c r="C237" s="94" t="s">
        <v>138</v>
      </c>
      <c r="D237" s="58"/>
      <c r="E237" s="58"/>
      <c r="F237" s="58"/>
      <c r="G237" s="58"/>
      <c r="H237" s="58"/>
      <c r="I237" s="191"/>
      <c r="P237" s="96"/>
      <c r="Q237" s="96"/>
      <c r="R237" s="96"/>
      <c r="S237" s="96"/>
      <c r="T237" s="96"/>
      <c r="U237" s="96"/>
      <c r="V237" s="96"/>
      <c r="W237" s="96"/>
      <c r="X237" s="96"/>
      <c r="Y237" s="96"/>
      <c r="Z237" s="96"/>
      <c r="AA237" s="96"/>
      <c r="AB237" s="96"/>
      <c r="AC237" s="96"/>
      <c r="AD237" s="96"/>
      <c r="AE237" s="96"/>
      <c r="AF237" s="96"/>
      <c r="AG237" s="96"/>
      <c r="AH237" s="96"/>
      <c r="AI237" s="96"/>
      <c r="AJ237" s="96"/>
    </row>
    <row r="238" spans="1:36" ht="15.75" customHeight="1">
      <c r="A238" s="183"/>
      <c r="B238" s="90"/>
      <c r="C238" s="70" t="s">
        <v>35</v>
      </c>
      <c r="D238" s="34">
        <v>0</v>
      </c>
      <c r="E238" s="35">
        <v>0</v>
      </c>
      <c r="F238" s="29">
        <v>0</v>
      </c>
      <c r="G238" s="29">
        <v>0</v>
      </c>
      <c r="H238" s="29">
        <v>0</v>
      </c>
      <c r="I238" s="191"/>
      <c r="P238" s="68"/>
      <c r="Q238" s="68"/>
      <c r="R238" s="68"/>
      <c r="S238" s="68"/>
      <c r="T238" s="68"/>
      <c r="U238" s="68"/>
      <c r="V238" s="68"/>
      <c r="W238" s="68"/>
      <c r="X238" s="68"/>
      <c r="Y238" s="68"/>
      <c r="Z238" s="68"/>
      <c r="AA238" s="68"/>
      <c r="AB238" s="68"/>
      <c r="AC238" s="68"/>
      <c r="AD238" s="68"/>
      <c r="AE238" s="68"/>
      <c r="AF238" s="68"/>
      <c r="AG238" s="68"/>
      <c r="AH238" s="68"/>
      <c r="AI238" s="68"/>
      <c r="AJ238" s="68"/>
    </row>
    <row r="239" spans="1:36" ht="15.75" customHeight="1" thickBot="1">
      <c r="A239" s="184"/>
      <c r="B239" s="97"/>
      <c r="C239" s="98" t="s">
        <v>38</v>
      </c>
      <c r="D239" s="34">
        <v>0</v>
      </c>
      <c r="E239" s="29">
        <v>0</v>
      </c>
      <c r="F239" s="29">
        <v>0</v>
      </c>
      <c r="G239" s="29">
        <v>0</v>
      </c>
      <c r="H239" s="29">
        <v>0</v>
      </c>
      <c r="I239" s="191"/>
      <c r="P239" s="68"/>
      <c r="Q239" s="68"/>
      <c r="R239" s="68"/>
      <c r="S239" s="68"/>
      <c r="T239" s="68"/>
      <c r="U239" s="68"/>
      <c r="V239" s="68"/>
      <c r="W239" s="68"/>
      <c r="X239" s="68"/>
      <c r="Y239" s="68"/>
      <c r="Z239" s="68"/>
      <c r="AA239" s="68"/>
      <c r="AB239" s="68"/>
      <c r="AC239" s="68"/>
      <c r="AD239" s="68"/>
      <c r="AE239" s="68"/>
      <c r="AF239" s="68"/>
      <c r="AG239" s="68"/>
      <c r="AH239" s="68"/>
      <c r="AI239" s="68"/>
      <c r="AJ239" s="68"/>
    </row>
    <row r="240" spans="1:36" ht="15.75" customHeight="1" thickTop="1">
      <c r="A240" s="182" t="s">
        <v>83</v>
      </c>
      <c r="B240" s="87" t="s">
        <v>39</v>
      </c>
      <c r="C240" s="88" t="s">
        <v>14</v>
      </c>
      <c r="D240" s="89"/>
      <c r="E240" s="185"/>
      <c r="F240" s="186"/>
      <c r="G240" s="186"/>
      <c r="H240" s="187"/>
      <c r="I240" s="191"/>
      <c r="O240" s="72">
        <v>8</v>
      </c>
      <c r="P240" s="68"/>
      <c r="Q240" s="68"/>
      <c r="R240" s="68"/>
      <c r="S240" s="68"/>
      <c r="T240" s="68"/>
      <c r="U240" s="68"/>
      <c r="V240" s="68"/>
      <c r="W240" s="68"/>
      <c r="X240" s="68"/>
      <c r="Y240" s="68"/>
      <c r="Z240" s="68"/>
      <c r="AA240" s="68"/>
      <c r="AB240" s="68"/>
      <c r="AC240" s="68"/>
      <c r="AD240" s="68"/>
      <c r="AE240" s="68"/>
      <c r="AF240" s="68"/>
      <c r="AG240" s="68"/>
      <c r="AH240" s="68"/>
      <c r="AI240" s="68"/>
      <c r="AJ240" s="68"/>
    </row>
    <row r="241" spans="1:36" ht="15.75" customHeight="1">
      <c r="A241" s="183"/>
      <c r="B241" s="90" t="s">
        <v>39</v>
      </c>
      <c r="C241" s="70" t="s">
        <v>2</v>
      </c>
      <c r="D241" s="91"/>
      <c r="E241" s="188"/>
      <c r="F241" s="189"/>
      <c r="G241" s="189"/>
      <c r="H241" s="190"/>
      <c r="I241" s="191"/>
      <c r="O241" s="72">
        <v>9</v>
      </c>
      <c r="P241" s="68"/>
      <c r="Q241" s="68"/>
      <c r="R241" s="68"/>
      <c r="S241" s="68"/>
      <c r="T241" s="68"/>
      <c r="U241" s="68"/>
      <c r="V241" s="68"/>
      <c r="W241" s="68"/>
      <c r="X241" s="68"/>
      <c r="Y241" s="68"/>
      <c r="Z241" s="68"/>
      <c r="AA241" s="68"/>
      <c r="AB241" s="68"/>
      <c r="AC241" s="68"/>
      <c r="AD241" s="68"/>
      <c r="AE241" s="68"/>
      <c r="AF241" s="68"/>
      <c r="AG241" s="68"/>
      <c r="AH241" s="68"/>
      <c r="AI241" s="68"/>
      <c r="AJ241" s="68"/>
    </row>
    <row r="242" spans="1:36" ht="15.75" customHeight="1">
      <c r="A242" s="183"/>
      <c r="B242" s="90"/>
      <c r="C242" s="70" t="s">
        <v>3</v>
      </c>
      <c r="D242" s="91"/>
      <c r="E242" s="38"/>
      <c r="F242" s="38"/>
      <c r="G242" s="38"/>
      <c r="H242" s="42"/>
      <c r="I242" s="191"/>
      <c r="O242" s="72">
        <v>10</v>
      </c>
      <c r="P242" s="68"/>
      <c r="Q242" s="68"/>
      <c r="R242" s="68"/>
      <c r="S242" s="68"/>
      <c r="T242" s="68"/>
      <c r="U242" s="68"/>
      <c r="V242" s="68"/>
      <c r="W242" s="68"/>
      <c r="X242" s="68"/>
      <c r="Y242" s="68"/>
      <c r="Z242" s="68"/>
      <c r="AA242" s="68"/>
      <c r="AB242" s="68"/>
      <c r="AC242" s="68"/>
      <c r="AD242" s="68"/>
      <c r="AE242" s="68"/>
      <c r="AF242" s="68"/>
      <c r="AG242" s="68"/>
      <c r="AH242" s="68"/>
      <c r="AI242" s="68"/>
      <c r="AJ242" s="68"/>
    </row>
    <row r="243" spans="1:36" ht="15.75" customHeight="1" thickBot="1">
      <c r="A243" s="183"/>
      <c r="B243" s="90"/>
      <c r="C243" s="70" t="s">
        <v>4</v>
      </c>
      <c r="D243" s="56"/>
      <c r="E243" s="41"/>
      <c r="F243" s="38"/>
      <c r="G243" s="38"/>
      <c r="H243" s="38">
        <v>0</v>
      </c>
      <c r="I243" s="191"/>
      <c r="O243" s="92">
        <v>11</v>
      </c>
      <c r="P243" s="68"/>
      <c r="Q243" s="68"/>
      <c r="R243" s="68"/>
      <c r="S243" s="68"/>
      <c r="T243" s="68"/>
      <c r="U243" s="68"/>
      <c r="V243" s="68"/>
      <c r="W243" s="68"/>
      <c r="X243" s="68"/>
      <c r="Y243" s="68"/>
      <c r="Z243" s="68"/>
      <c r="AA243" s="68"/>
      <c r="AB243" s="68"/>
      <c r="AC243" s="68"/>
      <c r="AD243" s="68"/>
      <c r="AE243" s="68"/>
      <c r="AF243" s="68"/>
      <c r="AG243" s="68"/>
      <c r="AH243" s="68"/>
      <c r="AI243" s="68"/>
      <c r="AJ243" s="68"/>
    </row>
    <row r="244" spans="1:36" ht="15.75" customHeight="1">
      <c r="A244" s="183"/>
      <c r="B244" s="90"/>
      <c r="C244" s="70" t="s">
        <v>40</v>
      </c>
      <c r="D244" s="56"/>
      <c r="E244" s="41"/>
      <c r="F244" s="38"/>
      <c r="G244" s="38"/>
      <c r="H244" s="38">
        <v>0</v>
      </c>
      <c r="I244" s="191"/>
      <c r="P244" s="68"/>
      <c r="Q244" s="68"/>
      <c r="R244" s="68"/>
      <c r="S244" s="68"/>
      <c r="T244" s="68"/>
      <c r="U244" s="68"/>
      <c r="V244" s="68"/>
      <c r="W244" s="68"/>
      <c r="X244" s="68"/>
      <c r="Y244" s="68"/>
      <c r="Z244" s="68"/>
      <c r="AA244" s="68"/>
      <c r="AB244" s="68"/>
      <c r="AC244" s="68"/>
      <c r="AD244" s="68"/>
      <c r="AE244" s="68"/>
      <c r="AF244" s="68"/>
      <c r="AG244" s="68"/>
      <c r="AH244" s="68"/>
      <c r="AI244" s="68"/>
      <c r="AJ244" s="68"/>
    </row>
    <row r="245" spans="1:36" s="95" customFormat="1" ht="31.5" customHeight="1">
      <c r="A245" s="183"/>
      <c r="B245" s="93" t="s">
        <v>39</v>
      </c>
      <c r="C245" s="94" t="s">
        <v>7</v>
      </c>
      <c r="D245" s="36"/>
      <c r="E245" s="39"/>
      <c r="F245" s="40"/>
      <c r="G245" s="40"/>
      <c r="H245" s="40">
        <v>0</v>
      </c>
      <c r="I245" s="191"/>
      <c r="P245" s="96"/>
      <c r="Q245" s="96"/>
      <c r="R245" s="96"/>
      <c r="S245" s="96"/>
      <c r="T245" s="96"/>
      <c r="U245" s="96"/>
      <c r="V245" s="96"/>
      <c r="W245" s="96"/>
      <c r="X245" s="96"/>
      <c r="Y245" s="96"/>
      <c r="Z245" s="96"/>
      <c r="AA245" s="96"/>
      <c r="AB245" s="96"/>
      <c r="AC245" s="96"/>
      <c r="AD245" s="96"/>
      <c r="AE245" s="96"/>
      <c r="AF245" s="96"/>
      <c r="AG245" s="96"/>
      <c r="AH245" s="96"/>
      <c r="AI245" s="96"/>
      <c r="AJ245" s="96"/>
    </row>
    <row r="246" spans="1:36" s="95" customFormat="1" ht="16.5" customHeight="1">
      <c r="A246" s="183"/>
      <c r="B246" s="93"/>
      <c r="C246" s="94" t="s">
        <v>138</v>
      </c>
      <c r="D246" s="58"/>
      <c r="E246" s="58"/>
      <c r="F246" s="58"/>
      <c r="G246" s="58"/>
      <c r="H246" s="58"/>
      <c r="I246" s="191"/>
      <c r="P246" s="96"/>
      <c r="Q246" s="96"/>
      <c r="R246" s="96"/>
      <c r="S246" s="96"/>
      <c r="T246" s="96"/>
      <c r="U246" s="96"/>
      <c r="V246" s="96"/>
      <c r="W246" s="96"/>
      <c r="X246" s="96"/>
      <c r="Y246" s="96"/>
      <c r="Z246" s="96"/>
      <c r="AA246" s="96"/>
      <c r="AB246" s="96"/>
      <c r="AC246" s="96"/>
      <c r="AD246" s="96"/>
      <c r="AE246" s="96"/>
      <c r="AF246" s="96"/>
      <c r="AG246" s="96"/>
      <c r="AH246" s="96"/>
      <c r="AI246" s="96"/>
      <c r="AJ246" s="96"/>
    </row>
    <row r="247" spans="1:36" ht="15.75" customHeight="1">
      <c r="A247" s="183"/>
      <c r="B247" s="90"/>
      <c r="C247" s="70" t="s">
        <v>35</v>
      </c>
      <c r="D247" s="34">
        <v>0</v>
      </c>
      <c r="E247" s="35">
        <v>0</v>
      </c>
      <c r="F247" s="29">
        <v>0</v>
      </c>
      <c r="G247" s="29">
        <v>0</v>
      </c>
      <c r="H247" s="29">
        <v>0</v>
      </c>
      <c r="I247" s="191"/>
      <c r="P247" s="68"/>
      <c r="Q247" s="68"/>
      <c r="R247" s="68"/>
      <c r="S247" s="68"/>
      <c r="T247" s="68"/>
      <c r="U247" s="68"/>
      <c r="V247" s="68"/>
      <c r="W247" s="68"/>
      <c r="X247" s="68"/>
      <c r="Y247" s="68"/>
      <c r="Z247" s="68"/>
      <c r="AA247" s="68"/>
      <c r="AB247" s="68"/>
      <c r="AC247" s="68"/>
      <c r="AD247" s="68"/>
      <c r="AE247" s="68"/>
      <c r="AF247" s="68"/>
      <c r="AG247" s="68"/>
      <c r="AH247" s="68"/>
      <c r="AI247" s="68"/>
      <c r="AJ247" s="68"/>
    </row>
    <row r="248" spans="1:36" ht="15.75" customHeight="1" thickBot="1">
      <c r="A248" s="184"/>
      <c r="B248" s="97"/>
      <c r="C248" s="98" t="s">
        <v>38</v>
      </c>
      <c r="D248" s="34">
        <v>0</v>
      </c>
      <c r="E248" s="29">
        <v>0</v>
      </c>
      <c r="F248" s="29">
        <v>0</v>
      </c>
      <c r="G248" s="29">
        <v>0</v>
      </c>
      <c r="H248" s="29">
        <v>0</v>
      </c>
      <c r="I248" s="191"/>
      <c r="P248" s="68"/>
      <c r="Q248" s="68"/>
      <c r="R248" s="68"/>
      <c r="S248" s="68"/>
      <c r="T248" s="68"/>
      <c r="U248" s="68"/>
      <c r="V248" s="68"/>
      <c r="W248" s="68"/>
      <c r="X248" s="68"/>
      <c r="Y248" s="68"/>
      <c r="Z248" s="68"/>
      <c r="AA248" s="68"/>
      <c r="AB248" s="68"/>
      <c r="AC248" s="68"/>
      <c r="AD248" s="68"/>
      <c r="AE248" s="68"/>
      <c r="AF248" s="68"/>
      <c r="AG248" s="68"/>
      <c r="AH248" s="68"/>
      <c r="AI248" s="68"/>
      <c r="AJ248" s="68"/>
    </row>
    <row r="249" spans="1:36" ht="15.75" customHeight="1" thickTop="1">
      <c r="A249" s="182" t="s">
        <v>84</v>
      </c>
      <c r="B249" s="87" t="s">
        <v>39</v>
      </c>
      <c r="C249" s="88" t="s">
        <v>14</v>
      </c>
      <c r="D249" s="89"/>
      <c r="E249" s="185"/>
      <c r="F249" s="186"/>
      <c r="G249" s="186"/>
      <c r="H249" s="187"/>
      <c r="I249" s="191"/>
      <c r="O249" s="72">
        <v>8</v>
      </c>
      <c r="P249" s="68"/>
      <c r="Q249" s="68"/>
      <c r="R249" s="68"/>
      <c r="S249" s="68"/>
      <c r="T249" s="68"/>
      <c r="U249" s="68"/>
      <c r="V249" s="68"/>
      <c r="W249" s="68"/>
      <c r="X249" s="68"/>
      <c r="Y249" s="68"/>
      <c r="Z249" s="68"/>
      <c r="AA249" s="68"/>
      <c r="AB249" s="68"/>
      <c r="AC249" s="68"/>
      <c r="AD249" s="68"/>
      <c r="AE249" s="68"/>
      <c r="AF249" s="68"/>
      <c r="AG249" s="68"/>
      <c r="AH249" s="68"/>
      <c r="AI249" s="68"/>
      <c r="AJ249" s="68"/>
    </row>
    <row r="250" spans="1:36" ht="15.75" customHeight="1">
      <c r="A250" s="183"/>
      <c r="B250" s="90" t="s">
        <v>39</v>
      </c>
      <c r="C250" s="70" t="s">
        <v>2</v>
      </c>
      <c r="D250" s="91"/>
      <c r="E250" s="188"/>
      <c r="F250" s="189"/>
      <c r="G250" s="189"/>
      <c r="H250" s="190"/>
      <c r="I250" s="191"/>
      <c r="O250" s="72">
        <v>9</v>
      </c>
      <c r="P250" s="68"/>
      <c r="Q250" s="68"/>
      <c r="R250" s="68"/>
      <c r="S250" s="68"/>
      <c r="T250" s="68"/>
      <c r="U250" s="68"/>
      <c r="V250" s="68"/>
      <c r="W250" s="68"/>
      <c r="X250" s="68"/>
      <c r="Y250" s="68"/>
      <c r="Z250" s="68"/>
      <c r="AA250" s="68"/>
      <c r="AB250" s="68"/>
      <c r="AC250" s="68"/>
      <c r="AD250" s="68"/>
      <c r="AE250" s="68"/>
      <c r="AF250" s="68"/>
      <c r="AG250" s="68"/>
      <c r="AH250" s="68"/>
      <c r="AI250" s="68"/>
      <c r="AJ250" s="68"/>
    </row>
    <row r="251" spans="1:36" ht="15.75" customHeight="1">
      <c r="A251" s="183"/>
      <c r="B251" s="90"/>
      <c r="C251" s="70" t="s">
        <v>3</v>
      </c>
      <c r="D251" s="91"/>
      <c r="E251" s="38"/>
      <c r="F251" s="38"/>
      <c r="G251" s="38"/>
      <c r="H251" s="42"/>
      <c r="I251" s="191"/>
      <c r="O251" s="72">
        <v>10</v>
      </c>
      <c r="P251" s="68"/>
      <c r="Q251" s="68"/>
      <c r="R251" s="68"/>
      <c r="S251" s="68"/>
      <c r="T251" s="68"/>
      <c r="U251" s="68"/>
      <c r="V251" s="68"/>
      <c r="W251" s="68"/>
      <c r="X251" s="68"/>
      <c r="Y251" s="68"/>
      <c r="Z251" s="68"/>
      <c r="AA251" s="68"/>
      <c r="AB251" s="68"/>
      <c r="AC251" s="68"/>
      <c r="AD251" s="68"/>
      <c r="AE251" s="68"/>
      <c r="AF251" s="68"/>
      <c r="AG251" s="68"/>
      <c r="AH251" s="68"/>
      <c r="AI251" s="68"/>
      <c r="AJ251" s="68"/>
    </row>
    <row r="252" spans="1:36" ht="15.75" customHeight="1" thickBot="1">
      <c r="A252" s="183"/>
      <c r="B252" s="90"/>
      <c r="C252" s="70" t="s">
        <v>4</v>
      </c>
      <c r="D252" s="56"/>
      <c r="E252" s="41"/>
      <c r="F252" s="38"/>
      <c r="G252" s="38"/>
      <c r="H252" s="38">
        <v>0</v>
      </c>
      <c r="I252" s="191"/>
      <c r="O252" s="92">
        <v>11</v>
      </c>
      <c r="P252" s="68"/>
      <c r="Q252" s="68"/>
      <c r="R252" s="68"/>
      <c r="S252" s="68"/>
      <c r="T252" s="68"/>
      <c r="U252" s="68"/>
      <c r="V252" s="68"/>
      <c r="W252" s="68"/>
      <c r="X252" s="68"/>
      <c r="Y252" s="68"/>
      <c r="Z252" s="68"/>
      <c r="AA252" s="68"/>
      <c r="AB252" s="68"/>
      <c r="AC252" s="68"/>
      <c r="AD252" s="68"/>
      <c r="AE252" s="68"/>
      <c r="AF252" s="68"/>
      <c r="AG252" s="68"/>
      <c r="AH252" s="68"/>
      <c r="AI252" s="68"/>
      <c r="AJ252" s="68"/>
    </row>
    <row r="253" spans="1:36" ht="15.75" customHeight="1">
      <c r="A253" s="183"/>
      <c r="B253" s="90"/>
      <c r="C253" s="70" t="s">
        <v>40</v>
      </c>
      <c r="D253" s="56"/>
      <c r="E253" s="41"/>
      <c r="F253" s="38"/>
      <c r="G253" s="38"/>
      <c r="H253" s="38">
        <v>0</v>
      </c>
      <c r="I253" s="191"/>
      <c r="P253" s="68"/>
      <c r="Q253" s="68"/>
      <c r="R253" s="68"/>
      <c r="S253" s="68"/>
      <c r="T253" s="68"/>
      <c r="U253" s="68"/>
      <c r="V253" s="68"/>
      <c r="W253" s="68"/>
      <c r="X253" s="68"/>
      <c r="Y253" s="68"/>
      <c r="Z253" s="68"/>
      <c r="AA253" s="68"/>
      <c r="AB253" s="68"/>
      <c r="AC253" s="68"/>
      <c r="AD253" s="68"/>
      <c r="AE253" s="68"/>
      <c r="AF253" s="68"/>
      <c r="AG253" s="68"/>
      <c r="AH253" s="68"/>
      <c r="AI253" s="68"/>
      <c r="AJ253" s="68"/>
    </row>
    <row r="254" spans="1:36" s="95" customFormat="1" ht="31.5" customHeight="1">
      <c r="A254" s="183"/>
      <c r="B254" s="93" t="s">
        <v>39</v>
      </c>
      <c r="C254" s="94" t="s">
        <v>7</v>
      </c>
      <c r="D254" s="36"/>
      <c r="E254" s="39"/>
      <c r="F254" s="40"/>
      <c r="G254" s="40"/>
      <c r="H254" s="40">
        <v>0</v>
      </c>
      <c r="I254" s="191"/>
      <c r="P254" s="96"/>
      <c r="Q254" s="96"/>
      <c r="R254" s="96"/>
      <c r="S254" s="96"/>
      <c r="T254" s="96"/>
      <c r="U254" s="96"/>
      <c r="V254" s="96"/>
      <c r="W254" s="96"/>
      <c r="X254" s="96"/>
      <c r="Y254" s="96"/>
      <c r="Z254" s="96"/>
      <c r="AA254" s="96"/>
      <c r="AB254" s="96"/>
      <c r="AC254" s="96"/>
      <c r="AD254" s="96"/>
      <c r="AE254" s="96"/>
      <c r="AF254" s="96"/>
      <c r="AG254" s="96"/>
      <c r="AH254" s="96"/>
      <c r="AI254" s="96"/>
      <c r="AJ254" s="96"/>
    </row>
    <row r="255" spans="1:36" s="95" customFormat="1" ht="16.5" customHeight="1">
      <c r="A255" s="183"/>
      <c r="B255" s="93"/>
      <c r="C255" s="94" t="s">
        <v>138</v>
      </c>
      <c r="D255" s="58"/>
      <c r="E255" s="58"/>
      <c r="F255" s="58"/>
      <c r="G255" s="58"/>
      <c r="H255" s="58"/>
      <c r="I255" s="191"/>
      <c r="P255" s="96"/>
      <c r="Q255" s="96"/>
      <c r="R255" s="96"/>
      <c r="S255" s="96"/>
      <c r="T255" s="96"/>
      <c r="U255" s="96"/>
      <c r="V255" s="96"/>
      <c r="W255" s="96"/>
      <c r="X255" s="96"/>
      <c r="Y255" s="96"/>
      <c r="Z255" s="96"/>
      <c r="AA255" s="96"/>
      <c r="AB255" s="96"/>
      <c r="AC255" s="96"/>
      <c r="AD255" s="96"/>
      <c r="AE255" s="96"/>
      <c r="AF255" s="96"/>
      <c r="AG255" s="96"/>
      <c r="AH255" s="96"/>
      <c r="AI255" s="96"/>
      <c r="AJ255" s="96"/>
    </row>
    <row r="256" spans="1:36" ht="15.75" customHeight="1">
      <c r="A256" s="183"/>
      <c r="B256" s="90"/>
      <c r="C256" s="70" t="s">
        <v>35</v>
      </c>
      <c r="D256" s="34">
        <v>0</v>
      </c>
      <c r="E256" s="35">
        <v>0</v>
      </c>
      <c r="F256" s="29">
        <v>0</v>
      </c>
      <c r="G256" s="29">
        <v>0</v>
      </c>
      <c r="H256" s="29">
        <v>0</v>
      </c>
      <c r="I256" s="191"/>
      <c r="P256" s="68"/>
      <c r="Q256" s="68"/>
      <c r="R256" s="68"/>
      <c r="S256" s="68"/>
      <c r="T256" s="68"/>
      <c r="U256" s="68"/>
      <c r="V256" s="68"/>
      <c r="W256" s="68"/>
      <c r="X256" s="68"/>
      <c r="Y256" s="68"/>
      <c r="Z256" s="68"/>
      <c r="AA256" s="68"/>
      <c r="AB256" s="68"/>
      <c r="AC256" s="68"/>
      <c r="AD256" s="68"/>
      <c r="AE256" s="68"/>
      <c r="AF256" s="68"/>
      <c r="AG256" s="68"/>
      <c r="AH256" s="68"/>
      <c r="AI256" s="68"/>
      <c r="AJ256" s="68"/>
    </row>
    <row r="257" spans="1:36" ht="15.75" customHeight="1" thickBot="1">
      <c r="A257" s="184"/>
      <c r="B257" s="97"/>
      <c r="C257" s="98" t="s">
        <v>38</v>
      </c>
      <c r="D257" s="34">
        <v>0</v>
      </c>
      <c r="E257" s="29">
        <v>0</v>
      </c>
      <c r="F257" s="29">
        <v>0</v>
      </c>
      <c r="G257" s="29">
        <v>0</v>
      </c>
      <c r="H257" s="29">
        <v>0</v>
      </c>
      <c r="I257" s="191"/>
      <c r="P257" s="68"/>
      <c r="Q257" s="68"/>
      <c r="R257" s="68"/>
      <c r="S257" s="68"/>
      <c r="T257" s="68"/>
      <c r="U257" s="68"/>
      <c r="V257" s="68"/>
      <c r="W257" s="68"/>
      <c r="X257" s="68"/>
      <c r="Y257" s="68"/>
      <c r="Z257" s="68"/>
      <c r="AA257" s="68"/>
      <c r="AB257" s="68"/>
      <c r="AC257" s="68"/>
      <c r="AD257" s="68"/>
      <c r="AE257" s="68"/>
      <c r="AF257" s="68"/>
      <c r="AG257" s="68"/>
      <c r="AH257" s="68"/>
      <c r="AI257" s="68"/>
      <c r="AJ257" s="68"/>
    </row>
    <row r="258" spans="1:36" ht="15.75" customHeight="1" thickTop="1">
      <c r="A258" s="182" t="s">
        <v>85</v>
      </c>
      <c r="B258" s="87" t="s">
        <v>39</v>
      </c>
      <c r="C258" s="88" t="s">
        <v>14</v>
      </c>
      <c r="D258" s="89"/>
      <c r="E258" s="185"/>
      <c r="F258" s="186"/>
      <c r="G258" s="186"/>
      <c r="H258" s="187"/>
      <c r="I258" s="191"/>
      <c r="O258" s="72">
        <v>8</v>
      </c>
      <c r="P258" s="68"/>
      <c r="Q258" s="68"/>
      <c r="R258" s="68"/>
      <c r="S258" s="68"/>
      <c r="T258" s="68"/>
      <c r="U258" s="68"/>
      <c r="V258" s="68"/>
      <c r="W258" s="68"/>
      <c r="X258" s="68"/>
      <c r="Y258" s="68"/>
      <c r="Z258" s="68"/>
      <c r="AA258" s="68"/>
      <c r="AB258" s="68"/>
      <c r="AC258" s="68"/>
      <c r="AD258" s="68"/>
      <c r="AE258" s="68"/>
      <c r="AF258" s="68"/>
      <c r="AG258" s="68"/>
      <c r="AH258" s="68"/>
      <c r="AI258" s="68"/>
      <c r="AJ258" s="68"/>
    </row>
    <row r="259" spans="1:36" ht="15.75" customHeight="1">
      <c r="A259" s="183"/>
      <c r="B259" s="90" t="s">
        <v>39</v>
      </c>
      <c r="C259" s="70" t="s">
        <v>2</v>
      </c>
      <c r="D259" s="91"/>
      <c r="E259" s="188"/>
      <c r="F259" s="189"/>
      <c r="G259" s="189"/>
      <c r="H259" s="190"/>
      <c r="I259" s="191"/>
      <c r="O259" s="72">
        <v>9</v>
      </c>
      <c r="P259" s="68"/>
      <c r="Q259" s="68"/>
      <c r="R259" s="68"/>
      <c r="S259" s="68"/>
      <c r="T259" s="68"/>
      <c r="U259" s="68"/>
      <c r="V259" s="68"/>
      <c r="W259" s="68"/>
      <c r="X259" s="68"/>
      <c r="Y259" s="68"/>
      <c r="Z259" s="68"/>
      <c r="AA259" s="68"/>
      <c r="AB259" s="68"/>
      <c r="AC259" s="68"/>
      <c r="AD259" s="68"/>
      <c r="AE259" s="68"/>
      <c r="AF259" s="68"/>
      <c r="AG259" s="68"/>
      <c r="AH259" s="68"/>
      <c r="AI259" s="68"/>
      <c r="AJ259" s="68"/>
    </row>
    <row r="260" spans="1:36" ht="15.75" customHeight="1">
      <c r="A260" s="183"/>
      <c r="B260" s="90"/>
      <c r="C260" s="70" t="s">
        <v>3</v>
      </c>
      <c r="D260" s="91"/>
      <c r="E260" s="38"/>
      <c r="F260" s="38"/>
      <c r="G260" s="38"/>
      <c r="H260" s="42"/>
      <c r="I260" s="191"/>
      <c r="O260" s="72">
        <v>10</v>
      </c>
      <c r="P260" s="68"/>
      <c r="Q260" s="68"/>
      <c r="R260" s="68"/>
      <c r="S260" s="68"/>
      <c r="T260" s="68"/>
      <c r="U260" s="68"/>
      <c r="V260" s="68"/>
      <c r="W260" s="68"/>
      <c r="X260" s="68"/>
      <c r="Y260" s="68"/>
      <c r="Z260" s="68"/>
      <c r="AA260" s="68"/>
      <c r="AB260" s="68"/>
      <c r="AC260" s="68"/>
      <c r="AD260" s="68"/>
      <c r="AE260" s="68"/>
      <c r="AF260" s="68"/>
      <c r="AG260" s="68"/>
      <c r="AH260" s="68"/>
      <c r="AI260" s="68"/>
      <c r="AJ260" s="68"/>
    </row>
    <row r="261" spans="1:36" ht="15.75" customHeight="1" thickBot="1">
      <c r="A261" s="183"/>
      <c r="B261" s="90"/>
      <c r="C261" s="70" t="s">
        <v>4</v>
      </c>
      <c r="D261" s="56"/>
      <c r="E261" s="41"/>
      <c r="F261" s="38"/>
      <c r="G261" s="38"/>
      <c r="H261" s="38">
        <v>0</v>
      </c>
      <c r="I261" s="191"/>
      <c r="O261" s="92">
        <v>11</v>
      </c>
      <c r="P261" s="68"/>
      <c r="Q261" s="68"/>
      <c r="R261" s="68"/>
      <c r="S261" s="68"/>
      <c r="T261" s="68"/>
      <c r="U261" s="68"/>
      <c r="V261" s="68"/>
      <c r="W261" s="68"/>
      <c r="X261" s="68"/>
      <c r="Y261" s="68"/>
      <c r="Z261" s="68"/>
      <c r="AA261" s="68"/>
      <c r="AB261" s="68"/>
      <c r="AC261" s="68"/>
      <c r="AD261" s="68"/>
      <c r="AE261" s="68"/>
      <c r="AF261" s="68"/>
      <c r="AG261" s="68"/>
      <c r="AH261" s="68"/>
      <c r="AI261" s="68"/>
      <c r="AJ261" s="68"/>
    </row>
    <row r="262" spans="1:36" ht="15.75" customHeight="1">
      <c r="A262" s="183"/>
      <c r="B262" s="90"/>
      <c r="C262" s="70" t="s">
        <v>40</v>
      </c>
      <c r="D262" s="56"/>
      <c r="E262" s="41"/>
      <c r="F262" s="38"/>
      <c r="G262" s="38"/>
      <c r="H262" s="38">
        <v>0</v>
      </c>
      <c r="I262" s="191"/>
      <c r="P262" s="68"/>
      <c r="Q262" s="68"/>
      <c r="R262" s="68"/>
      <c r="S262" s="68"/>
      <c r="T262" s="68"/>
      <c r="U262" s="68"/>
      <c r="V262" s="68"/>
      <c r="W262" s="68"/>
      <c r="X262" s="68"/>
      <c r="Y262" s="68"/>
      <c r="Z262" s="68"/>
      <c r="AA262" s="68"/>
      <c r="AB262" s="68"/>
      <c r="AC262" s="68"/>
      <c r="AD262" s="68"/>
      <c r="AE262" s="68"/>
      <c r="AF262" s="68"/>
      <c r="AG262" s="68"/>
      <c r="AH262" s="68"/>
      <c r="AI262" s="68"/>
      <c r="AJ262" s="68"/>
    </row>
    <row r="263" spans="1:36" s="95" customFormat="1" ht="31.5" customHeight="1">
      <c r="A263" s="183"/>
      <c r="B263" s="93" t="s">
        <v>39</v>
      </c>
      <c r="C263" s="94" t="s">
        <v>7</v>
      </c>
      <c r="D263" s="36"/>
      <c r="E263" s="39"/>
      <c r="F263" s="40"/>
      <c r="G263" s="40"/>
      <c r="H263" s="40">
        <v>0</v>
      </c>
      <c r="I263" s="191"/>
      <c r="P263" s="96"/>
      <c r="Q263" s="96"/>
      <c r="R263" s="96"/>
      <c r="S263" s="96"/>
      <c r="T263" s="96"/>
      <c r="U263" s="96"/>
      <c r="V263" s="96"/>
      <c r="W263" s="96"/>
      <c r="X263" s="96"/>
      <c r="Y263" s="96"/>
      <c r="Z263" s="96"/>
      <c r="AA263" s="96"/>
      <c r="AB263" s="96"/>
      <c r="AC263" s="96"/>
      <c r="AD263" s="96"/>
      <c r="AE263" s="96"/>
      <c r="AF263" s="96"/>
      <c r="AG263" s="96"/>
      <c r="AH263" s="96"/>
      <c r="AI263" s="96"/>
      <c r="AJ263" s="96"/>
    </row>
    <row r="264" spans="1:36" s="95" customFormat="1" ht="16.5" customHeight="1">
      <c r="A264" s="183"/>
      <c r="B264" s="93"/>
      <c r="C264" s="94" t="s">
        <v>138</v>
      </c>
      <c r="D264" s="58"/>
      <c r="E264" s="58"/>
      <c r="F264" s="58"/>
      <c r="G264" s="58"/>
      <c r="H264" s="58"/>
      <c r="I264" s="191"/>
      <c r="P264" s="96"/>
      <c r="Q264" s="96"/>
      <c r="R264" s="96"/>
      <c r="S264" s="96"/>
      <c r="T264" s="96"/>
      <c r="U264" s="96"/>
      <c r="V264" s="96"/>
      <c r="W264" s="96"/>
      <c r="X264" s="96"/>
      <c r="Y264" s="96"/>
      <c r="Z264" s="96"/>
      <c r="AA264" s="96"/>
      <c r="AB264" s="96"/>
      <c r="AC264" s="96"/>
      <c r="AD264" s="96"/>
      <c r="AE264" s="96"/>
      <c r="AF264" s="96"/>
      <c r="AG264" s="96"/>
      <c r="AH264" s="96"/>
      <c r="AI264" s="96"/>
      <c r="AJ264" s="96"/>
    </row>
    <row r="265" spans="1:36" ht="15.75" customHeight="1">
      <c r="A265" s="183"/>
      <c r="B265" s="90"/>
      <c r="C265" s="70" t="s">
        <v>35</v>
      </c>
      <c r="D265" s="34">
        <v>0</v>
      </c>
      <c r="E265" s="35">
        <v>0</v>
      </c>
      <c r="F265" s="29">
        <v>0</v>
      </c>
      <c r="G265" s="29">
        <v>0</v>
      </c>
      <c r="H265" s="29">
        <v>0</v>
      </c>
      <c r="I265" s="191"/>
      <c r="P265" s="68"/>
      <c r="Q265" s="68"/>
      <c r="R265" s="68"/>
      <c r="S265" s="68"/>
      <c r="T265" s="68"/>
      <c r="U265" s="68"/>
      <c r="V265" s="68"/>
      <c r="W265" s="68"/>
      <c r="X265" s="68"/>
      <c r="Y265" s="68"/>
      <c r="Z265" s="68"/>
      <c r="AA265" s="68"/>
      <c r="AB265" s="68"/>
      <c r="AC265" s="68"/>
      <c r="AD265" s="68"/>
      <c r="AE265" s="68"/>
      <c r="AF265" s="68"/>
      <c r="AG265" s="68"/>
      <c r="AH265" s="68"/>
      <c r="AI265" s="68"/>
      <c r="AJ265" s="68"/>
    </row>
    <row r="266" spans="1:36" ht="15.75" customHeight="1" thickBot="1">
      <c r="A266" s="184"/>
      <c r="B266" s="97"/>
      <c r="C266" s="98" t="s">
        <v>38</v>
      </c>
      <c r="D266" s="34">
        <v>0</v>
      </c>
      <c r="E266" s="29">
        <v>0</v>
      </c>
      <c r="F266" s="29">
        <v>0</v>
      </c>
      <c r="G266" s="29">
        <v>0</v>
      </c>
      <c r="H266" s="29">
        <v>0</v>
      </c>
      <c r="I266" s="191"/>
      <c r="P266" s="68"/>
      <c r="Q266" s="68"/>
      <c r="R266" s="68"/>
      <c r="S266" s="68"/>
      <c r="T266" s="68"/>
      <c r="U266" s="68"/>
      <c r="V266" s="68"/>
      <c r="W266" s="68"/>
      <c r="X266" s="68"/>
      <c r="Y266" s="68"/>
      <c r="Z266" s="68"/>
      <c r="AA266" s="68"/>
      <c r="AB266" s="68"/>
      <c r="AC266" s="68"/>
      <c r="AD266" s="68"/>
      <c r="AE266" s="68"/>
      <c r="AF266" s="68"/>
      <c r="AG266" s="68"/>
      <c r="AH266" s="68"/>
      <c r="AI266" s="68"/>
      <c r="AJ266" s="68"/>
    </row>
    <row r="267" spans="1:36" ht="15.75" customHeight="1" thickTop="1">
      <c r="A267" s="182" t="s">
        <v>86</v>
      </c>
      <c r="B267" s="87" t="s">
        <v>39</v>
      </c>
      <c r="C267" s="88" t="s">
        <v>14</v>
      </c>
      <c r="D267" s="89"/>
      <c r="E267" s="185"/>
      <c r="F267" s="186"/>
      <c r="G267" s="186"/>
      <c r="H267" s="187"/>
      <c r="I267" s="191"/>
      <c r="O267" s="72">
        <v>8</v>
      </c>
      <c r="P267" s="68"/>
      <c r="Q267" s="68"/>
      <c r="R267" s="68"/>
      <c r="S267" s="68"/>
      <c r="T267" s="68"/>
      <c r="U267" s="68"/>
      <c r="V267" s="68"/>
      <c r="W267" s="68"/>
      <c r="X267" s="68"/>
      <c r="Y267" s="68"/>
      <c r="Z267" s="68"/>
      <c r="AA267" s="68"/>
      <c r="AB267" s="68"/>
      <c r="AC267" s="68"/>
      <c r="AD267" s="68"/>
      <c r="AE267" s="68"/>
      <c r="AF267" s="68"/>
      <c r="AG267" s="68"/>
      <c r="AH267" s="68"/>
      <c r="AI267" s="68"/>
      <c r="AJ267" s="68"/>
    </row>
    <row r="268" spans="1:36" ht="15.75" customHeight="1">
      <c r="A268" s="183"/>
      <c r="B268" s="90" t="s">
        <v>39</v>
      </c>
      <c r="C268" s="70" t="s">
        <v>2</v>
      </c>
      <c r="D268" s="91"/>
      <c r="E268" s="188"/>
      <c r="F268" s="189"/>
      <c r="G268" s="189"/>
      <c r="H268" s="190"/>
      <c r="I268" s="191"/>
      <c r="O268" s="72">
        <v>9</v>
      </c>
      <c r="P268" s="68"/>
      <c r="Q268" s="68"/>
      <c r="R268" s="68"/>
      <c r="S268" s="68"/>
      <c r="T268" s="68"/>
      <c r="U268" s="68"/>
      <c r="V268" s="68"/>
      <c r="W268" s="68"/>
      <c r="X268" s="68"/>
      <c r="Y268" s="68"/>
      <c r="Z268" s="68"/>
      <c r="AA268" s="68"/>
      <c r="AB268" s="68"/>
      <c r="AC268" s="68"/>
      <c r="AD268" s="68"/>
      <c r="AE268" s="68"/>
      <c r="AF268" s="68"/>
      <c r="AG268" s="68"/>
      <c r="AH268" s="68"/>
      <c r="AI268" s="68"/>
      <c r="AJ268" s="68"/>
    </row>
    <row r="269" spans="1:36" ht="15.75" customHeight="1">
      <c r="A269" s="183"/>
      <c r="B269" s="90"/>
      <c r="C269" s="70" t="s">
        <v>3</v>
      </c>
      <c r="D269" s="91"/>
      <c r="E269" s="38"/>
      <c r="F269" s="38"/>
      <c r="G269" s="38"/>
      <c r="H269" s="42"/>
      <c r="I269" s="191"/>
      <c r="O269" s="72">
        <v>10</v>
      </c>
      <c r="P269" s="68"/>
      <c r="Q269" s="68"/>
      <c r="R269" s="68"/>
      <c r="S269" s="68"/>
      <c r="T269" s="68"/>
      <c r="U269" s="68"/>
      <c r="V269" s="68"/>
      <c r="W269" s="68"/>
      <c r="X269" s="68"/>
      <c r="Y269" s="68"/>
      <c r="Z269" s="68"/>
      <c r="AA269" s="68"/>
      <c r="AB269" s="68"/>
      <c r="AC269" s="68"/>
      <c r="AD269" s="68"/>
      <c r="AE269" s="68"/>
      <c r="AF269" s="68"/>
      <c r="AG269" s="68"/>
      <c r="AH269" s="68"/>
      <c r="AI269" s="68"/>
      <c r="AJ269" s="68"/>
    </row>
    <row r="270" spans="1:36" ht="15.75" customHeight="1" thickBot="1">
      <c r="A270" s="183"/>
      <c r="B270" s="90"/>
      <c r="C270" s="70" t="s">
        <v>4</v>
      </c>
      <c r="D270" s="56"/>
      <c r="E270" s="41"/>
      <c r="F270" s="38"/>
      <c r="G270" s="38"/>
      <c r="H270" s="38">
        <v>0</v>
      </c>
      <c r="I270" s="191"/>
      <c r="O270" s="92">
        <v>11</v>
      </c>
      <c r="P270" s="68"/>
      <c r="Q270" s="68"/>
      <c r="R270" s="68"/>
      <c r="S270" s="68"/>
      <c r="T270" s="68"/>
      <c r="U270" s="68"/>
      <c r="V270" s="68"/>
      <c r="W270" s="68"/>
      <c r="X270" s="68"/>
      <c r="Y270" s="68"/>
      <c r="Z270" s="68"/>
      <c r="AA270" s="68"/>
      <c r="AB270" s="68"/>
      <c r="AC270" s="68"/>
      <c r="AD270" s="68"/>
      <c r="AE270" s="68"/>
      <c r="AF270" s="68"/>
      <c r="AG270" s="68"/>
      <c r="AH270" s="68"/>
      <c r="AI270" s="68"/>
      <c r="AJ270" s="68"/>
    </row>
    <row r="271" spans="1:36" ht="15.75" customHeight="1">
      <c r="A271" s="183"/>
      <c r="B271" s="90"/>
      <c r="C271" s="70" t="s">
        <v>40</v>
      </c>
      <c r="D271" s="56"/>
      <c r="E271" s="41"/>
      <c r="F271" s="38"/>
      <c r="G271" s="38"/>
      <c r="H271" s="38">
        <v>0</v>
      </c>
      <c r="I271" s="191"/>
      <c r="P271" s="68"/>
      <c r="Q271" s="68"/>
      <c r="R271" s="68"/>
      <c r="S271" s="68"/>
      <c r="T271" s="68"/>
      <c r="U271" s="68"/>
      <c r="V271" s="68"/>
      <c r="W271" s="68"/>
      <c r="X271" s="68"/>
      <c r="Y271" s="68"/>
      <c r="Z271" s="68"/>
      <c r="AA271" s="68"/>
      <c r="AB271" s="68"/>
      <c r="AC271" s="68"/>
      <c r="AD271" s="68"/>
      <c r="AE271" s="68"/>
      <c r="AF271" s="68"/>
      <c r="AG271" s="68"/>
      <c r="AH271" s="68"/>
      <c r="AI271" s="68"/>
      <c r="AJ271" s="68"/>
    </row>
    <row r="272" spans="1:36" s="95" customFormat="1" ht="31.5" customHeight="1">
      <c r="A272" s="183"/>
      <c r="B272" s="93" t="s">
        <v>39</v>
      </c>
      <c r="C272" s="94" t="s">
        <v>7</v>
      </c>
      <c r="D272" s="36"/>
      <c r="E272" s="39"/>
      <c r="F272" s="40"/>
      <c r="G272" s="40"/>
      <c r="H272" s="40">
        <v>0</v>
      </c>
      <c r="I272" s="191"/>
      <c r="P272" s="96"/>
      <c r="Q272" s="96"/>
      <c r="R272" s="96"/>
      <c r="S272" s="96"/>
      <c r="T272" s="96"/>
      <c r="U272" s="96"/>
      <c r="V272" s="96"/>
      <c r="W272" s="96"/>
      <c r="X272" s="96"/>
      <c r="Y272" s="96"/>
      <c r="Z272" s="96"/>
      <c r="AA272" s="96"/>
      <c r="AB272" s="96"/>
      <c r="AC272" s="96"/>
      <c r="AD272" s="96"/>
      <c r="AE272" s="96"/>
      <c r="AF272" s="96"/>
      <c r="AG272" s="96"/>
      <c r="AH272" s="96"/>
      <c r="AI272" s="96"/>
      <c r="AJ272" s="96"/>
    </row>
    <row r="273" spans="1:102" s="95" customFormat="1" ht="16.5" customHeight="1">
      <c r="A273" s="183"/>
      <c r="B273" s="93"/>
      <c r="C273" s="94" t="s">
        <v>138</v>
      </c>
      <c r="D273" s="58"/>
      <c r="E273" s="58"/>
      <c r="F273" s="58"/>
      <c r="G273" s="58"/>
      <c r="H273" s="58"/>
      <c r="I273" s="191"/>
      <c r="P273" s="96"/>
      <c r="Q273" s="96"/>
      <c r="R273" s="96"/>
      <c r="S273" s="96"/>
      <c r="T273" s="96"/>
      <c r="U273" s="96"/>
      <c r="V273" s="96"/>
      <c r="W273" s="96"/>
      <c r="X273" s="96"/>
      <c r="Y273" s="96"/>
      <c r="Z273" s="96"/>
      <c r="AA273" s="96"/>
      <c r="AB273" s="96"/>
      <c r="AC273" s="96"/>
      <c r="AD273" s="96"/>
      <c r="AE273" s="96"/>
      <c r="AF273" s="96"/>
      <c r="AG273" s="96"/>
      <c r="AH273" s="96"/>
      <c r="AI273" s="96"/>
      <c r="AJ273" s="96"/>
    </row>
    <row r="274" spans="1:102" ht="15.75" customHeight="1">
      <c r="A274" s="183"/>
      <c r="B274" s="90"/>
      <c r="C274" s="70" t="s">
        <v>35</v>
      </c>
      <c r="D274" s="34">
        <v>0</v>
      </c>
      <c r="E274" s="35">
        <v>0</v>
      </c>
      <c r="F274" s="29">
        <v>0</v>
      </c>
      <c r="G274" s="29">
        <v>0</v>
      </c>
      <c r="H274" s="29">
        <v>0</v>
      </c>
      <c r="I274" s="191"/>
      <c r="P274" s="68"/>
      <c r="Q274" s="68"/>
      <c r="R274" s="68"/>
      <c r="S274" s="68"/>
      <c r="T274" s="68"/>
      <c r="U274" s="68"/>
      <c r="V274" s="68"/>
      <c r="W274" s="68"/>
      <c r="X274" s="68"/>
      <c r="Y274" s="68"/>
      <c r="Z274" s="68"/>
      <c r="AA274" s="68"/>
      <c r="AB274" s="68"/>
      <c r="AC274" s="68"/>
      <c r="AD274" s="68"/>
      <c r="AE274" s="68"/>
      <c r="AF274" s="68"/>
      <c r="AG274" s="68"/>
      <c r="AH274" s="68"/>
      <c r="AI274" s="68"/>
      <c r="AJ274" s="68"/>
    </row>
    <row r="275" spans="1:102" ht="15.75" customHeight="1" thickBot="1">
      <c r="A275" s="184"/>
      <c r="B275" s="97"/>
      <c r="C275" s="98" t="s">
        <v>38</v>
      </c>
      <c r="D275" s="34">
        <v>0</v>
      </c>
      <c r="E275" s="29">
        <v>0</v>
      </c>
      <c r="F275" s="29">
        <v>0</v>
      </c>
      <c r="G275" s="29">
        <v>0</v>
      </c>
      <c r="H275" s="29">
        <v>0</v>
      </c>
      <c r="I275" s="191"/>
      <c r="P275" s="68"/>
      <c r="Q275" s="68"/>
      <c r="R275" s="68"/>
      <c r="S275" s="68"/>
      <c r="T275" s="68"/>
      <c r="U275" s="68"/>
      <c r="V275" s="68"/>
      <c r="W275" s="68"/>
      <c r="X275" s="68"/>
      <c r="Y275" s="68"/>
      <c r="Z275" s="68"/>
      <c r="AA275" s="68"/>
      <c r="AB275" s="68"/>
      <c r="AC275" s="68"/>
      <c r="AD275" s="68"/>
      <c r="AE275" s="68"/>
      <c r="AF275" s="68"/>
      <c r="AG275" s="68"/>
      <c r="AH275" s="68"/>
      <c r="AI275" s="68"/>
      <c r="AJ275" s="68"/>
    </row>
    <row r="276" spans="1:102" ht="15.75" customHeight="1" thickTop="1">
      <c r="A276" s="182" t="s">
        <v>87</v>
      </c>
      <c r="B276" s="87" t="s">
        <v>39</v>
      </c>
      <c r="C276" s="88" t="s">
        <v>14</v>
      </c>
      <c r="D276" s="89"/>
      <c r="E276" s="185"/>
      <c r="F276" s="186"/>
      <c r="G276" s="186"/>
      <c r="H276" s="187"/>
      <c r="I276" s="191"/>
      <c r="O276" s="72">
        <v>8</v>
      </c>
      <c r="P276" s="68"/>
      <c r="Q276" s="68"/>
      <c r="R276" s="68"/>
      <c r="S276" s="68"/>
      <c r="T276" s="68"/>
      <c r="U276" s="68"/>
      <c r="V276" s="68"/>
      <c r="W276" s="68"/>
      <c r="X276" s="68"/>
      <c r="Y276" s="68"/>
      <c r="Z276" s="68"/>
      <c r="AA276" s="68"/>
      <c r="AB276" s="68"/>
      <c r="AC276" s="68"/>
      <c r="AD276" s="68"/>
      <c r="AE276" s="68"/>
      <c r="AF276" s="68"/>
      <c r="AG276" s="68"/>
      <c r="AH276" s="68"/>
      <c r="AI276" s="68"/>
      <c r="AJ276" s="68"/>
    </row>
    <row r="277" spans="1:102" ht="15.75" customHeight="1">
      <c r="A277" s="183"/>
      <c r="B277" s="90" t="s">
        <v>39</v>
      </c>
      <c r="C277" s="70" t="s">
        <v>2</v>
      </c>
      <c r="D277" s="91"/>
      <c r="E277" s="188"/>
      <c r="F277" s="189"/>
      <c r="G277" s="189"/>
      <c r="H277" s="190"/>
      <c r="I277" s="191"/>
      <c r="O277" s="72">
        <v>9</v>
      </c>
      <c r="P277" s="68"/>
      <c r="Q277" s="68"/>
      <c r="R277" s="68"/>
      <c r="S277" s="68"/>
      <c r="T277" s="68"/>
      <c r="U277" s="68"/>
      <c r="V277" s="68"/>
      <c r="W277" s="68"/>
      <c r="X277" s="68"/>
      <c r="Y277" s="68"/>
      <c r="Z277" s="68"/>
      <c r="AA277" s="68"/>
      <c r="AB277" s="68"/>
      <c r="AC277" s="68"/>
      <c r="AD277" s="68"/>
      <c r="AE277" s="68"/>
      <c r="AF277" s="68"/>
      <c r="AG277" s="68"/>
      <c r="AH277" s="68"/>
      <c r="AI277" s="68"/>
      <c r="AJ277" s="68"/>
    </row>
    <row r="278" spans="1:102" ht="15.75" customHeight="1">
      <c r="A278" s="183"/>
      <c r="B278" s="90"/>
      <c r="C278" s="70" t="s">
        <v>3</v>
      </c>
      <c r="D278" s="91"/>
      <c r="E278" s="38"/>
      <c r="F278" s="38"/>
      <c r="G278" s="38"/>
      <c r="H278" s="42"/>
      <c r="I278" s="191"/>
      <c r="O278" s="72">
        <v>10</v>
      </c>
      <c r="P278" s="68"/>
      <c r="Q278" s="68"/>
      <c r="R278" s="68"/>
      <c r="S278" s="68"/>
      <c r="T278" s="68"/>
      <c r="U278" s="68"/>
      <c r="V278" s="68"/>
      <c r="W278" s="68"/>
      <c r="X278" s="68"/>
      <c r="Y278" s="68"/>
      <c r="Z278" s="68"/>
      <c r="AA278" s="68"/>
      <c r="AB278" s="68"/>
      <c r="AC278" s="68"/>
      <c r="AD278" s="68"/>
      <c r="AE278" s="68"/>
      <c r="AF278" s="68"/>
      <c r="AG278" s="68"/>
      <c r="AH278" s="68"/>
      <c r="AI278" s="68"/>
      <c r="AJ278" s="68"/>
    </row>
    <row r="279" spans="1:102" ht="15.75" customHeight="1" thickBot="1">
      <c r="A279" s="183"/>
      <c r="B279" s="90"/>
      <c r="C279" s="70" t="s">
        <v>4</v>
      </c>
      <c r="D279" s="56"/>
      <c r="E279" s="41"/>
      <c r="F279" s="38"/>
      <c r="G279" s="38"/>
      <c r="H279" s="38">
        <v>0</v>
      </c>
      <c r="I279" s="191"/>
      <c r="O279" s="92">
        <v>11</v>
      </c>
      <c r="P279" s="68"/>
      <c r="Q279" s="68"/>
      <c r="R279" s="68"/>
      <c r="S279" s="68"/>
      <c r="T279" s="68"/>
      <c r="U279" s="68"/>
      <c r="V279" s="68"/>
      <c r="W279" s="68"/>
      <c r="X279" s="68"/>
      <c r="Y279" s="68"/>
      <c r="Z279" s="68"/>
      <c r="AA279" s="68"/>
      <c r="AB279" s="68"/>
      <c r="AC279" s="68"/>
      <c r="AD279" s="68"/>
      <c r="AE279" s="68"/>
      <c r="AF279" s="68"/>
      <c r="AG279" s="68"/>
      <c r="AH279" s="68"/>
      <c r="AI279" s="68"/>
      <c r="AJ279" s="68"/>
    </row>
    <row r="280" spans="1:102" ht="15.75" customHeight="1">
      <c r="A280" s="183"/>
      <c r="B280" s="90"/>
      <c r="C280" s="70" t="s">
        <v>40</v>
      </c>
      <c r="D280" s="56"/>
      <c r="E280" s="41"/>
      <c r="F280" s="38"/>
      <c r="G280" s="38"/>
      <c r="H280" s="38">
        <v>0</v>
      </c>
      <c r="I280" s="191"/>
      <c r="P280" s="68"/>
      <c r="Q280" s="68"/>
      <c r="R280" s="68"/>
      <c r="S280" s="68"/>
      <c r="T280" s="68"/>
      <c r="U280" s="68"/>
      <c r="V280" s="68"/>
      <c r="W280" s="68"/>
      <c r="X280" s="68"/>
      <c r="Y280" s="68"/>
      <c r="Z280" s="68"/>
      <c r="AA280" s="68"/>
      <c r="AB280" s="68"/>
      <c r="AC280" s="68"/>
      <c r="AD280" s="68"/>
      <c r="AE280" s="68"/>
      <c r="AF280" s="68"/>
      <c r="AG280" s="68"/>
      <c r="AH280" s="68"/>
      <c r="AI280" s="68"/>
      <c r="AJ280" s="68"/>
    </row>
    <row r="281" spans="1:102" s="95" customFormat="1" ht="31.5" customHeight="1">
      <c r="A281" s="183"/>
      <c r="B281" s="93" t="s">
        <v>39</v>
      </c>
      <c r="C281" s="94" t="s">
        <v>7</v>
      </c>
      <c r="D281" s="36"/>
      <c r="E281" s="39"/>
      <c r="F281" s="40"/>
      <c r="G281" s="40"/>
      <c r="H281" s="40">
        <v>0</v>
      </c>
      <c r="I281" s="191"/>
      <c r="P281" s="96"/>
      <c r="Q281" s="96"/>
      <c r="R281" s="96"/>
      <c r="S281" s="96"/>
      <c r="T281" s="96"/>
      <c r="U281" s="96"/>
      <c r="V281" s="96"/>
      <c r="W281" s="96"/>
      <c r="X281" s="96"/>
      <c r="Y281" s="96"/>
      <c r="Z281" s="96"/>
      <c r="AA281" s="96"/>
      <c r="AB281" s="96"/>
      <c r="AC281" s="96"/>
      <c r="AD281" s="96"/>
      <c r="AE281" s="96"/>
      <c r="AF281" s="96"/>
      <c r="AG281" s="96"/>
      <c r="AH281" s="96"/>
      <c r="AI281" s="96"/>
      <c r="AJ281" s="96"/>
    </row>
    <row r="282" spans="1:102" s="95" customFormat="1" ht="16.5" customHeight="1">
      <c r="A282" s="183"/>
      <c r="B282" s="93"/>
      <c r="C282" s="94" t="s">
        <v>138</v>
      </c>
      <c r="D282" s="58"/>
      <c r="E282" s="58"/>
      <c r="F282" s="58"/>
      <c r="G282" s="58"/>
      <c r="H282" s="58"/>
      <c r="I282" s="191"/>
      <c r="P282" s="96"/>
      <c r="Q282" s="96"/>
      <c r="R282" s="96"/>
      <c r="S282" s="96"/>
      <c r="T282" s="96"/>
      <c r="U282" s="96"/>
      <c r="V282" s="96"/>
      <c r="W282" s="96"/>
      <c r="X282" s="96"/>
      <c r="Y282" s="96"/>
      <c r="Z282" s="96"/>
      <c r="AA282" s="96"/>
      <c r="AB282" s="96"/>
      <c r="AC282" s="96"/>
      <c r="AD282" s="96"/>
      <c r="AE282" s="96"/>
      <c r="AF282" s="96"/>
      <c r="AG282" s="96"/>
      <c r="AH282" s="96"/>
      <c r="AI282" s="96"/>
      <c r="AJ282" s="96"/>
    </row>
    <row r="283" spans="1:102" ht="15.75" customHeight="1">
      <c r="A283" s="183"/>
      <c r="B283" s="90"/>
      <c r="C283" s="70" t="s">
        <v>35</v>
      </c>
      <c r="D283" s="34">
        <v>0</v>
      </c>
      <c r="E283" s="35">
        <v>0</v>
      </c>
      <c r="F283" s="29">
        <v>0</v>
      </c>
      <c r="G283" s="29">
        <v>0</v>
      </c>
      <c r="H283" s="29">
        <v>0</v>
      </c>
      <c r="I283" s="191"/>
      <c r="P283" s="68"/>
      <c r="Q283" s="68"/>
      <c r="R283" s="68"/>
      <c r="S283" s="68"/>
      <c r="T283" s="68"/>
      <c r="U283" s="68"/>
      <c r="V283" s="68"/>
      <c r="W283" s="68"/>
      <c r="X283" s="68"/>
      <c r="Y283" s="68"/>
      <c r="Z283" s="68"/>
      <c r="AA283" s="68"/>
      <c r="AB283" s="68"/>
      <c r="AC283" s="68"/>
      <c r="AD283" s="68"/>
      <c r="AE283" s="68"/>
      <c r="AF283" s="68"/>
      <c r="AG283" s="68"/>
      <c r="AH283" s="68"/>
      <c r="AI283" s="68"/>
      <c r="AJ283" s="68"/>
    </row>
    <row r="284" spans="1:102" ht="15.75" customHeight="1" thickBot="1">
      <c r="A284" s="184"/>
      <c r="B284" s="97"/>
      <c r="C284" s="98" t="s">
        <v>38</v>
      </c>
      <c r="D284" s="34">
        <v>0</v>
      </c>
      <c r="E284" s="29">
        <v>0</v>
      </c>
      <c r="F284" s="29">
        <v>0</v>
      </c>
      <c r="G284" s="29">
        <v>0</v>
      </c>
      <c r="H284" s="29">
        <v>0</v>
      </c>
      <c r="I284" s="191"/>
      <c r="P284" s="68"/>
      <c r="Q284" s="68"/>
      <c r="R284" s="68"/>
      <c r="S284" s="68"/>
      <c r="T284" s="68"/>
      <c r="U284" s="68"/>
      <c r="V284" s="68"/>
      <c r="W284" s="68"/>
      <c r="X284" s="68"/>
      <c r="Y284" s="68"/>
      <c r="Z284" s="68"/>
      <c r="AA284" s="68"/>
      <c r="AB284" s="68"/>
      <c r="AC284" s="68"/>
      <c r="AD284" s="68"/>
      <c r="AE284" s="68"/>
      <c r="AF284" s="68"/>
      <c r="AG284" s="68"/>
      <c r="AH284" s="68"/>
      <c r="AI284" s="68"/>
      <c r="AJ284" s="68"/>
    </row>
    <row r="285" spans="1:102" ht="15.75" customHeight="1" thickTop="1">
      <c r="A285" s="99"/>
      <c r="C285" s="70" t="s">
        <v>5</v>
      </c>
      <c r="D285" s="30" t="s">
        <v>146</v>
      </c>
      <c r="E285" s="31"/>
      <c r="F285" s="31"/>
      <c r="G285" s="31"/>
      <c r="H285" s="31"/>
      <c r="P285" s="68"/>
      <c r="Q285" s="68"/>
      <c r="R285" s="68"/>
      <c r="S285" s="68"/>
      <c r="T285" s="68"/>
      <c r="U285" s="68"/>
      <c r="V285" s="68"/>
      <c r="W285" s="68"/>
      <c r="X285" s="68"/>
      <c r="Y285" s="68"/>
      <c r="Z285" s="68"/>
      <c r="AA285" s="68"/>
      <c r="AB285" s="68"/>
      <c r="AC285" s="68"/>
      <c r="AD285" s="68"/>
      <c r="AE285" s="68"/>
      <c r="AF285" s="68"/>
      <c r="AG285" s="68"/>
      <c r="AH285" s="68"/>
      <c r="AI285" s="68"/>
      <c r="AJ285" s="68"/>
    </row>
    <row r="286" spans="1:102" ht="15.75" customHeight="1">
      <c r="A286" s="99"/>
      <c r="C286" s="70" t="s">
        <v>8</v>
      </c>
      <c r="D286" s="45" t="s">
        <v>147</v>
      </c>
      <c r="E286" s="31"/>
      <c r="F286" s="31"/>
      <c r="G286" s="31"/>
      <c r="H286" s="31"/>
      <c r="P286" s="68"/>
      <c r="Q286" s="68"/>
      <c r="R286" s="68"/>
      <c r="S286" s="68"/>
      <c r="T286" s="68"/>
      <c r="U286" s="68"/>
      <c r="V286" s="68"/>
      <c r="W286" s="68"/>
      <c r="X286" s="68"/>
      <c r="Y286" s="68"/>
      <c r="Z286" s="68"/>
      <c r="AA286" s="68"/>
      <c r="AB286" s="68"/>
      <c r="AC286" s="68"/>
      <c r="AD286" s="68"/>
      <c r="AE286" s="68"/>
      <c r="AF286" s="68"/>
      <c r="AG286" s="68"/>
      <c r="AH286" s="68"/>
      <c r="AI286" s="68"/>
      <c r="AJ286" s="68"/>
    </row>
    <row r="287" spans="1:102" ht="15.75" customHeight="1" thickBot="1">
      <c r="A287" s="100"/>
      <c r="B287" s="101"/>
      <c r="C287" s="102" t="s">
        <v>9</v>
      </c>
      <c r="D287" s="32" t="s">
        <v>148</v>
      </c>
      <c r="E287" s="31"/>
      <c r="F287" s="31"/>
      <c r="G287" s="31"/>
      <c r="H287" s="31"/>
      <c r="P287" s="68"/>
      <c r="Q287" s="68"/>
      <c r="R287" s="68"/>
      <c r="S287" s="68"/>
      <c r="T287" s="68"/>
      <c r="U287" s="68"/>
      <c r="V287" s="68"/>
      <c r="W287" s="68"/>
      <c r="X287" s="68"/>
      <c r="Y287" s="68"/>
      <c r="Z287" s="68"/>
      <c r="AA287" s="68"/>
      <c r="AB287" s="68"/>
      <c r="AC287" s="68"/>
      <c r="AD287" s="68"/>
      <c r="AE287" s="68"/>
      <c r="AF287" s="68"/>
      <c r="AG287" s="68"/>
      <c r="AH287" s="68"/>
      <c r="AI287" s="68"/>
      <c r="AJ287" s="68"/>
    </row>
    <row r="288" spans="1:102" ht="15.75" customHeight="1">
      <c r="A288" s="103"/>
      <c r="B288" s="104"/>
      <c r="C288" s="105"/>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c r="BG288" s="68"/>
      <c r="BH288" s="68"/>
      <c r="BI288" s="68"/>
      <c r="BJ288" s="68"/>
      <c r="BK288" s="68"/>
      <c r="BL288" s="68"/>
      <c r="BM288" s="68"/>
      <c r="BN288" s="68"/>
      <c r="BO288" s="68"/>
      <c r="BP288" s="68"/>
      <c r="BQ288" s="68"/>
      <c r="BR288" s="68"/>
      <c r="BS288" s="68"/>
      <c r="BT288" s="68"/>
      <c r="BU288" s="68"/>
      <c r="BV288" s="68"/>
      <c r="BW288" s="68"/>
      <c r="BX288" s="68"/>
      <c r="BY288" s="68"/>
      <c r="BZ288" s="68"/>
      <c r="CA288" s="68"/>
      <c r="CB288" s="68"/>
      <c r="CC288" s="68"/>
      <c r="CD288" s="68"/>
      <c r="CE288" s="68"/>
      <c r="CF288" s="68"/>
      <c r="CG288" s="68"/>
      <c r="CH288" s="68"/>
      <c r="CI288" s="68"/>
      <c r="CJ288" s="68"/>
      <c r="CK288" s="68"/>
      <c r="CL288" s="68"/>
      <c r="CM288" s="68"/>
      <c r="CN288" s="68"/>
      <c r="CO288" s="68"/>
      <c r="CP288" s="68"/>
      <c r="CQ288" s="68"/>
      <c r="CR288" s="68"/>
      <c r="CS288" s="68"/>
      <c r="CT288" s="68"/>
      <c r="CU288" s="68"/>
      <c r="CV288" s="68"/>
      <c r="CW288" s="68"/>
      <c r="CX288" s="68"/>
    </row>
    <row r="289" spans="1:102" ht="15.75" customHeight="1">
      <c r="A289" s="103"/>
      <c r="B289" s="104"/>
      <c r="C289" s="105"/>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68"/>
      <c r="BS289" s="68"/>
      <c r="BT289" s="68"/>
      <c r="BU289" s="68"/>
      <c r="BV289" s="68"/>
      <c r="BW289" s="68"/>
      <c r="BX289" s="68"/>
      <c r="BY289" s="68"/>
      <c r="BZ289" s="68"/>
      <c r="CA289" s="68"/>
      <c r="CB289" s="68"/>
      <c r="CC289" s="68"/>
      <c r="CD289" s="68"/>
      <c r="CE289" s="68"/>
      <c r="CF289" s="68"/>
      <c r="CG289" s="68"/>
      <c r="CH289" s="68"/>
      <c r="CI289" s="68"/>
      <c r="CJ289" s="68"/>
      <c r="CK289" s="68"/>
      <c r="CL289" s="68"/>
      <c r="CM289" s="68"/>
      <c r="CN289" s="68"/>
      <c r="CO289" s="68"/>
      <c r="CP289" s="68"/>
      <c r="CQ289" s="68"/>
      <c r="CR289" s="68"/>
      <c r="CS289" s="68"/>
      <c r="CT289" s="68"/>
      <c r="CU289" s="68"/>
      <c r="CV289" s="68"/>
      <c r="CW289" s="68"/>
      <c r="CX289" s="68"/>
    </row>
    <row r="290" spans="1:102" ht="15.75" customHeight="1">
      <c r="A290" s="103"/>
      <c r="B290" s="104"/>
      <c r="C290" s="105"/>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c r="BG290" s="68"/>
      <c r="BH290" s="68"/>
      <c r="BI290" s="68"/>
      <c r="BJ290" s="68"/>
      <c r="BK290" s="68"/>
      <c r="BL290" s="68"/>
      <c r="BM290" s="68"/>
      <c r="BN290" s="68"/>
      <c r="BO290" s="68"/>
      <c r="BP290" s="68"/>
      <c r="BQ290" s="68"/>
      <c r="BR290" s="68"/>
      <c r="BS290" s="68"/>
      <c r="BT290" s="68"/>
      <c r="BU290" s="68"/>
      <c r="BV290" s="68"/>
      <c r="BW290" s="68"/>
      <c r="BX290" s="68"/>
      <c r="BY290" s="68"/>
      <c r="BZ290" s="68"/>
      <c r="CA290" s="68"/>
      <c r="CB290" s="68"/>
      <c r="CC290" s="68"/>
      <c r="CD290" s="68"/>
      <c r="CE290" s="68"/>
      <c r="CF290" s="68"/>
      <c r="CG290" s="68"/>
      <c r="CH290" s="68"/>
      <c r="CI290" s="68"/>
      <c r="CJ290" s="68"/>
      <c r="CK290" s="68"/>
      <c r="CL290" s="68"/>
      <c r="CM290" s="68"/>
      <c r="CN290" s="68"/>
      <c r="CO290" s="68"/>
      <c r="CP290" s="68"/>
      <c r="CQ290" s="68"/>
      <c r="CR290" s="68"/>
      <c r="CS290" s="68"/>
      <c r="CT290" s="68"/>
      <c r="CU290" s="68"/>
      <c r="CV290" s="68"/>
      <c r="CW290" s="68"/>
      <c r="CX290" s="68"/>
    </row>
    <row r="291" spans="1:102" ht="15.75" customHeight="1">
      <c r="A291" s="103"/>
      <c r="B291" s="104"/>
      <c r="C291" s="105"/>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c r="BG291" s="68"/>
      <c r="BH291" s="68"/>
      <c r="BI291" s="68"/>
      <c r="BJ291" s="68"/>
      <c r="BK291" s="68"/>
      <c r="BL291" s="68"/>
      <c r="BM291" s="68"/>
      <c r="BN291" s="68"/>
      <c r="BO291" s="68"/>
      <c r="BP291" s="68"/>
      <c r="BQ291" s="68"/>
      <c r="BR291" s="68"/>
      <c r="BS291" s="68"/>
      <c r="BT291" s="68"/>
      <c r="BU291" s="68"/>
      <c r="BV291" s="68"/>
      <c r="BW291" s="68"/>
      <c r="BX291" s="68"/>
      <c r="BY291" s="68"/>
      <c r="BZ291" s="68"/>
      <c r="CA291" s="68"/>
      <c r="CB291" s="68"/>
      <c r="CC291" s="68"/>
      <c r="CD291" s="68"/>
      <c r="CE291" s="68"/>
      <c r="CF291" s="68"/>
      <c r="CG291" s="68"/>
      <c r="CH291" s="68"/>
      <c r="CI291" s="68"/>
      <c r="CJ291" s="68"/>
      <c r="CK291" s="68"/>
      <c r="CL291" s="68"/>
      <c r="CM291" s="68"/>
      <c r="CN291" s="68"/>
      <c r="CO291" s="68"/>
      <c r="CP291" s="68"/>
      <c r="CQ291" s="68"/>
      <c r="CR291" s="68"/>
      <c r="CS291" s="68"/>
      <c r="CT291" s="68"/>
      <c r="CU291" s="68"/>
      <c r="CV291" s="68"/>
      <c r="CW291" s="68"/>
      <c r="CX291" s="68"/>
    </row>
    <row r="292" spans="1:102" ht="15.75" customHeight="1">
      <c r="A292" s="103"/>
      <c r="B292" s="104"/>
      <c r="C292" s="105"/>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c r="BG292" s="68"/>
      <c r="BH292" s="68"/>
      <c r="BI292" s="68"/>
      <c r="BJ292" s="68"/>
      <c r="BK292" s="68"/>
      <c r="BL292" s="68"/>
      <c r="BM292" s="68"/>
      <c r="BN292" s="68"/>
      <c r="BO292" s="68"/>
      <c r="BP292" s="68"/>
      <c r="BQ292" s="68"/>
      <c r="BR292" s="68"/>
      <c r="BS292" s="68"/>
      <c r="BT292" s="68"/>
      <c r="BU292" s="68"/>
      <c r="BV292" s="68"/>
      <c r="BW292" s="68"/>
      <c r="BX292" s="68"/>
      <c r="BY292" s="68"/>
      <c r="BZ292" s="68"/>
      <c r="CA292" s="68"/>
      <c r="CB292" s="68"/>
      <c r="CC292" s="68"/>
      <c r="CD292" s="68"/>
      <c r="CE292" s="68"/>
      <c r="CF292" s="68"/>
      <c r="CG292" s="68"/>
      <c r="CH292" s="68"/>
      <c r="CI292" s="68"/>
      <c r="CJ292" s="68"/>
      <c r="CK292" s="68"/>
      <c r="CL292" s="68"/>
      <c r="CM292" s="68"/>
      <c r="CN292" s="68"/>
      <c r="CO292" s="68"/>
      <c r="CP292" s="68"/>
      <c r="CQ292" s="68"/>
      <c r="CR292" s="68"/>
      <c r="CS292" s="68"/>
      <c r="CT292" s="68"/>
      <c r="CU292" s="68"/>
      <c r="CV292" s="68"/>
      <c r="CW292" s="68"/>
      <c r="CX292" s="68"/>
    </row>
    <row r="293" spans="1:102" ht="15.75" customHeight="1">
      <c r="A293" s="103"/>
      <c r="B293" s="104"/>
      <c r="C293" s="105"/>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c r="BF293" s="68"/>
      <c r="BG293" s="68"/>
      <c r="BH293" s="68"/>
      <c r="BI293" s="68"/>
      <c r="BJ293" s="68"/>
      <c r="BK293" s="68"/>
      <c r="BL293" s="68"/>
      <c r="BM293" s="68"/>
      <c r="BN293" s="68"/>
      <c r="BO293" s="68"/>
      <c r="BP293" s="68"/>
      <c r="BQ293" s="68"/>
      <c r="BR293" s="68"/>
      <c r="BS293" s="68"/>
      <c r="BT293" s="68"/>
      <c r="BU293" s="68"/>
      <c r="BV293" s="68"/>
      <c r="BW293" s="68"/>
      <c r="BX293" s="68"/>
      <c r="BY293" s="68"/>
      <c r="BZ293" s="68"/>
      <c r="CA293" s="68"/>
      <c r="CB293" s="68"/>
      <c r="CC293" s="68"/>
      <c r="CD293" s="68"/>
      <c r="CE293" s="68"/>
      <c r="CF293" s="68"/>
      <c r="CG293" s="68"/>
      <c r="CH293" s="68"/>
      <c r="CI293" s="68"/>
      <c r="CJ293" s="68"/>
      <c r="CK293" s="68"/>
      <c r="CL293" s="68"/>
      <c r="CM293" s="68"/>
      <c r="CN293" s="68"/>
      <c r="CO293" s="68"/>
      <c r="CP293" s="68"/>
      <c r="CQ293" s="68"/>
      <c r="CR293" s="68"/>
      <c r="CS293" s="68"/>
      <c r="CT293" s="68"/>
      <c r="CU293" s="68"/>
      <c r="CV293" s="68"/>
      <c r="CW293" s="68"/>
      <c r="CX293" s="68"/>
    </row>
    <row r="294" spans="1:102" ht="15.75" customHeight="1">
      <c r="A294" s="103"/>
      <c r="B294" s="104"/>
      <c r="C294" s="105"/>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c r="BF294" s="68"/>
      <c r="BG294" s="68"/>
      <c r="BH294" s="68"/>
      <c r="BI294" s="68"/>
      <c r="BJ294" s="68"/>
      <c r="BK294" s="68"/>
      <c r="BL294" s="68"/>
      <c r="BM294" s="68"/>
      <c r="BN294" s="68"/>
      <c r="BO294" s="68"/>
      <c r="BP294" s="68"/>
      <c r="BQ294" s="68"/>
      <c r="BR294" s="68"/>
      <c r="BS294" s="68"/>
      <c r="BT294" s="68"/>
      <c r="BU294" s="68"/>
      <c r="BV294" s="68"/>
      <c r="BW294" s="68"/>
      <c r="BX294" s="68"/>
      <c r="BY294" s="68"/>
      <c r="BZ294" s="68"/>
      <c r="CA294" s="68"/>
      <c r="CB294" s="68"/>
      <c r="CC294" s="68"/>
      <c r="CD294" s="68"/>
      <c r="CE294" s="68"/>
      <c r="CF294" s="68"/>
      <c r="CG294" s="68"/>
      <c r="CH294" s="68"/>
      <c r="CI294" s="68"/>
      <c r="CJ294" s="68"/>
      <c r="CK294" s="68"/>
      <c r="CL294" s="68"/>
      <c r="CM294" s="68"/>
      <c r="CN294" s="68"/>
      <c r="CO294" s="68"/>
      <c r="CP294" s="68"/>
      <c r="CQ294" s="68"/>
      <c r="CR294" s="68"/>
      <c r="CS294" s="68"/>
      <c r="CT294" s="68"/>
      <c r="CU294" s="68"/>
      <c r="CV294" s="68"/>
      <c r="CW294" s="68"/>
      <c r="CX294" s="68"/>
    </row>
    <row r="295" spans="1:102" ht="15.75" customHeight="1">
      <c r="A295" s="103"/>
      <c r="B295" s="104"/>
      <c r="C295" s="105"/>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c r="BG295" s="68"/>
      <c r="BH295" s="68"/>
      <c r="BI295" s="68"/>
      <c r="BJ295" s="68"/>
      <c r="BK295" s="68"/>
      <c r="BL295" s="68"/>
      <c r="BM295" s="68"/>
      <c r="BN295" s="68"/>
      <c r="BO295" s="68"/>
      <c r="BP295" s="68"/>
      <c r="BQ295" s="68"/>
      <c r="BR295" s="68"/>
      <c r="BS295" s="68"/>
      <c r="BT295" s="68"/>
      <c r="BU295" s="68"/>
      <c r="BV295" s="68"/>
      <c r="BW295" s="68"/>
      <c r="BX295" s="68"/>
      <c r="BY295" s="68"/>
      <c r="BZ295" s="68"/>
      <c r="CA295" s="68"/>
      <c r="CB295" s="68"/>
      <c r="CC295" s="68"/>
      <c r="CD295" s="68"/>
      <c r="CE295" s="68"/>
      <c r="CF295" s="68"/>
      <c r="CG295" s="68"/>
      <c r="CH295" s="68"/>
      <c r="CI295" s="68"/>
      <c r="CJ295" s="68"/>
      <c r="CK295" s="68"/>
      <c r="CL295" s="68"/>
      <c r="CM295" s="68"/>
      <c r="CN295" s="68"/>
      <c r="CO295" s="68"/>
      <c r="CP295" s="68"/>
      <c r="CQ295" s="68"/>
      <c r="CR295" s="68"/>
      <c r="CS295" s="68"/>
      <c r="CT295" s="68"/>
      <c r="CU295" s="68"/>
      <c r="CV295" s="68"/>
      <c r="CW295" s="68"/>
      <c r="CX295" s="68"/>
    </row>
    <row r="296" spans="1:102" ht="15.75" customHeight="1">
      <c r="A296" s="103"/>
      <c r="B296" s="104"/>
      <c r="C296" s="105"/>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c r="BG296" s="68"/>
      <c r="BH296" s="68"/>
      <c r="BI296" s="68"/>
      <c r="BJ296" s="68"/>
      <c r="BK296" s="68"/>
      <c r="BL296" s="68"/>
      <c r="BM296" s="68"/>
      <c r="BN296" s="68"/>
      <c r="BO296" s="68"/>
      <c r="BP296" s="68"/>
      <c r="BQ296" s="68"/>
      <c r="BR296" s="68"/>
      <c r="BS296" s="68"/>
      <c r="BT296" s="68"/>
      <c r="BU296" s="68"/>
      <c r="BV296" s="68"/>
      <c r="BW296" s="68"/>
      <c r="BX296" s="68"/>
      <c r="BY296" s="68"/>
      <c r="BZ296" s="68"/>
      <c r="CA296" s="68"/>
      <c r="CB296" s="68"/>
      <c r="CC296" s="68"/>
      <c r="CD296" s="68"/>
      <c r="CE296" s="68"/>
      <c r="CF296" s="68"/>
      <c r="CG296" s="68"/>
      <c r="CH296" s="68"/>
      <c r="CI296" s="68"/>
      <c r="CJ296" s="68"/>
      <c r="CK296" s="68"/>
      <c r="CL296" s="68"/>
      <c r="CM296" s="68"/>
      <c r="CN296" s="68"/>
      <c r="CO296" s="68"/>
      <c r="CP296" s="68"/>
      <c r="CQ296" s="68"/>
      <c r="CR296" s="68"/>
      <c r="CS296" s="68"/>
      <c r="CT296" s="68"/>
      <c r="CU296" s="68"/>
      <c r="CV296" s="68"/>
      <c r="CW296" s="68"/>
      <c r="CX296" s="68"/>
    </row>
    <row r="297" spans="1:102" ht="15.75" customHeight="1">
      <c r="A297" s="103"/>
      <c r="B297" s="104"/>
      <c r="C297" s="105"/>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c r="BG297" s="68"/>
      <c r="BH297" s="68"/>
      <c r="BI297" s="68"/>
      <c r="BJ297" s="68"/>
      <c r="BK297" s="68"/>
      <c r="BL297" s="68"/>
      <c r="BM297" s="68"/>
      <c r="BN297" s="68"/>
      <c r="BO297" s="68"/>
      <c r="BP297" s="68"/>
      <c r="BQ297" s="68"/>
      <c r="BR297" s="68"/>
      <c r="BS297" s="68"/>
      <c r="BT297" s="68"/>
      <c r="BU297" s="68"/>
      <c r="BV297" s="68"/>
      <c r="BW297" s="68"/>
      <c r="BX297" s="68"/>
      <c r="BY297" s="68"/>
      <c r="BZ297" s="68"/>
      <c r="CA297" s="68"/>
      <c r="CB297" s="68"/>
      <c r="CC297" s="68"/>
      <c r="CD297" s="68"/>
      <c r="CE297" s="68"/>
      <c r="CF297" s="68"/>
      <c r="CG297" s="68"/>
      <c r="CH297" s="68"/>
      <c r="CI297" s="68"/>
      <c r="CJ297" s="68"/>
      <c r="CK297" s="68"/>
      <c r="CL297" s="68"/>
      <c r="CM297" s="68"/>
      <c r="CN297" s="68"/>
      <c r="CO297" s="68"/>
      <c r="CP297" s="68"/>
      <c r="CQ297" s="68"/>
      <c r="CR297" s="68"/>
      <c r="CS297" s="68"/>
      <c r="CT297" s="68"/>
      <c r="CU297" s="68"/>
      <c r="CV297" s="68"/>
      <c r="CW297" s="68"/>
      <c r="CX297" s="68"/>
    </row>
    <row r="298" spans="1:102" ht="15.75" customHeight="1">
      <c r="A298" s="103"/>
      <c r="B298" s="104"/>
      <c r="C298" s="105"/>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c r="BF298" s="68"/>
      <c r="BG298" s="68"/>
      <c r="BH298" s="68"/>
      <c r="BI298" s="68"/>
      <c r="BJ298" s="68"/>
      <c r="BK298" s="68"/>
      <c r="BL298" s="68"/>
      <c r="BM298" s="68"/>
      <c r="BN298" s="68"/>
      <c r="BO298" s="68"/>
      <c r="BP298" s="68"/>
      <c r="BQ298" s="68"/>
      <c r="BR298" s="68"/>
      <c r="BS298" s="68"/>
      <c r="BT298" s="68"/>
      <c r="BU298" s="68"/>
      <c r="BV298" s="68"/>
      <c r="BW298" s="68"/>
      <c r="BX298" s="68"/>
      <c r="BY298" s="68"/>
      <c r="BZ298" s="68"/>
      <c r="CA298" s="68"/>
      <c r="CB298" s="68"/>
      <c r="CC298" s="68"/>
      <c r="CD298" s="68"/>
      <c r="CE298" s="68"/>
      <c r="CF298" s="68"/>
      <c r="CG298" s="68"/>
      <c r="CH298" s="68"/>
      <c r="CI298" s="68"/>
      <c r="CJ298" s="68"/>
      <c r="CK298" s="68"/>
      <c r="CL298" s="68"/>
      <c r="CM298" s="68"/>
      <c r="CN298" s="68"/>
      <c r="CO298" s="68"/>
      <c r="CP298" s="68"/>
      <c r="CQ298" s="68"/>
      <c r="CR298" s="68"/>
      <c r="CS298" s="68"/>
      <c r="CT298" s="68"/>
      <c r="CU298" s="68"/>
      <c r="CV298" s="68"/>
      <c r="CW298" s="68"/>
      <c r="CX298" s="68"/>
    </row>
    <row r="299" spans="1:102" ht="15.75" customHeight="1">
      <c r="A299" s="103"/>
      <c r="B299" s="104"/>
      <c r="C299" s="105"/>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c r="BG299" s="68"/>
      <c r="BH299" s="68"/>
      <c r="BI299" s="68"/>
      <c r="BJ299" s="68"/>
      <c r="BK299" s="68"/>
      <c r="BL299" s="68"/>
      <c r="BM299" s="68"/>
      <c r="BN299" s="68"/>
      <c r="BO299" s="68"/>
      <c r="BP299" s="68"/>
      <c r="BQ299" s="68"/>
      <c r="BR299" s="68"/>
      <c r="BS299" s="68"/>
      <c r="BT299" s="68"/>
      <c r="BU299" s="68"/>
      <c r="BV299" s="68"/>
      <c r="BW299" s="68"/>
      <c r="BX299" s="68"/>
      <c r="BY299" s="68"/>
      <c r="BZ299" s="68"/>
      <c r="CA299" s="68"/>
      <c r="CB299" s="68"/>
      <c r="CC299" s="68"/>
      <c r="CD299" s="68"/>
      <c r="CE299" s="68"/>
      <c r="CF299" s="68"/>
      <c r="CG299" s="68"/>
      <c r="CH299" s="68"/>
      <c r="CI299" s="68"/>
      <c r="CJ299" s="68"/>
      <c r="CK299" s="68"/>
      <c r="CL299" s="68"/>
      <c r="CM299" s="68"/>
      <c r="CN299" s="68"/>
      <c r="CO299" s="68"/>
      <c r="CP299" s="68"/>
      <c r="CQ299" s="68"/>
      <c r="CR299" s="68"/>
      <c r="CS299" s="68"/>
      <c r="CT299" s="68"/>
      <c r="CU299" s="68"/>
      <c r="CV299" s="68"/>
      <c r="CW299" s="68"/>
      <c r="CX299" s="68"/>
    </row>
    <row r="300" spans="1:102" ht="15.75" customHeight="1">
      <c r="A300" s="103"/>
      <c r="B300" s="104"/>
      <c r="C300" s="105"/>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c r="BG300" s="68"/>
      <c r="BH300" s="68"/>
      <c r="BI300" s="68"/>
      <c r="BJ300" s="68"/>
      <c r="BK300" s="68"/>
      <c r="BL300" s="68"/>
      <c r="BM300" s="68"/>
      <c r="BN300" s="68"/>
      <c r="BO300" s="68"/>
      <c r="BP300" s="68"/>
      <c r="BQ300" s="68"/>
      <c r="BR300" s="68"/>
      <c r="BS300" s="68"/>
      <c r="BT300" s="68"/>
      <c r="BU300" s="68"/>
      <c r="BV300" s="68"/>
      <c r="BW300" s="68"/>
      <c r="BX300" s="68"/>
      <c r="BY300" s="68"/>
      <c r="BZ300" s="68"/>
      <c r="CA300" s="68"/>
      <c r="CB300" s="68"/>
      <c r="CC300" s="68"/>
      <c r="CD300" s="68"/>
      <c r="CE300" s="68"/>
      <c r="CF300" s="68"/>
      <c r="CG300" s="68"/>
      <c r="CH300" s="68"/>
      <c r="CI300" s="68"/>
      <c r="CJ300" s="68"/>
      <c r="CK300" s="68"/>
      <c r="CL300" s="68"/>
      <c r="CM300" s="68"/>
      <c r="CN300" s="68"/>
      <c r="CO300" s="68"/>
      <c r="CP300" s="68"/>
      <c r="CQ300" s="68"/>
      <c r="CR300" s="68"/>
      <c r="CS300" s="68"/>
      <c r="CT300" s="68"/>
      <c r="CU300" s="68"/>
      <c r="CV300" s="68"/>
      <c r="CW300" s="68"/>
      <c r="CX300" s="68"/>
    </row>
    <row r="301" spans="1:102" ht="15.75" customHeight="1">
      <c r="A301" s="103"/>
      <c r="B301" s="104"/>
      <c r="C301" s="105"/>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c r="BG301" s="68"/>
      <c r="BH301" s="68"/>
      <c r="BI301" s="68"/>
      <c r="BJ301" s="68"/>
      <c r="BK301" s="68"/>
      <c r="BL301" s="68"/>
      <c r="BM301" s="68"/>
      <c r="BN301" s="68"/>
      <c r="BO301" s="68"/>
      <c r="BP301" s="68"/>
      <c r="BQ301" s="68"/>
      <c r="BR301" s="68"/>
      <c r="BS301" s="68"/>
      <c r="BT301" s="68"/>
      <c r="BU301" s="68"/>
      <c r="BV301" s="68"/>
      <c r="BW301" s="68"/>
      <c r="BX301" s="68"/>
      <c r="BY301" s="68"/>
      <c r="BZ301" s="68"/>
      <c r="CA301" s="68"/>
      <c r="CB301" s="68"/>
      <c r="CC301" s="68"/>
      <c r="CD301" s="68"/>
      <c r="CE301" s="68"/>
      <c r="CF301" s="68"/>
      <c r="CG301" s="68"/>
      <c r="CH301" s="68"/>
      <c r="CI301" s="68"/>
      <c r="CJ301" s="68"/>
      <c r="CK301" s="68"/>
      <c r="CL301" s="68"/>
      <c r="CM301" s="68"/>
      <c r="CN301" s="68"/>
      <c r="CO301" s="68"/>
      <c r="CP301" s="68"/>
      <c r="CQ301" s="68"/>
      <c r="CR301" s="68"/>
      <c r="CS301" s="68"/>
      <c r="CT301" s="68"/>
      <c r="CU301" s="68"/>
      <c r="CV301" s="68"/>
      <c r="CW301" s="68"/>
      <c r="CX301" s="68"/>
    </row>
    <row r="302" spans="1:102" ht="15.75" customHeight="1">
      <c r="A302" s="103"/>
      <c r="B302" s="104"/>
      <c r="C302" s="105"/>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c r="BG302" s="68"/>
      <c r="BH302" s="68"/>
      <c r="BI302" s="68"/>
      <c r="BJ302" s="68"/>
      <c r="BK302" s="68"/>
      <c r="BL302" s="68"/>
      <c r="BM302" s="68"/>
      <c r="BN302" s="68"/>
      <c r="BO302" s="68"/>
      <c r="BP302" s="68"/>
      <c r="BQ302" s="68"/>
      <c r="BR302" s="68"/>
      <c r="BS302" s="68"/>
      <c r="BT302" s="68"/>
      <c r="BU302" s="68"/>
      <c r="BV302" s="68"/>
      <c r="BW302" s="68"/>
      <c r="BX302" s="68"/>
      <c r="BY302" s="68"/>
      <c r="BZ302" s="68"/>
      <c r="CA302" s="68"/>
      <c r="CB302" s="68"/>
      <c r="CC302" s="68"/>
      <c r="CD302" s="68"/>
      <c r="CE302" s="68"/>
      <c r="CF302" s="68"/>
      <c r="CG302" s="68"/>
      <c r="CH302" s="68"/>
      <c r="CI302" s="68"/>
      <c r="CJ302" s="68"/>
      <c r="CK302" s="68"/>
      <c r="CL302" s="68"/>
      <c r="CM302" s="68"/>
      <c r="CN302" s="68"/>
      <c r="CO302" s="68"/>
      <c r="CP302" s="68"/>
      <c r="CQ302" s="68"/>
      <c r="CR302" s="68"/>
      <c r="CS302" s="68"/>
      <c r="CT302" s="68"/>
      <c r="CU302" s="68"/>
      <c r="CV302" s="68"/>
      <c r="CW302" s="68"/>
      <c r="CX302" s="68"/>
    </row>
    <row r="303" spans="1:102" ht="15.75" customHeight="1">
      <c r="A303" s="103"/>
      <c r="B303" s="104"/>
      <c r="C303" s="105"/>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c r="BG303" s="68"/>
      <c r="BH303" s="68"/>
      <c r="BI303" s="68"/>
      <c r="BJ303" s="68"/>
      <c r="BK303" s="68"/>
      <c r="BL303" s="68"/>
      <c r="BM303" s="68"/>
      <c r="BN303" s="68"/>
      <c r="BO303" s="68"/>
      <c r="BP303" s="68"/>
      <c r="BQ303" s="68"/>
      <c r="BR303" s="68"/>
      <c r="BS303" s="68"/>
      <c r="BT303" s="68"/>
      <c r="BU303" s="68"/>
      <c r="BV303" s="68"/>
      <c r="BW303" s="68"/>
      <c r="BX303" s="68"/>
      <c r="BY303" s="68"/>
      <c r="BZ303" s="68"/>
      <c r="CA303" s="68"/>
      <c r="CB303" s="68"/>
      <c r="CC303" s="68"/>
      <c r="CD303" s="68"/>
      <c r="CE303" s="68"/>
      <c r="CF303" s="68"/>
      <c r="CG303" s="68"/>
      <c r="CH303" s="68"/>
      <c r="CI303" s="68"/>
      <c r="CJ303" s="68"/>
      <c r="CK303" s="68"/>
      <c r="CL303" s="68"/>
      <c r="CM303" s="68"/>
      <c r="CN303" s="68"/>
      <c r="CO303" s="68"/>
      <c r="CP303" s="68"/>
      <c r="CQ303" s="68"/>
      <c r="CR303" s="68"/>
      <c r="CS303" s="68"/>
      <c r="CT303" s="68"/>
      <c r="CU303" s="68"/>
      <c r="CV303" s="68"/>
      <c r="CW303" s="68"/>
      <c r="CX303" s="68"/>
    </row>
    <row r="304" spans="1:102" ht="15.75" customHeight="1">
      <c r="A304" s="103"/>
      <c r="B304" s="104"/>
      <c r="C304" s="105"/>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c r="BG304" s="68"/>
      <c r="BH304" s="68"/>
      <c r="BI304" s="68"/>
      <c r="BJ304" s="68"/>
      <c r="BK304" s="68"/>
      <c r="BL304" s="68"/>
      <c r="BM304" s="68"/>
      <c r="BN304" s="68"/>
      <c r="BO304" s="68"/>
      <c r="BP304" s="68"/>
      <c r="BQ304" s="68"/>
      <c r="BR304" s="68"/>
      <c r="BS304" s="68"/>
      <c r="BT304" s="68"/>
      <c r="BU304" s="68"/>
      <c r="BV304" s="68"/>
      <c r="BW304" s="68"/>
      <c r="BX304" s="68"/>
      <c r="BY304" s="68"/>
      <c r="BZ304" s="68"/>
      <c r="CA304" s="68"/>
      <c r="CB304" s="68"/>
      <c r="CC304" s="68"/>
      <c r="CD304" s="68"/>
      <c r="CE304" s="68"/>
      <c r="CF304" s="68"/>
      <c r="CG304" s="68"/>
      <c r="CH304" s="68"/>
      <c r="CI304" s="68"/>
      <c r="CJ304" s="68"/>
      <c r="CK304" s="68"/>
      <c r="CL304" s="68"/>
      <c r="CM304" s="68"/>
      <c r="CN304" s="68"/>
      <c r="CO304" s="68"/>
      <c r="CP304" s="68"/>
      <c r="CQ304" s="68"/>
      <c r="CR304" s="68"/>
      <c r="CS304" s="68"/>
      <c r="CT304" s="68"/>
      <c r="CU304" s="68"/>
      <c r="CV304" s="68"/>
      <c r="CW304" s="68"/>
      <c r="CX304" s="68"/>
    </row>
    <row r="305" spans="1:102" ht="15.75" customHeight="1">
      <c r="A305" s="103"/>
      <c r="B305" s="104"/>
      <c r="C305" s="105"/>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c r="BG305" s="68"/>
      <c r="BH305" s="68"/>
      <c r="BI305" s="68"/>
      <c r="BJ305" s="68"/>
      <c r="BK305" s="68"/>
      <c r="BL305" s="68"/>
      <c r="BM305" s="68"/>
      <c r="BN305" s="68"/>
      <c r="BO305" s="68"/>
      <c r="BP305" s="68"/>
      <c r="BQ305" s="68"/>
      <c r="BR305" s="68"/>
      <c r="BS305" s="68"/>
      <c r="BT305" s="68"/>
      <c r="BU305" s="68"/>
      <c r="BV305" s="68"/>
      <c r="BW305" s="68"/>
      <c r="BX305" s="68"/>
      <c r="BY305" s="68"/>
      <c r="BZ305" s="68"/>
      <c r="CA305" s="68"/>
      <c r="CB305" s="68"/>
      <c r="CC305" s="68"/>
      <c r="CD305" s="68"/>
      <c r="CE305" s="68"/>
      <c r="CF305" s="68"/>
      <c r="CG305" s="68"/>
      <c r="CH305" s="68"/>
      <c r="CI305" s="68"/>
      <c r="CJ305" s="68"/>
      <c r="CK305" s="68"/>
      <c r="CL305" s="68"/>
      <c r="CM305" s="68"/>
      <c r="CN305" s="68"/>
      <c r="CO305" s="68"/>
      <c r="CP305" s="68"/>
      <c r="CQ305" s="68"/>
      <c r="CR305" s="68"/>
      <c r="CS305" s="68"/>
      <c r="CT305" s="68"/>
      <c r="CU305" s="68"/>
      <c r="CV305" s="68"/>
      <c r="CW305" s="68"/>
      <c r="CX305" s="68"/>
    </row>
    <row r="306" spans="1:102" ht="15.75" customHeight="1">
      <c r="A306" s="103"/>
      <c r="B306" s="104"/>
      <c r="C306" s="105"/>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c r="BG306" s="68"/>
      <c r="BH306" s="68"/>
      <c r="BI306" s="68"/>
      <c r="BJ306" s="68"/>
      <c r="BK306" s="68"/>
      <c r="BL306" s="68"/>
      <c r="BM306" s="68"/>
      <c r="BN306" s="68"/>
      <c r="BO306" s="68"/>
      <c r="BP306" s="68"/>
      <c r="BQ306" s="68"/>
      <c r="BR306" s="68"/>
      <c r="BS306" s="68"/>
      <c r="BT306" s="68"/>
      <c r="BU306" s="68"/>
      <c r="BV306" s="68"/>
      <c r="BW306" s="68"/>
      <c r="BX306" s="68"/>
      <c r="BY306" s="68"/>
      <c r="BZ306" s="68"/>
      <c r="CA306" s="68"/>
      <c r="CB306" s="68"/>
      <c r="CC306" s="68"/>
      <c r="CD306" s="68"/>
      <c r="CE306" s="68"/>
      <c r="CF306" s="68"/>
      <c r="CG306" s="68"/>
      <c r="CH306" s="68"/>
      <c r="CI306" s="68"/>
      <c r="CJ306" s="68"/>
      <c r="CK306" s="68"/>
      <c r="CL306" s="68"/>
      <c r="CM306" s="68"/>
      <c r="CN306" s="68"/>
      <c r="CO306" s="68"/>
      <c r="CP306" s="68"/>
      <c r="CQ306" s="68"/>
      <c r="CR306" s="68"/>
      <c r="CS306" s="68"/>
      <c r="CT306" s="68"/>
      <c r="CU306" s="68"/>
      <c r="CV306" s="68"/>
      <c r="CW306" s="68"/>
      <c r="CX306" s="68"/>
    </row>
    <row r="307" spans="1:102" ht="15.75" customHeight="1">
      <c r="A307" s="103"/>
      <c r="B307" s="104"/>
      <c r="C307" s="105"/>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c r="BG307" s="68"/>
      <c r="BH307" s="68"/>
      <c r="BI307" s="68"/>
      <c r="BJ307" s="68"/>
      <c r="BK307" s="68"/>
      <c r="BL307" s="68"/>
      <c r="BM307" s="68"/>
      <c r="BN307" s="68"/>
      <c r="BO307" s="68"/>
      <c r="BP307" s="68"/>
      <c r="BQ307" s="68"/>
      <c r="BR307" s="68"/>
      <c r="BS307" s="68"/>
      <c r="BT307" s="68"/>
      <c r="BU307" s="68"/>
      <c r="BV307" s="68"/>
      <c r="BW307" s="68"/>
      <c r="BX307" s="68"/>
      <c r="BY307" s="68"/>
      <c r="BZ307" s="68"/>
      <c r="CA307" s="68"/>
      <c r="CB307" s="68"/>
      <c r="CC307" s="68"/>
      <c r="CD307" s="68"/>
      <c r="CE307" s="68"/>
      <c r="CF307" s="68"/>
      <c r="CG307" s="68"/>
      <c r="CH307" s="68"/>
      <c r="CI307" s="68"/>
      <c r="CJ307" s="68"/>
      <c r="CK307" s="68"/>
      <c r="CL307" s="68"/>
      <c r="CM307" s="68"/>
      <c r="CN307" s="68"/>
      <c r="CO307" s="68"/>
      <c r="CP307" s="68"/>
      <c r="CQ307" s="68"/>
      <c r="CR307" s="68"/>
      <c r="CS307" s="68"/>
      <c r="CT307" s="68"/>
      <c r="CU307" s="68"/>
      <c r="CV307" s="68"/>
      <c r="CW307" s="68"/>
      <c r="CX307" s="68"/>
    </row>
    <row r="308" spans="1:102" ht="15.75" customHeight="1">
      <c r="A308" s="103"/>
      <c r="B308" s="104"/>
      <c r="C308" s="105"/>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c r="BG308" s="68"/>
      <c r="BH308" s="68"/>
      <c r="BI308" s="68"/>
      <c r="BJ308" s="68"/>
      <c r="BK308" s="68"/>
      <c r="BL308" s="68"/>
      <c r="BM308" s="68"/>
      <c r="BN308" s="68"/>
      <c r="BO308" s="68"/>
      <c r="BP308" s="68"/>
      <c r="BQ308" s="68"/>
      <c r="BR308" s="68"/>
      <c r="BS308" s="68"/>
      <c r="BT308" s="68"/>
      <c r="BU308" s="68"/>
      <c r="BV308" s="68"/>
      <c r="BW308" s="68"/>
      <c r="BX308" s="68"/>
      <c r="BY308" s="68"/>
      <c r="BZ308" s="68"/>
      <c r="CA308" s="68"/>
      <c r="CB308" s="68"/>
      <c r="CC308" s="68"/>
      <c r="CD308" s="68"/>
      <c r="CE308" s="68"/>
      <c r="CF308" s="68"/>
      <c r="CG308" s="68"/>
      <c r="CH308" s="68"/>
      <c r="CI308" s="68"/>
      <c r="CJ308" s="68"/>
      <c r="CK308" s="68"/>
      <c r="CL308" s="68"/>
      <c r="CM308" s="68"/>
      <c r="CN308" s="68"/>
      <c r="CO308" s="68"/>
      <c r="CP308" s="68"/>
      <c r="CQ308" s="68"/>
      <c r="CR308" s="68"/>
      <c r="CS308" s="68"/>
      <c r="CT308" s="68"/>
      <c r="CU308" s="68"/>
      <c r="CV308" s="68"/>
      <c r="CW308" s="68"/>
      <c r="CX308" s="68"/>
    </row>
    <row r="309" spans="1:102" ht="15.75" customHeight="1">
      <c r="A309" s="103"/>
      <c r="B309" s="104"/>
      <c r="C309" s="105"/>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c r="BG309" s="68"/>
      <c r="BH309" s="68"/>
      <c r="BI309" s="68"/>
      <c r="BJ309" s="68"/>
      <c r="BK309" s="68"/>
      <c r="BL309" s="68"/>
      <c r="BM309" s="68"/>
      <c r="BN309" s="68"/>
      <c r="BO309" s="68"/>
      <c r="BP309" s="68"/>
      <c r="BQ309" s="68"/>
      <c r="BR309" s="68"/>
      <c r="BS309" s="68"/>
      <c r="BT309" s="68"/>
      <c r="BU309" s="68"/>
      <c r="BV309" s="68"/>
      <c r="BW309" s="68"/>
      <c r="BX309" s="68"/>
      <c r="BY309" s="68"/>
      <c r="BZ309" s="68"/>
      <c r="CA309" s="68"/>
      <c r="CB309" s="68"/>
      <c r="CC309" s="68"/>
      <c r="CD309" s="68"/>
      <c r="CE309" s="68"/>
      <c r="CF309" s="68"/>
      <c r="CG309" s="68"/>
      <c r="CH309" s="68"/>
      <c r="CI309" s="68"/>
      <c r="CJ309" s="68"/>
      <c r="CK309" s="68"/>
      <c r="CL309" s="68"/>
      <c r="CM309" s="68"/>
      <c r="CN309" s="68"/>
      <c r="CO309" s="68"/>
      <c r="CP309" s="68"/>
      <c r="CQ309" s="68"/>
      <c r="CR309" s="68"/>
      <c r="CS309" s="68"/>
      <c r="CT309" s="68"/>
      <c r="CU309" s="68"/>
      <c r="CV309" s="68"/>
      <c r="CW309" s="68"/>
      <c r="CX309" s="68"/>
    </row>
    <row r="310" spans="1:102" ht="15.75" customHeight="1">
      <c r="A310" s="103"/>
      <c r="B310" s="104"/>
      <c r="C310" s="105"/>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c r="BF310" s="68"/>
      <c r="BG310" s="68"/>
      <c r="BH310" s="68"/>
      <c r="BI310" s="68"/>
      <c r="BJ310" s="68"/>
      <c r="BK310" s="68"/>
      <c r="BL310" s="68"/>
      <c r="BM310" s="68"/>
      <c r="BN310" s="68"/>
      <c r="BO310" s="68"/>
      <c r="BP310" s="68"/>
      <c r="BQ310" s="68"/>
      <c r="BR310" s="68"/>
      <c r="BS310" s="68"/>
      <c r="BT310" s="68"/>
      <c r="BU310" s="68"/>
      <c r="BV310" s="68"/>
      <c r="BW310" s="68"/>
      <c r="BX310" s="68"/>
      <c r="BY310" s="68"/>
      <c r="BZ310" s="68"/>
      <c r="CA310" s="68"/>
      <c r="CB310" s="68"/>
      <c r="CC310" s="68"/>
      <c r="CD310" s="68"/>
      <c r="CE310" s="68"/>
      <c r="CF310" s="68"/>
      <c r="CG310" s="68"/>
      <c r="CH310" s="68"/>
      <c r="CI310" s="68"/>
      <c r="CJ310" s="68"/>
      <c r="CK310" s="68"/>
      <c r="CL310" s="68"/>
      <c r="CM310" s="68"/>
      <c r="CN310" s="68"/>
      <c r="CO310" s="68"/>
      <c r="CP310" s="68"/>
      <c r="CQ310" s="68"/>
      <c r="CR310" s="68"/>
      <c r="CS310" s="68"/>
      <c r="CT310" s="68"/>
      <c r="CU310" s="68"/>
      <c r="CV310" s="68"/>
      <c r="CW310" s="68"/>
      <c r="CX310" s="68"/>
    </row>
    <row r="311" spans="1:102" ht="15.75" customHeight="1">
      <c r="A311" s="103"/>
      <c r="B311" s="104"/>
      <c r="C311" s="105"/>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c r="BG311" s="68"/>
      <c r="BH311" s="68"/>
      <c r="BI311" s="68"/>
      <c r="BJ311" s="68"/>
      <c r="BK311" s="68"/>
      <c r="BL311" s="68"/>
      <c r="BM311" s="68"/>
      <c r="BN311" s="68"/>
      <c r="BO311" s="68"/>
      <c r="BP311" s="68"/>
      <c r="BQ311" s="68"/>
      <c r="BR311" s="68"/>
      <c r="BS311" s="68"/>
      <c r="BT311" s="68"/>
      <c r="BU311" s="68"/>
      <c r="BV311" s="68"/>
      <c r="BW311" s="68"/>
      <c r="BX311" s="68"/>
      <c r="BY311" s="68"/>
      <c r="BZ311" s="68"/>
      <c r="CA311" s="68"/>
      <c r="CB311" s="68"/>
      <c r="CC311" s="68"/>
      <c r="CD311" s="68"/>
      <c r="CE311" s="68"/>
      <c r="CF311" s="68"/>
      <c r="CG311" s="68"/>
      <c r="CH311" s="68"/>
      <c r="CI311" s="68"/>
      <c r="CJ311" s="68"/>
      <c r="CK311" s="68"/>
      <c r="CL311" s="68"/>
      <c r="CM311" s="68"/>
      <c r="CN311" s="68"/>
      <c r="CO311" s="68"/>
      <c r="CP311" s="68"/>
      <c r="CQ311" s="68"/>
      <c r="CR311" s="68"/>
      <c r="CS311" s="68"/>
      <c r="CT311" s="68"/>
      <c r="CU311" s="68"/>
      <c r="CV311" s="68"/>
      <c r="CW311" s="68"/>
      <c r="CX311" s="68"/>
    </row>
    <row r="312" spans="1:102" ht="15.75" customHeight="1">
      <c r="A312" s="103"/>
      <c r="B312" s="104"/>
      <c r="C312" s="105"/>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c r="BG312" s="68"/>
      <c r="BH312" s="68"/>
      <c r="BI312" s="68"/>
      <c r="BJ312" s="68"/>
      <c r="BK312" s="68"/>
      <c r="BL312" s="68"/>
      <c r="BM312" s="68"/>
      <c r="BN312" s="68"/>
      <c r="BO312" s="68"/>
      <c r="BP312" s="68"/>
      <c r="BQ312" s="68"/>
      <c r="BR312" s="68"/>
      <c r="BS312" s="68"/>
      <c r="BT312" s="68"/>
      <c r="BU312" s="68"/>
      <c r="BV312" s="68"/>
      <c r="BW312" s="68"/>
      <c r="BX312" s="68"/>
      <c r="BY312" s="68"/>
      <c r="BZ312" s="68"/>
      <c r="CA312" s="68"/>
      <c r="CB312" s="68"/>
      <c r="CC312" s="68"/>
      <c r="CD312" s="68"/>
      <c r="CE312" s="68"/>
      <c r="CF312" s="68"/>
      <c r="CG312" s="68"/>
      <c r="CH312" s="68"/>
      <c r="CI312" s="68"/>
      <c r="CJ312" s="68"/>
      <c r="CK312" s="68"/>
      <c r="CL312" s="68"/>
      <c r="CM312" s="68"/>
      <c r="CN312" s="68"/>
      <c r="CO312" s="68"/>
      <c r="CP312" s="68"/>
      <c r="CQ312" s="68"/>
      <c r="CR312" s="68"/>
      <c r="CS312" s="68"/>
      <c r="CT312" s="68"/>
      <c r="CU312" s="68"/>
      <c r="CV312" s="68"/>
      <c r="CW312" s="68"/>
      <c r="CX312" s="68"/>
    </row>
    <row r="313" spans="1:102" ht="15.75" customHeight="1">
      <c r="A313" s="103"/>
      <c r="B313" s="104"/>
      <c r="C313" s="105"/>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c r="BG313" s="68"/>
      <c r="BH313" s="68"/>
      <c r="BI313" s="68"/>
      <c r="BJ313" s="68"/>
      <c r="BK313" s="68"/>
      <c r="BL313" s="68"/>
      <c r="BM313" s="68"/>
      <c r="BN313" s="68"/>
      <c r="BO313" s="68"/>
      <c r="BP313" s="68"/>
      <c r="BQ313" s="68"/>
      <c r="BR313" s="68"/>
      <c r="BS313" s="68"/>
      <c r="BT313" s="68"/>
      <c r="BU313" s="68"/>
      <c r="BV313" s="68"/>
      <c r="BW313" s="68"/>
      <c r="BX313" s="68"/>
      <c r="BY313" s="68"/>
      <c r="BZ313" s="68"/>
      <c r="CA313" s="68"/>
      <c r="CB313" s="68"/>
      <c r="CC313" s="68"/>
      <c r="CD313" s="68"/>
      <c r="CE313" s="68"/>
      <c r="CF313" s="68"/>
      <c r="CG313" s="68"/>
      <c r="CH313" s="68"/>
      <c r="CI313" s="68"/>
      <c r="CJ313" s="68"/>
      <c r="CK313" s="68"/>
      <c r="CL313" s="68"/>
      <c r="CM313" s="68"/>
      <c r="CN313" s="68"/>
      <c r="CO313" s="68"/>
      <c r="CP313" s="68"/>
      <c r="CQ313" s="68"/>
      <c r="CR313" s="68"/>
      <c r="CS313" s="68"/>
      <c r="CT313" s="68"/>
      <c r="CU313" s="68"/>
      <c r="CV313" s="68"/>
      <c r="CW313" s="68"/>
      <c r="CX313" s="68"/>
    </row>
    <row r="314" spans="1:102" ht="15.75" customHeight="1">
      <c r="A314" s="103"/>
      <c r="B314" s="104"/>
      <c r="C314" s="105"/>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c r="BF314" s="68"/>
      <c r="BG314" s="68"/>
      <c r="BH314" s="68"/>
      <c r="BI314" s="68"/>
      <c r="BJ314" s="68"/>
      <c r="BK314" s="68"/>
      <c r="BL314" s="68"/>
      <c r="BM314" s="68"/>
      <c r="BN314" s="68"/>
      <c r="BO314" s="68"/>
      <c r="BP314" s="68"/>
      <c r="BQ314" s="68"/>
      <c r="BR314" s="68"/>
      <c r="BS314" s="68"/>
      <c r="BT314" s="68"/>
      <c r="BU314" s="68"/>
      <c r="BV314" s="68"/>
      <c r="BW314" s="68"/>
      <c r="BX314" s="68"/>
      <c r="BY314" s="68"/>
      <c r="BZ314" s="68"/>
      <c r="CA314" s="68"/>
      <c r="CB314" s="68"/>
      <c r="CC314" s="68"/>
      <c r="CD314" s="68"/>
      <c r="CE314" s="68"/>
      <c r="CF314" s="68"/>
      <c r="CG314" s="68"/>
      <c r="CH314" s="68"/>
      <c r="CI314" s="68"/>
      <c r="CJ314" s="68"/>
      <c r="CK314" s="68"/>
      <c r="CL314" s="68"/>
      <c r="CM314" s="68"/>
      <c r="CN314" s="68"/>
      <c r="CO314" s="68"/>
      <c r="CP314" s="68"/>
      <c r="CQ314" s="68"/>
      <c r="CR314" s="68"/>
      <c r="CS314" s="68"/>
      <c r="CT314" s="68"/>
      <c r="CU314" s="68"/>
      <c r="CV314" s="68"/>
      <c r="CW314" s="68"/>
      <c r="CX314" s="68"/>
    </row>
    <row r="315" spans="1:102" ht="15.75" customHeight="1">
      <c r="A315" s="103"/>
      <c r="B315" s="104"/>
      <c r="C315" s="105"/>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c r="BF315" s="68"/>
      <c r="BG315" s="68"/>
      <c r="BH315" s="68"/>
      <c r="BI315" s="68"/>
      <c r="BJ315" s="68"/>
      <c r="BK315" s="68"/>
      <c r="BL315" s="68"/>
      <c r="BM315" s="68"/>
      <c r="BN315" s="68"/>
      <c r="BO315" s="68"/>
      <c r="BP315" s="68"/>
      <c r="BQ315" s="68"/>
      <c r="BR315" s="68"/>
      <c r="BS315" s="68"/>
      <c r="BT315" s="68"/>
      <c r="BU315" s="68"/>
      <c r="BV315" s="68"/>
      <c r="BW315" s="68"/>
      <c r="BX315" s="68"/>
      <c r="BY315" s="68"/>
      <c r="BZ315" s="68"/>
      <c r="CA315" s="68"/>
      <c r="CB315" s="68"/>
      <c r="CC315" s="68"/>
      <c r="CD315" s="68"/>
      <c r="CE315" s="68"/>
      <c r="CF315" s="68"/>
      <c r="CG315" s="68"/>
      <c r="CH315" s="68"/>
      <c r="CI315" s="68"/>
      <c r="CJ315" s="68"/>
      <c r="CK315" s="68"/>
      <c r="CL315" s="68"/>
      <c r="CM315" s="68"/>
      <c r="CN315" s="68"/>
      <c r="CO315" s="68"/>
      <c r="CP315" s="68"/>
      <c r="CQ315" s="68"/>
      <c r="CR315" s="68"/>
      <c r="CS315" s="68"/>
      <c r="CT315" s="68"/>
      <c r="CU315" s="68"/>
      <c r="CV315" s="68"/>
      <c r="CW315" s="68"/>
      <c r="CX315" s="68"/>
    </row>
    <row r="316" spans="1:102" ht="15.75" customHeight="1">
      <c r="A316" s="103"/>
      <c r="B316" s="104"/>
      <c r="C316" s="105"/>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c r="BG316" s="68"/>
      <c r="BH316" s="68"/>
      <c r="BI316" s="68"/>
      <c r="BJ316" s="68"/>
      <c r="BK316" s="68"/>
      <c r="BL316" s="68"/>
      <c r="BM316" s="68"/>
      <c r="BN316" s="68"/>
      <c r="BO316" s="68"/>
      <c r="BP316" s="68"/>
      <c r="BQ316" s="68"/>
      <c r="BR316" s="68"/>
      <c r="BS316" s="68"/>
      <c r="BT316" s="68"/>
      <c r="BU316" s="68"/>
      <c r="BV316" s="68"/>
      <c r="BW316" s="68"/>
      <c r="BX316" s="68"/>
      <c r="BY316" s="68"/>
      <c r="BZ316" s="68"/>
      <c r="CA316" s="68"/>
      <c r="CB316" s="68"/>
      <c r="CC316" s="68"/>
      <c r="CD316" s="68"/>
      <c r="CE316" s="68"/>
      <c r="CF316" s="68"/>
      <c r="CG316" s="68"/>
      <c r="CH316" s="68"/>
      <c r="CI316" s="68"/>
      <c r="CJ316" s="68"/>
      <c r="CK316" s="68"/>
      <c r="CL316" s="68"/>
      <c r="CM316" s="68"/>
      <c r="CN316" s="68"/>
      <c r="CO316" s="68"/>
      <c r="CP316" s="68"/>
      <c r="CQ316" s="68"/>
      <c r="CR316" s="68"/>
      <c r="CS316" s="68"/>
      <c r="CT316" s="68"/>
      <c r="CU316" s="68"/>
      <c r="CV316" s="68"/>
      <c r="CW316" s="68"/>
      <c r="CX316" s="68"/>
    </row>
    <row r="317" spans="1:102" ht="15.75" customHeight="1">
      <c r="A317" s="103"/>
      <c r="B317" s="104"/>
      <c r="C317" s="105"/>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c r="BG317" s="68"/>
      <c r="BH317" s="68"/>
      <c r="BI317" s="68"/>
      <c r="BJ317" s="68"/>
      <c r="BK317" s="68"/>
      <c r="BL317" s="68"/>
      <c r="BM317" s="68"/>
      <c r="BN317" s="68"/>
      <c r="BO317" s="68"/>
      <c r="BP317" s="68"/>
      <c r="BQ317" s="68"/>
      <c r="BR317" s="68"/>
      <c r="BS317" s="68"/>
      <c r="BT317" s="68"/>
      <c r="BU317" s="68"/>
      <c r="BV317" s="68"/>
      <c r="BW317" s="68"/>
      <c r="BX317" s="68"/>
      <c r="BY317" s="68"/>
      <c r="BZ317" s="68"/>
      <c r="CA317" s="68"/>
      <c r="CB317" s="68"/>
      <c r="CC317" s="68"/>
      <c r="CD317" s="68"/>
      <c r="CE317" s="68"/>
      <c r="CF317" s="68"/>
      <c r="CG317" s="68"/>
      <c r="CH317" s="68"/>
      <c r="CI317" s="68"/>
      <c r="CJ317" s="68"/>
      <c r="CK317" s="68"/>
      <c r="CL317" s="68"/>
      <c r="CM317" s="68"/>
      <c r="CN317" s="68"/>
      <c r="CO317" s="68"/>
      <c r="CP317" s="68"/>
      <c r="CQ317" s="68"/>
      <c r="CR317" s="68"/>
      <c r="CS317" s="68"/>
      <c r="CT317" s="68"/>
      <c r="CU317" s="68"/>
      <c r="CV317" s="68"/>
      <c r="CW317" s="68"/>
      <c r="CX317" s="68"/>
    </row>
    <row r="318" spans="1:102" ht="15.75" customHeight="1">
      <c r="A318" s="103"/>
      <c r="B318" s="104"/>
      <c r="C318" s="105"/>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c r="BG318" s="68"/>
      <c r="BH318" s="68"/>
      <c r="BI318" s="68"/>
      <c r="BJ318" s="68"/>
      <c r="BK318" s="68"/>
      <c r="BL318" s="68"/>
      <c r="BM318" s="68"/>
      <c r="BN318" s="68"/>
      <c r="BO318" s="68"/>
      <c r="BP318" s="68"/>
      <c r="BQ318" s="68"/>
      <c r="BR318" s="68"/>
      <c r="BS318" s="68"/>
      <c r="BT318" s="68"/>
      <c r="BU318" s="68"/>
      <c r="BV318" s="68"/>
      <c r="BW318" s="68"/>
      <c r="BX318" s="68"/>
      <c r="BY318" s="68"/>
      <c r="BZ318" s="68"/>
      <c r="CA318" s="68"/>
      <c r="CB318" s="68"/>
      <c r="CC318" s="68"/>
      <c r="CD318" s="68"/>
      <c r="CE318" s="68"/>
      <c r="CF318" s="68"/>
      <c r="CG318" s="68"/>
      <c r="CH318" s="68"/>
      <c r="CI318" s="68"/>
      <c r="CJ318" s="68"/>
      <c r="CK318" s="68"/>
      <c r="CL318" s="68"/>
      <c r="CM318" s="68"/>
      <c r="CN318" s="68"/>
      <c r="CO318" s="68"/>
      <c r="CP318" s="68"/>
      <c r="CQ318" s="68"/>
      <c r="CR318" s="68"/>
      <c r="CS318" s="68"/>
      <c r="CT318" s="68"/>
      <c r="CU318" s="68"/>
      <c r="CV318" s="68"/>
      <c r="CW318" s="68"/>
      <c r="CX318" s="68"/>
    </row>
    <row r="319" spans="1:102" ht="15.75" customHeight="1">
      <c r="A319" s="103"/>
      <c r="B319" s="104"/>
      <c r="C319" s="105"/>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c r="BG319" s="68"/>
      <c r="BH319" s="68"/>
      <c r="BI319" s="68"/>
      <c r="BJ319" s="68"/>
      <c r="BK319" s="68"/>
      <c r="BL319" s="68"/>
      <c r="BM319" s="68"/>
      <c r="BN319" s="68"/>
      <c r="BO319" s="68"/>
      <c r="BP319" s="68"/>
      <c r="BQ319" s="68"/>
      <c r="BR319" s="68"/>
      <c r="BS319" s="68"/>
      <c r="BT319" s="68"/>
      <c r="BU319" s="68"/>
      <c r="BV319" s="68"/>
      <c r="BW319" s="68"/>
      <c r="BX319" s="68"/>
      <c r="BY319" s="68"/>
      <c r="BZ319" s="68"/>
      <c r="CA319" s="68"/>
      <c r="CB319" s="68"/>
      <c r="CC319" s="68"/>
      <c r="CD319" s="68"/>
      <c r="CE319" s="68"/>
      <c r="CF319" s="68"/>
      <c r="CG319" s="68"/>
      <c r="CH319" s="68"/>
      <c r="CI319" s="68"/>
      <c r="CJ319" s="68"/>
      <c r="CK319" s="68"/>
      <c r="CL319" s="68"/>
      <c r="CM319" s="68"/>
      <c r="CN319" s="68"/>
      <c r="CO319" s="68"/>
      <c r="CP319" s="68"/>
      <c r="CQ319" s="68"/>
      <c r="CR319" s="68"/>
      <c r="CS319" s="68"/>
      <c r="CT319" s="68"/>
      <c r="CU319" s="68"/>
      <c r="CV319" s="68"/>
      <c r="CW319" s="68"/>
      <c r="CX319" s="68"/>
    </row>
    <row r="320" spans="1:102" ht="15.75" customHeight="1">
      <c r="A320" s="103"/>
      <c r="B320" s="104"/>
      <c r="C320" s="105"/>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68"/>
      <c r="BS320" s="68"/>
      <c r="BT320" s="68"/>
      <c r="BU320" s="68"/>
      <c r="BV320" s="68"/>
      <c r="BW320" s="68"/>
      <c r="BX320" s="68"/>
      <c r="BY320" s="68"/>
      <c r="BZ320" s="68"/>
      <c r="CA320" s="68"/>
      <c r="CB320" s="68"/>
      <c r="CC320" s="68"/>
      <c r="CD320" s="68"/>
      <c r="CE320" s="68"/>
      <c r="CF320" s="68"/>
      <c r="CG320" s="68"/>
      <c r="CH320" s="68"/>
      <c r="CI320" s="68"/>
      <c r="CJ320" s="68"/>
      <c r="CK320" s="68"/>
      <c r="CL320" s="68"/>
      <c r="CM320" s="68"/>
      <c r="CN320" s="68"/>
      <c r="CO320" s="68"/>
      <c r="CP320" s="68"/>
      <c r="CQ320" s="68"/>
      <c r="CR320" s="68"/>
      <c r="CS320" s="68"/>
      <c r="CT320" s="68"/>
      <c r="CU320" s="68"/>
      <c r="CV320" s="68"/>
      <c r="CW320" s="68"/>
      <c r="CX320" s="68"/>
    </row>
    <row r="321" spans="1:102" ht="15.75" customHeight="1">
      <c r="A321" s="103"/>
      <c r="B321" s="104"/>
      <c r="C321" s="105"/>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c r="BG321" s="68"/>
      <c r="BH321" s="68"/>
      <c r="BI321" s="68"/>
      <c r="BJ321" s="68"/>
      <c r="BK321" s="68"/>
      <c r="BL321" s="68"/>
      <c r="BM321" s="68"/>
      <c r="BN321" s="68"/>
      <c r="BO321" s="68"/>
      <c r="BP321" s="68"/>
      <c r="BQ321" s="68"/>
      <c r="BR321" s="68"/>
      <c r="BS321" s="68"/>
      <c r="BT321" s="68"/>
      <c r="BU321" s="68"/>
      <c r="BV321" s="68"/>
      <c r="BW321" s="68"/>
      <c r="BX321" s="68"/>
      <c r="BY321" s="68"/>
      <c r="BZ321" s="68"/>
      <c r="CA321" s="68"/>
      <c r="CB321" s="68"/>
      <c r="CC321" s="68"/>
      <c r="CD321" s="68"/>
      <c r="CE321" s="68"/>
      <c r="CF321" s="68"/>
      <c r="CG321" s="68"/>
      <c r="CH321" s="68"/>
      <c r="CI321" s="68"/>
      <c r="CJ321" s="68"/>
      <c r="CK321" s="68"/>
      <c r="CL321" s="68"/>
      <c r="CM321" s="68"/>
      <c r="CN321" s="68"/>
      <c r="CO321" s="68"/>
      <c r="CP321" s="68"/>
      <c r="CQ321" s="68"/>
      <c r="CR321" s="68"/>
      <c r="CS321" s="68"/>
      <c r="CT321" s="68"/>
      <c r="CU321" s="68"/>
      <c r="CV321" s="68"/>
      <c r="CW321" s="68"/>
      <c r="CX321" s="68"/>
    </row>
    <row r="322" spans="1:102" ht="15.75" customHeight="1">
      <c r="A322" s="103"/>
      <c r="B322" s="104"/>
      <c r="C322" s="105"/>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c r="BG322" s="68"/>
      <c r="BH322" s="68"/>
      <c r="BI322" s="68"/>
      <c r="BJ322" s="68"/>
      <c r="BK322" s="68"/>
      <c r="BL322" s="68"/>
      <c r="BM322" s="68"/>
      <c r="BN322" s="68"/>
      <c r="BO322" s="68"/>
      <c r="BP322" s="68"/>
      <c r="BQ322" s="68"/>
      <c r="BR322" s="68"/>
      <c r="BS322" s="68"/>
      <c r="BT322" s="68"/>
      <c r="BU322" s="68"/>
      <c r="BV322" s="68"/>
      <c r="BW322" s="68"/>
      <c r="BX322" s="68"/>
      <c r="BY322" s="68"/>
      <c r="BZ322" s="68"/>
      <c r="CA322" s="68"/>
      <c r="CB322" s="68"/>
      <c r="CC322" s="68"/>
      <c r="CD322" s="68"/>
      <c r="CE322" s="68"/>
      <c r="CF322" s="68"/>
      <c r="CG322" s="68"/>
      <c r="CH322" s="68"/>
      <c r="CI322" s="68"/>
      <c r="CJ322" s="68"/>
      <c r="CK322" s="68"/>
      <c r="CL322" s="68"/>
      <c r="CM322" s="68"/>
      <c r="CN322" s="68"/>
      <c r="CO322" s="68"/>
      <c r="CP322" s="68"/>
      <c r="CQ322" s="68"/>
      <c r="CR322" s="68"/>
      <c r="CS322" s="68"/>
      <c r="CT322" s="68"/>
      <c r="CU322" s="68"/>
      <c r="CV322" s="68"/>
      <c r="CW322" s="68"/>
      <c r="CX322" s="68"/>
    </row>
    <row r="323" spans="1:102" ht="15.75" customHeight="1">
      <c r="A323" s="103"/>
      <c r="B323" s="104"/>
      <c r="C323" s="105"/>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c r="BG323" s="68"/>
      <c r="BH323" s="68"/>
      <c r="BI323" s="68"/>
      <c r="BJ323" s="68"/>
      <c r="BK323" s="68"/>
      <c r="BL323" s="68"/>
      <c r="BM323" s="68"/>
      <c r="BN323" s="68"/>
      <c r="BO323" s="68"/>
      <c r="BP323" s="68"/>
      <c r="BQ323" s="68"/>
      <c r="BR323" s="68"/>
      <c r="BS323" s="68"/>
      <c r="BT323" s="68"/>
      <c r="BU323" s="68"/>
      <c r="BV323" s="68"/>
      <c r="BW323" s="68"/>
      <c r="BX323" s="68"/>
      <c r="BY323" s="68"/>
      <c r="BZ323" s="68"/>
      <c r="CA323" s="68"/>
      <c r="CB323" s="68"/>
      <c r="CC323" s="68"/>
      <c r="CD323" s="68"/>
      <c r="CE323" s="68"/>
      <c r="CF323" s="68"/>
      <c r="CG323" s="68"/>
      <c r="CH323" s="68"/>
      <c r="CI323" s="68"/>
      <c r="CJ323" s="68"/>
      <c r="CK323" s="68"/>
      <c r="CL323" s="68"/>
      <c r="CM323" s="68"/>
      <c r="CN323" s="68"/>
      <c r="CO323" s="68"/>
      <c r="CP323" s="68"/>
      <c r="CQ323" s="68"/>
      <c r="CR323" s="68"/>
      <c r="CS323" s="68"/>
      <c r="CT323" s="68"/>
      <c r="CU323" s="68"/>
      <c r="CV323" s="68"/>
      <c r="CW323" s="68"/>
      <c r="CX323" s="68"/>
    </row>
    <row r="324" spans="1:102" ht="15.75" customHeight="1">
      <c r="A324" s="103"/>
      <c r="B324" s="104"/>
      <c r="C324" s="105"/>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c r="BG324" s="68"/>
      <c r="BH324" s="68"/>
      <c r="BI324" s="68"/>
      <c r="BJ324" s="68"/>
      <c r="BK324" s="68"/>
      <c r="BL324" s="68"/>
      <c r="BM324" s="68"/>
      <c r="BN324" s="68"/>
      <c r="BO324" s="68"/>
      <c r="BP324" s="68"/>
      <c r="BQ324" s="68"/>
      <c r="BR324" s="68"/>
      <c r="BS324" s="68"/>
      <c r="BT324" s="68"/>
      <c r="BU324" s="68"/>
      <c r="BV324" s="68"/>
      <c r="BW324" s="68"/>
      <c r="BX324" s="68"/>
      <c r="BY324" s="68"/>
      <c r="BZ324" s="68"/>
      <c r="CA324" s="68"/>
      <c r="CB324" s="68"/>
      <c r="CC324" s="68"/>
      <c r="CD324" s="68"/>
      <c r="CE324" s="68"/>
      <c r="CF324" s="68"/>
      <c r="CG324" s="68"/>
      <c r="CH324" s="68"/>
      <c r="CI324" s="68"/>
      <c r="CJ324" s="68"/>
      <c r="CK324" s="68"/>
      <c r="CL324" s="68"/>
      <c r="CM324" s="68"/>
      <c r="CN324" s="68"/>
      <c r="CO324" s="68"/>
      <c r="CP324" s="68"/>
      <c r="CQ324" s="68"/>
      <c r="CR324" s="68"/>
      <c r="CS324" s="68"/>
      <c r="CT324" s="68"/>
      <c r="CU324" s="68"/>
      <c r="CV324" s="68"/>
      <c r="CW324" s="68"/>
      <c r="CX324" s="68"/>
    </row>
    <row r="325" spans="1:102" ht="15.75" customHeight="1">
      <c r="A325" s="103"/>
      <c r="B325" s="104"/>
      <c r="C325" s="105"/>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c r="BG325" s="68"/>
      <c r="BH325" s="68"/>
      <c r="BI325" s="68"/>
      <c r="BJ325" s="68"/>
      <c r="BK325" s="68"/>
      <c r="BL325" s="68"/>
      <c r="BM325" s="68"/>
      <c r="BN325" s="68"/>
      <c r="BO325" s="68"/>
      <c r="BP325" s="68"/>
      <c r="BQ325" s="68"/>
      <c r="BR325" s="68"/>
      <c r="BS325" s="68"/>
      <c r="BT325" s="68"/>
      <c r="BU325" s="68"/>
      <c r="BV325" s="68"/>
      <c r="BW325" s="68"/>
      <c r="BX325" s="68"/>
      <c r="BY325" s="68"/>
      <c r="BZ325" s="68"/>
      <c r="CA325" s="68"/>
      <c r="CB325" s="68"/>
      <c r="CC325" s="68"/>
      <c r="CD325" s="68"/>
      <c r="CE325" s="68"/>
      <c r="CF325" s="68"/>
      <c r="CG325" s="68"/>
      <c r="CH325" s="68"/>
      <c r="CI325" s="68"/>
      <c r="CJ325" s="68"/>
      <c r="CK325" s="68"/>
      <c r="CL325" s="68"/>
      <c r="CM325" s="68"/>
      <c r="CN325" s="68"/>
      <c r="CO325" s="68"/>
      <c r="CP325" s="68"/>
      <c r="CQ325" s="68"/>
      <c r="CR325" s="68"/>
      <c r="CS325" s="68"/>
      <c r="CT325" s="68"/>
      <c r="CU325" s="68"/>
      <c r="CV325" s="68"/>
      <c r="CW325" s="68"/>
      <c r="CX325" s="68"/>
    </row>
    <row r="326" spans="1:102" ht="15.75" customHeight="1">
      <c r="A326" s="103"/>
      <c r="B326" s="104"/>
      <c r="C326" s="105"/>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c r="BG326" s="68"/>
      <c r="BH326" s="68"/>
      <c r="BI326" s="68"/>
      <c r="BJ326" s="68"/>
      <c r="BK326" s="68"/>
      <c r="BL326" s="68"/>
      <c r="BM326" s="68"/>
      <c r="BN326" s="68"/>
      <c r="BO326" s="68"/>
      <c r="BP326" s="68"/>
      <c r="BQ326" s="68"/>
      <c r="BR326" s="68"/>
      <c r="BS326" s="68"/>
      <c r="BT326" s="68"/>
      <c r="BU326" s="68"/>
      <c r="BV326" s="68"/>
      <c r="BW326" s="68"/>
      <c r="BX326" s="68"/>
      <c r="BY326" s="68"/>
      <c r="BZ326" s="68"/>
      <c r="CA326" s="68"/>
      <c r="CB326" s="68"/>
      <c r="CC326" s="68"/>
      <c r="CD326" s="68"/>
      <c r="CE326" s="68"/>
      <c r="CF326" s="68"/>
      <c r="CG326" s="68"/>
      <c r="CH326" s="68"/>
      <c r="CI326" s="68"/>
      <c r="CJ326" s="68"/>
      <c r="CK326" s="68"/>
      <c r="CL326" s="68"/>
      <c r="CM326" s="68"/>
      <c r="CN326" s="68"/>
      <c r="CO326" s="68"/>
      <c r="CP326" s="68"/>
      <c r="CQ326" s="68"/>
      <c r="CR326" s="68"/>
      <c r="CS326" s="68"/>
      <c r="CT326" s="68"/>
      <c r="CU326" s="68"/>
      <c r="CV326" s="68"/>
      <c r="CW326" s="68"/>
      <c r="CX326" s="68"/>
    </row>
    <row r="327" spans="1:102" ht="15.75" customHeight="1">
      <c r="A327" s="103"/>
      <c r="B327" s="104"/>
      <c r="C327" s="105"/>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c r="BF327" s="68"/>
      <c r="BG327" s="68"/>
      <c r="BH327" s="68"/>
      <c r="BI327" s="68"/>
      <c r="BJ327" s="68"/>
      <c r="BK327" s="68"/>
      <c r="BL327" s="68"/>
      <c r="BM327" s="68"/>
      <c r="BN327" s="68"/>
      <c r="BO327" s="68"/>
      <c r="BP327" s="68"/>
      <c r="BQ327" s="68"/>
      <c r="BR327" s="68"/>
      <c r="BS327" s="68"/>
      <c r="BT327" s="68"/>
      <c r="BU327" s="68"/>
      <c r="BV327" s="68"/>
      <c r="BW327" s="68"/>
      <c r="BX327" s="68"/>
      <c r="BY327" s="68"/>
      <c r="BZ327" s="68"/>
      <c r="CA327" s="68"/>
      <c r="CB327" s="68"/>
      <c r="CC327" s="68"/>
      <c r="CD327" s="68"/>
      <c r="CE327" s="68"/>
      <c r="CF327" s="68"/>
      <c r="CG327" s="68"/>
      <c r="CH327" s="68"/>
      <c r="CI327" s="68"/>
      <c r="CJ327" s="68"/>
      <c r="CK327" s="68"/>
      <c r="CL327" s="68"/>
      <c r="CM327" s="68"/>
      <c r="CN327" s="68"/>
      <c r="CO327" s="68"/>
      <c r="CP327" s="68"/>
      <c r="CQ327" s="68"/>
      <c r="CR327" s="68"/>
      <c r="CS327" s="68"/>
      <c r="CT327" s="68"/>
      <c r="CU327" s="68"/>
      <c r="CV327" s="68"/>
      <c r="CW327" s="68"/>
      <c r="CX327" s="68"/>
    </row>
    <row r="328" spans="1:102" ht="15.75" customHeight="1">
      <c r="A328" s="103"/>
      <c r="B328" s="104"/>
      <c r="C328" s="105"/>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c r="BF328" s="68"/>
      <c r="BG328" s="68"/>
      <c r="BH328" s="68"/>
      <c r="BI328" s="68"/>
      <c r="BJ328" s="68"/>
      <c r="BK328" s="68"/>
      <c r="BL328" s="68"/>
      <c r="BM328" s="68"/>
      <c r="BN328" s="68"/>
      <c r="BO328" s="68"/>
      <c r="BP328" s="68"/>
      <c r="BQ328" s="68"/>
      <c r="BR328" s="68"/>
      <c r="BS328" s="68"/>
      <c r="BT328" s="68"/>
      <c r="BU328" s="68"/>
      <c r="BV328" s="68"/>
      <c r="BW328" s="68"/>
      <c r="BX328" s="68"/>
      <c r="BY328" s="68"/>
      <c r="BZ328" s="68"/>
      <c r="CA328" s="68"/>
      <c r="CB328" s="68"/>
      <c r="CC328" s="68"/>
      <c r="CD328" s="68"/>
      <c r="CE328" s="68"/>
      <c r="CF328" s="68"/>
      <c r="CG328" s="68"/>
      <c r="CH328" s="68"/>
      <c r="CI328" s="68"/>
      <c r="CJ328" s="68"/>
      <c r="CK328" s="68"/>
      <c r="CL328" s="68"/>
      <c r="CM328" s="68"/>
      <c r="CN328" s="68"/>
      <c r="CO328" s="68"/>
      <c r="CP328" s="68"/>
      <c r="CQ328" s="68"/>
      <c r="CR328" s="68"/>
      <c r="CS328" s="68"/>
      <c r="CT328" s="68"/>
      <c r="CU328" s="68"/>
      <c r="CV328" s="68"/>
      <c r="CW328" s="68"/>
      <c r="CX328" s="68"/>
    </row>
    <row r="329" spans="1:102" ht="15.75" customHeight="1">
      <c r="A329" s="103"/>
      <c r="B329" s="104"/>
      <c r="C329" s="105"/>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c r="BF329" s="68"/>
      <c r="BG329" s="68"/>
      <c r="BH329" s="68"/>
      <c r="BI329" s="68"/>
      <c r="BJ329" s="68"/>
      <c r="BK329" s="68"/>
      <c r="BL329" s="68"/>
      <c r="BM329" s="68"/>
      <c r="BN329" s="68"/>
      <c r="BO329" s="68"/>
      <c r="BP329" s="68"/>
      <c r="BQ329" s="68"/>
      <c r="BR329" s="68"/>
      <c r="BS329" s="68"/>
      <c r="BT329" s="68"/>
      <c r="BU329" s="68"/>
      <c r="BV329" s="68"/>
      <c r="BW329" s="68"/>
      <c r="BX329" s="68"/>
      <c r="BY329" s="68"/>
      <c r="BZ329" s="68"/>
      <c r="CA329" s="68"/>
      <c r="CB329" s="68"/>
      <c r="CC329" s="68"/>
      <c r="CD329" s="68"/>
      <c r="CE329" s="68"/>
      <c r="CF329" s="68"/>
      <c r="CG329" s="68"/>
      <c r="CH329" s="68"/>
      <c r="CI329" s="68"/>
      <c r="CJ329" s="68"/>
      <c r="CK329" s="68"/>
      <c r="CL329" s="68"/>
      <c r="CM329" s="68"/>
      <c r="CN329" s="68"/>
      <c r="CO329" s="68"/>
      <c r="CP329" s="68"/>
      <c r="CQ329" s="68"/>
      <c r="CR329" s="68"/>
      <c r="CS329" s="68"/>
      <c r="CT329" s="68"/>
      <c r="CU329" s="68"/>
      <c r="CV329" s="68"/>
      <c r="CW329" s="68"/>
      <c r="CX329" s="68"/>
    </row>
    <row r="330" spans="1:102" ht="15.75" customHeight="1">
      <c r="A330" s="103"/>
      <c r="B330" s="104"/>
      <c r="C330" s="105"/>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c r="BF330" s="68"/>
      <c r="BG330" s="68"/>
      <c r="BH330" s="68"/>
      <c r="BI330" s="68"/>
      <c r="BJ330" s="68"/>
      <c r="BK330" s="68"/>
      <c r="BL330" s="68"/>
      <c r="BM330" s="68"/>
      <c r="BN330" s="68"/>
      <c r="BO330" s="68"/>
      <c r="BP330" s="68"/>
      <c r="BQ330" s="68"/>
      <c r="BR330" s="68"/>
      <c r="BS330" s="68"/>
      <c r="BT330" s="68"/>
      <c r="BU330" s="68"/>
      <c r="BV330" s="68"/>
      <c r="BW330" s="68"/>
      <c r="BX330" s="68"/>
      <c r="BY330" s="68"/>
      <c r="BZ330" s="68"/>
      <c r="CA330" s="68"/>
      <c r="CB330" s="68"/>
      <c r="CC330" s="68"/>
      <c r="CD330" s="68"/>
      <c r="CE330" s="68"/>
      <c r="CF330" s="68"/>
      <c r="CG330" s="68"/>
      <c r="CH330" s="68"/>
      <c r="CI330" s="68"/>
      <c r="CJ330" s="68"/>
      <c r="CK330" s="68"/>
      <c r="CL330" s="68"/>
      <c r="CM330" s="68"/>
      <c r="CN330" s="68"/>
      <c r="CO330" s="68"/>
      <c r="CP330" s="68"/>
      <c r="CQ330" s="68"/>
      <c r="CR330" s="68"/>
      <c r="CS330" s="68"/>
      <c r="CT330" s="68"/>
      <c r="CU330" s="68"/>
      <c r="CV330" s="68"/>
      <c r="CW330" s="68"/>
      <c r="CX330" s="68"/>
    </row>
    <row r="331" spans="1:102" ht="15.75" customHeight="1">
      <c r="A331" s="103"/>
      <c r="B331" s="104"/>
      <c r="C331" s="105"/>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c r="BF331" s="68"/>
      <c r="BG331" s="68"/>
      <c r="BH331" s="68"/>
      <c r="BI331" s="68"/>
      <c r="BJ331" s="68"/>
      <c r="BK331" s="68"/>
      <c r="BL331" s="68"/>
      <c r="BM331" s="68"/>
      <c r="BN331" s="68"/>
      <c r="BO331" s="68"/>
      <c r="BP331" s="68"/>
      <c r="BQ331" s="68"/>
      <c r="BR331" s="68"/>
      <c r="BS331" s="68"/>
      <c r="BT331" s="68"/>
      <c r="BU331" s="68"/>
      <c r="BV331" s="68"/>
      <c r="BW331" s="68"/>
      <c r="BX331" s="68"/>
      <c r="BY331" s="68"/>
      <c r="BZ331" s="68"/>
      <c r="CA331" s="68"/>
      <c r="CB331" s="68"/>
      <c r="CC331" s="68"/>
      <c r="CD331" s="68"/>
      <c r="CE331" s="68"/>
      <c r="CF331" s="68"/>
      <c r="CG331" s="68"/>
      <c r="CH331" s="68"/>
      <c r="CI331" s="68"/>
      <c r="CJ331" s="68"/>
      <c r="CK331" s="68"/>
      <c r="CL331" s="68"/>
      <c r="CM331" s="68"/>
      <c r="CN331" s="68"/>
      <c r="CO331" s="68"/>
      <c r="CP331" s="68"/>
      <c r="CQ331" s="68"/>
      <c r="CR331" s="68"/>
      <c r="CS331" s="68"/>
      <c r="CT331" s="68"/>
      <c r="CU331" s="68"/>
      <c r="CV331" s="68"/>
      <c r="CW331" s="68"/>
      <c r="CX331" s="68"/>
    </row>
    <row r="332" spans="1:102" ht="15.75" customHeight="1">
      <c r="A332" s="103"/>
      <c r="B332" s="104"/>
      <c r="C332" s="105"/>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c r="BG332" s="68"/>
      <c r="BH332" s="68"/>
      <c r="BI332" s="68"/>
      <c r="BJ332" s="68"/>
      <c r="BK332" s="68"/>
      <c r="BL332" s="68"/>
      <c r="BM332" s="68"/>
      <c r="BN332" s="68"/>
      <c r="BO332" s="68"/>
      <c r="BP332" s="68"/>
      <c r="BQ332" s="68"/>
      <c r="BR332" s="68"/>
      <c r="BS332" s="68"/>
      <c r="BT332" s="68"/>
      <c r="BU332" s="68"/>
      <c r="BV332" s="68"/>
      <c r="BW332" s="68"/>
      <c r="BX332" s="68"/>
      <c r="BY332" s="68"/>
      <c r="BZ332" s="68"/>
      <c r="CA332" s="68"/>
      <c r="CB332" s="68"/>
      <c r="CC332" s="68"/>
      <c r="CD332" s="68"/>
      <c r="CE332" s="68"/>
      <c r="CF332" s="68"/>
      <c r="CG332" s="68"/>
      <c r="CH332" s="68"/>
      <c r="CI332" s="68"/>
      <c r="CJ332" s="68"/>
      <c r="CK332" s="68"/>
      <c r="CL332" s="68"/>
      <c r="CM332" s="68"/>
      <c r="CN332" s="68"/>
      <c r="CO332" s="68"/>
      <c r="CP332" s="68"/>
      <c r="CQ332" s="68"/>
      <c r="CR332" s="68"/>
      <c r="CS332" s="68"/>
      <c r="CT332" s="68"/>
      <c r="CU332" s="68"/>
      <c r="CV332" s="68"/>
      <c r="CW332" s="68"/>
      <c r="CX332" s="68"/>
    </row>
    <row r="333" spans="1:102" ht="15.75" customHeight="1">
      <c r="A333" s="103"/>
      <c r="B333" s="104"/>
      <c r="C333" s="105"/>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c r="BG333" s="68"/>
      <c r="BH333" s="68"/>
      <c r="BI333" s="68"/>
      <c r="BJ333" s="68"/>
      <c r="BK333" s="68"/>
      <c r="BL333" s="68"/>
      <c r="BM333" s="68"/>
      <c r="BN333" s="68"/>
      <c r="BO333" s="68"/>
      <c r="BP333" s="68"/>
      <c r="BQ333" s="68"/>
      <c r="BR333" s="68"/>
      <c r="BS333" s="68"/>
      <c r="BT333" s="68"/>
      <c r="BU333" s="68"/>
      <c r="BV333" s="68"/>
      <c r="BW333" s="68"/>
      <c r="BX333" s="68"/>
      <c r="BY333" s="68"/>
      <c r="BZ333" s="68"/>
      <c r="CA333" s="68"/>
      <c r="CB333" s="68"/>
      <c r="CC333" s="68"/>
      <c r="CD333" s="68"/>
      <c r="CE333" s="68"/>
      <c r="CF333" s="68"/>
      <c r="CG333" s="68"/>
      <c r="CH333" s="68"/>
      <c r="CI333" s="68"/>
      <c r="CJ333" s="68"/>
      <c r="CK333" s="68"/>
      <c r="CL333" s="68"/>
      <c r="CM333" s="68"/>
      <c r="CN333" s="68"/>
      <c r="CO333" s="68"/>
      <c r="CP333" s="68"/>
      <c r="CQ333" s="68"/>
      <c r="CR333" s="68"/>
      <c r="CS333" s="68"/>
      <c r="CT333" s="68"/>
      <c r="CU333" s="68"/>
      <c r="CV333" s="68"/>
      <c r="CW333" s="68"/>
      <c r="CX333" s="68"/>
    </row>
    <row r="334" spans="1:102" ht="15.75" customHeight="1">
      <c r="A334" s="103"/>
      <c r="B334" s="104"/>
      <c r="C334" s="105"/>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c r="BG334" s="68"/>
      <c r="BH334" s="68"/>
      <c r="BI334" s="68"/>
      <c r="BJ334" s="68"/>
      <c r="BK334" s="68"/>
      <c r="BL334" s="68"/>
      <c r="BM334" s="68"/>
      <c r="BN334" s="68"/>
      <c r="BO334" s="68"/>
      <c r="BP334" s="68"/>
      <c r="BQ334" s="68"/>
      <c r="BR334" s="68"/>
      <c r="BS334" s="68"/>
      <c r="BT334" s="68"/>
      <c r="BU334" s="68"/>
      <c r="BV334" s="68"/>
      <c r="BW334" s="68"/>
      <c r="BX334" s="68"/>
      <c r="BY334" s="68"/>
      <c r="BZ334" s="68"/>
      <c r="CA334" s="68"/>
      <c r="CB334" s="68"/>
      <c r="CC334" s="68"/>
      <c r="CD334" s="68"/>
      <c r="CE334" s="68"/>
      <c r="CF334" s="68"/>
      <c r="CG334" s="68"/>
      <c r="CH334" s="68"/>
      <c r="CI334" s="68"/>
      <c r="CJ334" s="68"/>
      <c r="CK334" s="68"/>
      <c r="CL334" s="68"/>
      <c r="CM334" s="68"/>
      <c r="CN334" s="68"/>
      <c r="CO334" s="68"/>
      <c r="CP334" s="68"/>
      <c r="CQ334" s="68"/>
      <c r="CR334" s="68"/>
      <c r="CS334" s="68"/>
      <c r="CT334" s="68"/>
      <c r="CU334" s="68"/>
      <c r="CV334" s="68"/>
      <c r="CW334" s="68"/>
      <c r="CX334" s="68"/>
    </row>
    <row r="335" spans="1:102" ht="15.75" customHeight="1">
      <c r="A335" s="103"/>
      <c r="B335" s="104"/>
      <c r="C335" s="105"/>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c r="BG335" s="68"/>
      <c r="BH335" s="68"/>
      <c r="BI335" s="68"/>
      <c r="BJ335" s="68"/>
      <c r="BK335" s="68"/>
      <c r="BL335" s="68"/>
      <c r="BM335" s="68"/>
      <c r="BN335" s="68"/>
      <c r="BO335" s="68"/>
      <c r="BP335" s="68"/>
      <c r="BQ335" s="68"/>
      <c r="BR335" s="68"/>
      <c r="BS335" s="68"/>
      <c r="BT335" s="68"/>
      <c r="BU335" s="68"/>
      <c r="BV335" s="68"/>
      <c r="BW335" s="68"/>
      <c r="BX335" s="68"/>
      <c r="BY335" s="68"/>
      <c r="BZ335" s="68"/>
      <c r="CA335" s="68"/>
      <c r="CB335" s="68"/>
      <c r="CC335" s="68"/>
      <c r="CD335" s="68"/>
      <c r="CE335" s="68"/>
      <c r="CF335" s="68"/>
      <c r="CG335" s="68"/>
      <c r="CH335" s="68"/>
      <c r="CI335" s="68"/>
      <c r="CJ335" s="68"/>
      <c r="CK335" s="68"/>
      <c r="CL335" s="68"/>
      <c r="CM335" s="68"/>
      <c r="CN335" s="68"/>
      <c r="CO335" s="68"/>
      <c r="CP335" s="68"/>
      <c r="CQ335" s="68"/>
      <c r="CR335" s="68"/>
      <c r="CS335" s="68"/>
      <c r="CT335" s="68"/>
      <c r="CU335" s="68"/>
      <c r="CV335" s="68"/>
      <c r="CW335" s="68"/>
      <c r="CX335" s="68"/>
    </row>
    <row r="336" spans="1:102" ht="15.75" customHeight="1">
      <c r="A336" s="103"/>
      <c r="B336" s="104"/>
      <c r="C336" s="105"/>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c r="BG336" s="68"/>
      <c r="BH336" s="68"/>
      <c r="BI336" s="68"/>
      <c r="BJ336" s="68"/>
      <c r="BK336" s="68"/>
      <c r="BL336" s="68"/>
      <c r="BM336" s="68"/>
      <c r="BN336" s="68"/>
      <c r="BO336" s="68"/>
      <c r="BP336" s="68"/>
      <c r="BQ336" s="68"/>
      <c r="BR336" s="68"/>
      <c r="BS336" s="68"/>
      <c r="BT336" s="68"/>
      <c r="BU336" s="68"/>
      <c r="BV336" s="68"/>
      <c r="BW336" s="68"/>
      <c r="BX336" s="68"/>
      <c r="BY336" s="68"/>
      <c r="BZ336" s="68"/>
      <c r="CA336" s="68"/>
      <c r="CB336" s="68"/>
      <c r="CC336" s="68"/>
      <c r="CD336" s="68"/>
      <c r="CE336" s="68"/>
      <c r="CF336" s="68"/>
      <c r="CG336" s="68"/>
      <c r="CH336" s="68"/>
      <c r="CI336" s="68"/>
      <c r="CJ336" s="68"/>
      <c r="CK336" s="68"/>
      <c r="CL336" s="68"/>
      <c r="CM336" s="68"/>
      <c r="CN336" s="68"/>
      <c r="CO336" s="68"/>
      <c r="CP336" s="68"/>
      <c r="CQ336" s="68"/>
      <c r="CR336" s="68"/>
      <c r="CS336" s="68"/>
      <c r="CT336" s="68"/>
      <c r="CU336" s="68"/>
      <c r="CV336" s="68"/>
      <c r="CW336" s="68"/>
      <c r="CX336" s="68"/>
    </row>
    <row r="337" spans="1:102" ht="15.75" customHeight="1">
      <c r="A337" s="103"/>
      <c r="B337" s="104"/>
      <c r="C337" s="105"/>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c r="BG337" s="68"/>
      <c r="BH337" s="68"/>
      <c r="BI337" s="68"/>
      <c r="BJ337" s="68"/>
      <c r="BK337" s="68"/>
      <c r="BL337" s="68"/>
      <c r="BM337" s="68"/>
      <c r="BN337" s="68"/>
      <c r="BO337" s="68"/>
      <c r="BP337" s="68"/>
      <c r="BQ337" s="68"/>
      <c r="BR337" s="68"/>
      <c r="BS337" s="68"/>
      <c r="BT337" s="68"/>
      <c r="BU337" s="68"/>
      <c r="BV337" s="68"/>
      <c r="BW337" s="68"/>
      <c r="BX337" s="68"/>
      <c r="BY337" s="68"/>
      <c r="BZ337" s="68"/>
      <c r="CA337" s="68"/>
      <c r="CB337" s="68"/>
      <c r="CC337" s="68"/>
      <c r="CD337" s="68"/>
      <c r="CE337" s="68"/>
      <c r="CF337" s="68"/>
      <c r="CG337" s="68"/>
      <c r="CH337" s="68"/>
      <c r="CI337" s="68"/>
      <c r="CJ337" s="68"/>
      <c r="CK337" s="68"/>
      <c r="CL337" s="68"/>
      <c r="CM337" s="68"/>
      <c r="CN337" s="68"/>
      <c r="CO337" s="68"/>
      <c r="CP337" s="68"/>
      <c r="CQ337" s="68"/>
      <c r="CR337" s="68"/>
      <c r="CS337" s="68"/>
      <c r="CT337" s="68"/>
      <c r="CU337" s="68"/>
      <c r="CV337" s="68"/>
      <c r="CW337" s="68"/>
      <c r="CX337" s="68"/>
    </row>
    <row r="338" spans="1:102" ht="15.75" customHeight="1">
      <c r="A338" s="103"/>
      <c r="B338" s="104"/>
      <c r="C338" s="105"/>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c r="BG338" s="68"/>
      <c r="BH338" s="68"/>
      <c r="BI338" s="68"/>
      <c r="BJ338" s="68"/>
      <c r="BK338" s="68"/>
      <c r="BL338" s="68"/>
      <c r="BM338" s="68"/>
      <c r="BN338" s="68"/>
      <c r="BO338" s="68"/>
      <c r="BP338" s="68"/>
      <c r="BQ338" s="68"/>
      <c r="BR338" s="68"/>
      <c r="BS338" s="68"/>
      <c r="BT338" s="68"/>
      <c r="BU338" s="68"/>
      <c r="BV338" s="68"/>
      <c r="BW338" s="68"/>
      <c r="BX338" s="68"/>
      <c r="BY338" s="68"/>
      <c r="BZ338" s="68"/>
      <c r="CA338" s="68"/>
      <c r="CB338" s="68"/>
      <c r="CC338" s="68"/>
      <c r="CD338" s="68"/>
      <c r="CE338" s="68"/>
      <c r="CF338" s="68"/>
      <c r="CG338" s="68"/>
      <c r="CH338" s="68"/>
      <c r="CI338" s="68"/>
      <c r="CJ338" s="68"/>
      <c r="CK338" s="68"/>
      <c r="CL338" s="68"/>
      <c r="CM338" s="68"/>
      <c r="CN338" s="68"/>
      <c r="CO338" s="68"/>
      <c r="CP338" s="68"/>
      <c r="CQ338" s="68"/>
      <c r="CR338" s="68"/>
      <c r="CS338" s="68"/>
      <c r="CT338" s="68"/>
      <c r="CU338" s="68"/>
      <c r="CV338" s="68"/>
      <c r="CW338" s="68"/>
      <c r="CX338" s="68"/>
    </row>
    <row r="339" spans="1:102" ht="15.75" customHeight="1">
      <c r="A339" s="103"/>
      <c r="B339" s="104"/>
      <c r="C339" s="105"/>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c r="BG339" s="68"/>
      <c r="BH339" s="68"/>
      <c r="BI339" s="68"/>
      <c r="BJ339" s="68"/>
      <c r="BK339" s="68"/>
      <c r="BL339" s="68"/>
      <c r="BM339" s="68"/>
      <c r="BN339" s="68"/>
      <c r="BO339" s="68"/>
      <c r="BP339" s="68"/>
      <c r="BQ339" s="68"/>
      <c r="BR339" s="68"/>
      <c r="BS339" s="68"/>
      <c r="BT339" s="68"/>
      <c r="BU339" s="68"/>
      <c r="BV339" s="68"/>
      <c r="BW339" s="68"/>
      <c r="BX339" s="68"/>
      <c r="BY339" s="68"/>
      <c r="BZ339" s="68"/>
      <c r="CA339" s="68"/>
      <c r="CB339" s="68"/>
      <c r="CC339" s="68"/>
      <c r="CD339" s="68"/>
      <c r="CE339" s="68"/>
      <c r="CF339" s="68"/>
      <c r="CG339" s="68"/>
      <c r="CH339" s="68"/>
      <c r="CI339" s="68"/>
      <c r="CJ339" s="68"/>
      <c r="CK339" s="68"/>
      <c r="CL339" s="68"/>
      <c r="CM339" s="68"/>
      <c r="CN339" s="68"/>
      <c r="CO339" s="68"/>
      <c r="CP339" s="68"/>
      <c r="CQ339" s="68"/>
      <c r="CR339" s="68"/>
      <c r="CS339" s="68"/>
      <c r="CT339" s="68"/>
      <c r="CU339" s="68"/>
      <c r="CV339" s="68"/>
      <c r="CW339" s="68"/>
      <c r="CX339" s="68"/>
    </row>
    <row r="340" spans="1:102" ht="15.75" customHeight="1">
      <c r="A340" s="103"/>
      <c r="B340" s="104"/>
      <c r="C340" s="105"/>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c r="BG340" s="68"/>
      <c r="BH340" s="68"/>
      <c r="BI340" s="68"/>
      <c r="BJ340" s="68"/>
      <c r="BK340" s="68"/>
      <c r="BL340" s="68"/>
      <c r="BM340" s="68"/>
      <c r="BN340" s="68"/>
      <c r="BO340" s="68"/>
      <c r="BP340" s="68"/>
      <c r="BQ340" s="68"/>
      <c r="BR340" s="68"/>
      <c r="BS340" s="68"/>
      <c r="BT340" s="68"/>
      <c r="BU340" s="68"/>
      <c r="BV340" s="68"/>
      <c r="BW340" s="68"/>
      <c r="BX340" s="68"/>
      <c r="BY340" s="68"/>
      <c r="BZ340" s="68"/>
      <c r="CA340" s="68"/>
      <c r="CB340" s="68"/>
      <c r="CC340" s="68"/>
      <c r="CD340" s="68"/>
      <c r="CE340" s="68"/>
      <c r="CF340" s="68"/>
      <c r="CG340" s="68"/>
      <c r="CH340" s="68"/>
      <c r="CI340" s="68"/>
      <c r="CJ340" s="68"/>
      <c r="CK340" s="68"/>
      <c r="CL340" s="68"/>
      <c r="CM340" s="68"/>
      <c r="CN340" s="68"/>
      <c r="CO340" s="68"/>
      <c r="CP340" s="68"/>
      <c r="CQ340" s="68"/>
      <c r="CR340" s="68"/>
      <c r="CS340" s="68"/>
      <c r="CT340" s="68"/>
      <c r="CU340" s="68"/>
      <c r="CV340" s="68"/>
      <c r="CW340" s="68"/>
      <c r="CX340" s="68"/>
    </row>
    <row r="341" spans="1:102" ht="15.75" customHeight="1">
      <c r="A341" s="103"/>
      <c r="B341" s="104"/>
      <c r="C341" s="105"/>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c r="BG341" s="68"/>
      <c r="BH341" s="68"/>
      <c r="BI341" s="68"/>
      <c r="BJ341" s="68"/>
      <c r="BK341" s="68"/>
      <c r="BL341" s="68"/>
      <c r="BM341" s="68"/>
      <c r="BN341" s="68"/>
      <c r="BO341" s="68"/>
      <c r="BP341" s="68"/>
      <c r="BQ341" s="68"/>
      <c r="BR341" s="68"/>
      <c r="BS341" s="68"/>
      <c r="BT341" s="68"/>
      <c r="BU341" s="68"/>
      <c r="BV341" s="68"/>
      <c r="BW341" s="68"/>
      <c r="BX341" s="68"/>
      <c r="BY341" s="68"/>
      <c r="BZ341" s="68"/>
      <c r="CA341" s="68"/>
      <c r="CB341" s="68"/>
      <c r="CC341" s="68"/>
      <c r="CD341" s="68"/>
      <c r="CE341" s="68"/>
      <c r="CF341" s="68"/>
      <c r="CG341" s="68"/>
      <c r="CH341" s="68"/>
      <c r="CI341" s="68"/>
      <c r="CJ341" s="68"/>
      <c r="CK341" s="68"/>
      <c r="CL341" s="68"/>
      <c r="CM341" s="68"/>
      <c r="CN341" s="68"/>
      <c r="CO341" s="68"/>
      <c r="CP341" s="68"/>
      <c r="CQ341" s="68"/>
      <c r="CR341" s="68"/>
      <c r="CS341" s="68"/>
      <c r="CT341" s="68"/>
      <c r="CU341" s="68"/>
      <c r="CV341" s="68"/>
      <c r="CW341" s="68"/>
      <c r="CX341" s="68"/>
    </row>
    <row r="342" spans="1:102" ht="15.75" customHeight="1">
      <c r="A342" s="103"/>
      <c r="B342" s="104"/>
      <c r="C342" s="105"/>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c r="BG342" s="68"/>
      <c r="BH342" s="68"/>
      <c r="BI342" s="68"/>
      <c r="BJ342" s="68"/>
      <c r="BK342" s="68"/>
      <c r="BL342" s="68"/>
      <c r="BM342" s="68"/>
      <c r="BN342" s="68"/>
      <c r="BO342" s="68"/>
      <c r="BP342" s="68"/>
      <c r="BQ342" s="68"/>
      <c r="BR342" s="68"/>
      <c r="BS342" s="68"/>
      <c r="BT342" s="68"/>
      <c r="BU342" s="68"/>
      <c r="BV342" s="68"/>
      <c r="BW342" s="68"/>
      <c r="BX342" s="68"/>
      <c r="BY342" s="68"/>
      <c r="BZ342" s="68"/>
      <c r="CA342" s="68"/>
      <c r="CB342" s="68"/>
      <c r="CC342" s="68"/>
      <c r="CD342" s="68"/>
      <c r="CE342" s="68"/>
      <c r="CF342" s="68"/>
      <c r="CG342" s="68"/>
      <c r="CH342" s="68"/>
      <c r="CI342" s="68"/>
      <c r="CJ342" s="68"/>
      <c r="CK342" s="68"/>
      <c r="CL342" s="68"/>
      <c r="CM342" s="68"/>
      <c r="CN342" s="68"/>
      <c r="CO342" s="68"/>
      <c r="CP342" s="68"/>
      <c r="CQ342" s="68"/>
      <c r="CR342" s="68"/>
      <c r="CS342" s="68"/>
      <c r="CT342" s="68"/>
      <c r="CU342" s="68"/>
      <c r="CV342" s="68"/>
      <c r="CW342" s="68"/>
      <c r="CX342" s="68"/>
    </row>
    <row r="343" spans="1:102" ht="15.75" customHeight="1">
      <c r="A343" s="103"/>
      <c r="B343" s="104"/>
      <c r="C343" s="105"/>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c r="BG343" s="68"/>
      <c r="BH343" s="68"/>
      <c r="BI343" s="68"/>
      <c r="BJ343" s="68"/>
      <c r="BK343" s="68"/>
      <c r="BL343" s="68"/>
      <c r="BM343" s="68"/>
      <c r="BN343" s="68"/>
      <c r="BO343" s="68"/>
      <c r="BP343" s="68"/>
      <c r="BQ343" s="68"/>
      <c r="BR343" s="68"/>
      <c r="BS343" s="68"/>
      <c r="BT343" s="68"/>
      <c r="BU343" s="68"/>
      <c r="BV343" s="68"/>
      <c r="BW343" s="68"/>
      <c r="BX343" s="68"/>
      <c r="BY343" s="68"/>
      <c r="BZ343" s="68"/>
      <c r="CA343" s="68"/>
      <c r="CB343" s="68"/>
      <c r="CC343" s="68"/>
      <c r="CD343" s="68"/>
      <c r="CE343" s="68"/>
      <c r="CF343" s="68"/>
      <c r="CG343" s="68"/>
      <c r="CH343" s="68"/>
      <c r="CI343" s="68"/>
      <c r="CJ343" s="68"/>
      <c r="CK343" s="68"/>
      <c r="CL343" s="68"/>
      <c r="CM343" s="68"/>
      <c r="CN343" s="68"/>
      <c r="CO343" s="68"/>
      <c r="CP343" s="68"/>
      <c r="CQ343" s="68"/>
      <c r="CR343" s="68"/>
      <c r="CS343" s="68"/>
      <c r="CT343" s="68"/>
      <c r="CU343" s="68"/>
      <c r="CV343" s="68"/>
      <c r="CW343" s="68"/>
      <c r="CX343" s="68"/>
    </row>
    <row r="344" spans="1:102" ht="15.75" customHeight="1">
      <c r="A344" s="103"/>
      <c r="B344" s="104"/>
      <c r="C344" s="105"/>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c r="BG344" s="68"/>
      <c r="BH344" s="68"/>
      <c r="BI344" s="68"/>
      <c r="BJ344" s="68"/>
      <c r="BK344" s="68"/>
      <c r="BL344" s="68"/>
      <c r="BM344" s="68"/>
      <c r="BN344" s="68"/>
      <c r="BO344" s="68"/>
      <c r="BP344" s="68"/>
      <c r="BQ344" s="68"/>
      <c r="BR344" s="68"/>
      <c r="BS344" s="68"/>
      <c r="BT344" s="68"/>
      <c r="BU344" s="68"/>
      <c r="BV344" s="68"/>
      <c r="BW344" s="68"/>
      <c r="BX344" s="68"/>
      <c r="BY344" s="68"/>
      <c r="BZ344" s="68"/>
      <c r="CA344" s="68"/>
      <c r="CB344" s="68"/>
      <c r="CC344" s="68"/>
      <c r="CD344" s="68"/>
      <c r="CE344" s="68"/>
      <c r="CF344" s="68"/>
      <c r="CG344" s="68"/>
      <c r="CH344" s="68"/>
      <c r="CI344" s="68"/>
      <c r="CJ344" s="68"/>
      <c r="CK344" s="68"/>
      <c r="CL344" s="68"/>
      <c r="CM344" s="68"/>
      <c r="CN344" s="68"/>
      <c r="CO344" s="68"/>
      <c r="CP344" s="68"/>
      <c r="CQ344" s="68"/>
      <c r="CR344" s="68"/>
      <c r="CS344" s="68"/>
      <c r="CT344" s="68"/>
      <c r="CU344" s="68"/>
      <c r="CV344" s="68"/>
      <c r="CW344" s="68"/>
      <c r="CX344" s="68"/>
    </row>
    <row r="345" spans="1:102" ht="15.75" customHeight="1">
      <c r="A345" s="103"/>
      <c r="B345" s="104"/>
      <c r="C345" s="105"/>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c r="BG345" s="68"/>
      <c r="BH345" s="68"/>
      <c r="BI345" s="68"/>
      <c r="BJ345" s="68"/>
      <c r="BK345" s="68"/>
      <c r="BL345" s="68"/>
      <c r="BM345" s="68"/>
      <c r="BN345" s="68"/>
      <c r="BO345" s="68"/>
      <c r="BP345" s="68"/>
      <c r="BQ345" s="68"/>
      <c r="BR345" s="68"/>
      <c r="BS345" s="68"/>
      <c r="BT345" s="68"/>
      <c r="BU345" s="68"/>
      <c r="BV345" s="68"/>
      <c r="BW345" s="68"/>
      <c r="BX345" s="68"/>
      <c r="BY345" s="68"/>
      <c r="BZ345" s="68"/>
      <c r="CA345" s="68"/>
      <c r="CB345" s="68"/>
      <c r="CC345" s="68"/>
      <c r="CD345" s="68"/>
      <c r="CE345" s="68"/>
      <c r="CF345" s="68"/>
      <c r="CG345" s="68"/>
      <c r="CH345" s="68"/>
      <c r="CI345" s="68"/>
      <c r="CJ345" s="68"/>
      <c r="CK345" s="68"/>
      <c r="CL345" s="68"/>
      <c r="CM345" s="68"/>
      <c r="CN345" s="68"/>
      <c r="CO345" s="68"/>
      <c r="CP345" s="68"/>
      <c r="CQ345" s="68"/>
      <c r="CR345" s="68"/>
      <c r="CS345" s="68"/>
      <c r="CT345" s="68"/>
      <c r="CU345" s="68"/>
      <c r="CV345" s="68"/>
      <c r="CW345" s="68"/>
      <c r="CX345" s="68"/>
    </row>
    <row r="346" spans="1:102" ht="15.75" customHeight="1">
      <c r="A346" s="103"/>
      <c r="B346" s="104"/>
      <c r="C346" s="105"/>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c r="BG346" s="68"/>
      <c r="BH346" s="68"/>
      <c r="BI346" s="68"/>
      <c r="BJ346" s="68"/>
      <c r="BK346" s="68"/>
      <c r="BL346" s="68"/>
      <c r="BM346" s="68"/>
      <c r="BN346" s="68"/>
      <c r="BO346" s="68"/>
      <c r="BP346" s="68"/>
      <c r="BQ346" s="68"/>
      <c r="BR346" s="68"/>
      <c r="BS346" s="68"/>
      <c r="BT346" s="68"/>
      <c r="BU346" s="68"/>
      <c r="BV346" s="68"/>
      <c r="BW346" s="68"/>
      <c r="BX346" s="68"/>
      <c r="BY346" s="68"/>
      <c r="BZ346" s="68"/>
      <c r="CA346" s="68"/>
      <c r="CB346" s="68"/>
      <c r="CC346" s="68"/>
      <c r="CD346" s="68"/>
      <c r="CE346" s="68"/>
      <c r="CF346" s="68"/>
      <c r="CG346" s="68"/>
      <c r="CH346" s="68"/>
      <c r="CI346" s="68"/>
      <c r="CJ346" s="68"/>
      <c r="CK346" s="68"/>
      <c r="CL346" s="68"/>
      <c r="CM346" s="68"/>
      <c r="CN346" s="68"/>
      <c r="CO346" s="68"/>
      <c r="CP346" s="68"/>
      <c r="CQ346" s="68"/>
      <c r="CR346" s="68"/>
      <c r="CS346" s="68"/>
      <c r="CT346" s="68"/>
      <c r="CU346" s="68"/>
      <c r="CV346" s="68"/>
      <c r="CW346" s="68"/>
      <c r="CX346" s="68"/>
    </row>
    <row r="347" spans="1:102" ht="15.75" customHeight="1">
      <c r="A347" s="103"/>
      <c r="B347" s="104"/>
      <c r="C347" s="105"/>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c r="BG347" s="68"/>
      <c r="BH347" s="68"/>
      <c r="BI347" s="68"/>
      <c r="BJ347" s="68"/>
      <c r="BK347" s="68"/>
      <c r="BL347" s="68"/>
      <c r="BM347" s="68"/>
      <c r="BN347" s="68"/>
      <c r="BO347" s="68"/>
      <c r="BP347" s="68"/>
      <c r="BQ347" s="68"/>
      <c r="BR347" s="68"/>
      <c r="BS347" s="68"/>
      <c r="BT347" s="68"/>
      <c r="BU347" s="68"/>
      <c r="BV347" s="68"/>
      <c r="BW347" s="68"/>
      <c r="BX347" s="68"/>
      <c r="BY347" s="68"/>
      <c r="BZ347" s="68"/>
      <c r="CA347" s="68"/>
      <c r="CB347" s="68"/>
      <c r="CC347" s="68"/>
      <c r="CD347" s="68"/>
      <c r="CE347" s="68"/>
      <c r="CF347" s="68"/>
      <c r="CG347" s="68"/>
      <c r="CH347" s="68"/>
      <c r="CI347" s="68"/>
      <c r="CJ347" s="68"/>
      <c r="CK347" s="68"/>
      <c r="CL347" s="68"/>
      <c r="CM347" s="68"/>
      <c r="CN347" s="68"/>
      <c r="CO347" s="68"/>
      <c r="CP347" s="68"/>
      <c r="CQ347" s="68"/>
      <c r="CR347" s="68"/>
      <c r="CS347" s="68"/>
      <c r="CT347" s="68"/>
      <c r="CU347" s="68"/>
      <c r="CV347" s="68"/>
      <c r="CW347" s="68"/>
      <c r="CX347" s="68"/>
    </row>
    <row r="348" spans="1:102" ht="15.75" customHeight="1">
      <c r="A348" s="103"/>
      <c r="B348" s="104"/>
      <c r="C348" s="105"/>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c r="BG348" s="68"/>
      <c r="BH348" s="68"/>
      <c r="BI348" s="68"/>
      <c r="BJ348" s="68"/>
      <c r="BK348" s="68"/>
      <c r="BL348" s="68"/>
      <c r="BM348" s="68"/>
      <c r="BN348" s="68"/>
      <c r="BO348" s="68"/>
      <c r="BP348" s="68"/>
      <c r="BQ348" s="68"/>
      <c r="BR348" s="68"/>
      <c r="BS348" s="68"/>
      <c r="BT348" s="68"/>
      <c r="BU348" s="68"/>
      <c r="BV348" s="68"/>
      <c r="BW348" s="68"/>
      <c r="BX348" s="68"/>
      <c r="BY348" s="68"/>
      <c r="BZ348" s="68"/>
      <c r="CA348" s="68"/>
      <c r="CB348" s="68"/>
      <c r="CC348" s="68"/>
      <c r="CD348" s="68"/>
      <c r="CE348" s="68"/>
      <c r="CF348" s="68"/>
      <c r="CG348" s="68"/>
      <c r="CH348" s="68"/>
      <c r="CI348" s="68"/>
      <c r="CJ348" s="68"/>
      <c r="CK348" s="68"/>
      <c r="CL348" s="68"/>
      <c r="CM348" s="68"/>
      <c r="CN348" s="68"/>
      <c r="CO348" s="68"/>
      <c r="CP348" s="68"/>
      <c r="CQ348" s="68"/>
      <c r="CR348" s="68"/>
      <c r="CS348" s="68"/>
      <c r="CT348" s="68"/>
      <c r="CU348" s="68"/>
      <c r="CV348" s="68"/>
      <c r="CW348" s="68"/>
      <c r="CX348" s="68"/>
    </row>
    <row r="349" spans="1:102" ht="15.75" customHeight="1">
      <c r="A349" s="103"/>
      <c r="B349" s="104"/>
      <c r="C349" s="105"/>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c r="BG349" s="68"/>
      <c r="BH349" s="68"/>
      <c r="BI349" s="68"/>
      <c r="BJ349" s="68"/>
      <c r="BK349" s="68"/>
      <c r="BL349" s="68"/>
      <c r="BM349" s="68"/>
      <c r="BN349" s="68"/>
      <c r="BO349" s="68"/>
      <c r="BP349" s="68"/>
      <c r="BQ349" s="68"/>
      <c r="BR349" s="68"/>
      <c r="BS349" s="68"/>
      <c r="BT349" s="68"/>
      <c r="BU349" s="68"/>
      <c r="BV349" s="68"/>
      <c r="BW349" s="68"/>
      <c r="BX349" s="68"/>
      <c r="BY349" s="68"/>
      <c r="BZ349" s="68"/>
      <c r="CA349" s="68"/>
      <c r="CB349" s="68"/>
      <c r="CC349" s="68"/>
      <c r="CD349" s="68"/>
      <c r="CE349" s="68"/>
      <c r="CF349" s="68"/>
      <c r="CG349" s="68"/>
      <c r="CH349" s="68"/>
      <c r="CI349" s="68"/>
      <c r="CJ349" s="68"/>
      <c r="CK349" s="68"/>
      <c r="CL349" s="68"/>
      <c r="CM349" s="68"/>
      <c r="CN349" s="68"/>
      <c r="CO349" s="68"/>
      <c r="CP349" s="68"/>
      <c r="CQ349" s="68"/>
      <c r="CR349" s="68"/>
      <c r="CS349" s="68"/>
      <c r="CT349" s="68"/>
      <c r="CU349" s="68"/>
      <c r="CV349" s="68"/>
      <c r="CW349" s="68"/>
      <c r="CX349" s="68"/>
    </row>
    <row r="350" spans="1:102" ht="15.75" customHeight="1">
      <c r="A350" s="103"/>
      <c r="B350" s="104"/>
      <c r="C350" s="105"/>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68"/>
      <c r="BS350" s="68"/>
      <c r="BT350" s="68"/>
      <c r="BU350" s="68"/>
      <c r="BV350" s="68"/>
      <c r="BW350" s="68"/>
      <c r="BX350" s="68"/>
      <c r="BY350" s="68"/>
      <c r="BZ350" s="68"/>
      <c r="CA350" s="68"/>
      <c r="CB350" s="68"/>
      <c r="CC350" s="68"/>
      <c r="CD350" s="68"/>
      <c r="CE350" s="68"/>
      <c r="CF350" s="68"/>
      <c r="CG350" s="68"/>
      <c r="CH350" s="68"/>
      <c r="CI350" s="68"/>
      <c r="CJ350" s="68"/>
      <c r="CK350" s="68"/>
      <c r="CL350" s="68"/>
      <c r="CM350" s="68"/>
      <c r="CN350" s="68"/>
      <c r="CO350" s="68"/>
      <c r="CP350" s="68"/>
      <c r="CQ350" s="68"/>
      <c r="CR350" s="68"/>
      <c r="CS350" s="68"/>
      <c r="CT350" s="68"/>
      <c r="CU350" s="68"/>
      <c r="CV350" s="68"/>
      <c r="CW350" s="68"/>
      <c r="CX350" s="68"/>
    </row>
    <row r="351" spans="1:102" ht="15.75" customHeight="1">
      <c r="A351" s="103"/>
      <c r="B351" s="104"/>
      <c r="C351" s="105"/>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c r="BX351" s="68"/>
      <c r="BY351" s="68"/>
      <c r="BZ351" s="68"/>
      <c r="CA351" s="68"/>
      <c r="CB351" s="68"/>
      <c r="CC351" s="68"/>
      <c r="CD351" s="68"/>
      <c r="CE351" s="68"/>
      <c r="CF351" s="68"/>
      <c r="CG351" s="68"/>
      <c r="CH351" s="68"/>
      <c r="CI351" s="68"/>
      <c r="CJ351" s="68"/>
      <c r="CK351" s="68"/>
      <c r="CL351" s="68"/>
      <c r="CM351" s="68"/>
      <c r="CN351" s="68"/>
      <c r="CO351" s="68"/>
      <c r="CP351" s="68"/>
      <c r="CQ351" s="68"/>
      <c r="CR351" s="68"/>
      <c r="CS351" s="68"/>
      <c r="CT351" s="68"/>
      <c r="CU351" s="68"/>
      <c r="CV351" s="68"/>
      <c r="CW351" s="68"/>
      <c r="CX351" s="68"/>
    </row>
    <row r="352" spans="1:102" ht="15.75" customHeight="1">
      <c r="A352" s="103"/>
      <c r="B352" s="104"/>
      <c r="C352" s="105"/>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c r="BG352" s="68"/>
      <c r="BH352" s="68"/>
      <c r="BI352" s="68"/>
      <c r="BJ352" s="68"/>
      <c r="BK352" s="68"/>
      <c r="BL352" s="68"/>
      <c r="BM352" s="68"/>
      <c r="BN352" s="68"/>
      <c r="BO352" s="68"/>
      <c r="BP352" s="68"/>
      <c r="BQ352" s="68"/>
      <c r="BR352" s="68"/>
      <c r="BS352" s="68"/>
      <c r="BT352" s="68"/>
      <c r="BU352" s="68"/>
      <c r="BV352" s="68"/>
      <c r="BW352" s="68"/>
      <c r="BX352" s="68"/>
      <c r="BY352" s="68"/>
      <c r="BZ352" s="68"/>
      <c r="CA352" s="68"/>
      <c r="CB352" s="68"/>
      <c r="CC352" s="68"/>
      <c r="CD352" s="68"/>
      <c r="CE352" s="68"/>
      <c r="CF352" s="68"/>
      <c r="CG352" s="68"/>
      <c r="CH352" s="68"/>
      <c r="CI352" s="68"/>
      <c r="CJ352" s="68"/>
      <c r="CK352" s="68"/>
      <c r="CL352" s="68"/>
      <c r="CM352" s="68"/>
      <c r="CN352" s="68"/>
      <c r="CO352" s="68"/>
      <c r="CP352" s="68"/>
      <c r="CQ352" s="68"/>
      <c r="CR352" s="68"/>
      <c r="CS352" s="68"/>
      <c r="CT352" s="68"/>
      <c r="CU352" s="68"/>
      <c r="CV352" s="68"/>
      <c r="CW352" s="68"/>
      <c r="CX352" s="68"/>
    </row>
    <row r="353" spans="1:102" ht="15.75" customHeight="1">
      <c r="A353" s="103"/>
      <c r="B353" s="104"/>
      <c r="C353" s="105"/>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c r="BG353" s="68"/>
      <c r="BH353" s="68"/>
      <c r="BI353" s="68"/>
      <c r="BJ353" s="68"/>
      <c r="BK353" s="68"/>
      <c r="BL353" s="68"/>
      <c r="BM353" s="68"/>
      <c r="BN353" s="68"/>
      <c r="BO353" s="68"/>
      <c r="BP353" s="68"/>
      <c r="BQ353" s="68"/>
      <c r="BR353" s="68"/>
      <c r="BS353" s="68"/>
      <c r="BT353" s="68"/>
      <c r="BU353" s="68"/>
      <c r="BV353" s="68"/>
      <c r="BW353" s="68"/>
      <c r="BX353" s="68"/>
      <c r="BY353" s="68"/>
      <c r="BZ353" s="68"/>
      <c r="CA353" s="68"/>
      <c r="CB353" s="68"/>
      <c r="CC353" s="68"/>
      <c r="CD353" s="68"/>
      <c r="CE353" s="68"/>
      <c r="CF353" s="68"/>
      <c r="CG353" s="68"/>
      <c r="CH353" s="68"/>
      <c r="CI353" s="68"/>
      <c r="CJ353" s="68"/>
      <c r="CK353" s="68"/>
      <c r="CL353" s="68"/>
      <c r="CM353" s="68"/>
      <c r="CN353" s="68"/>
      <c r="CO353" s="68"/>
      <c r="CP353" s="68"/>
      <c r="CQ353" s="68"/>
      <c r="CR353" s="68"/>
      <c r="CS353" s="68"/>
      <c r="CT353" s="68"/>
      <c r="CU353" s="68"/>
      <c r="CV353" s="68"/>
      <c r="CW353" s="68"/>
      <c r="CX353" s="68"/>
    </row>
    <row r="354" spans="1:102" ht="15.75" customHeight="1">
      <c r="A354" s="103"/>
      <c r="B354" s="104"/>
      <c r="C354" s="105"/>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c r="BG354" s="68"/>
      <c r="BH354" s="68"/>
      <c r="BI354" s="68"/>
      <c r="BJ354" s="68"/>
      <c r="BK354" s="68"/>
      <c r="BL354" s="68"/>
      <c r="BM354" s="68"/>
      <c r="BN354" s="68"/>
      <c r="BO354" s="68"/>
      <c r="BP354" s="68"/>
      <c r="BQ354" s="68"/>
      <c r="BR354" s="68"/>
      <c r="BS354" s="68"/>
      <c r="BT354" s="68"/>
      <c r="BU354" s="68"/>
      <c r="BV354" s="68"/>
      <c r="BW354" s="68"/>
      <c r="BX354" s="68"/>
      <c r="BY354" s="68"/>
      <c r="BZ354" s="68"/>
      <c r="CA354" s="68"/>
      <c r="CB354" s="68"/>
      <c r="CC354" s="68"/>
      <c r="CD354" s="68"/>
      <c r="CE354" s="68"/>
      <c r="CF354" s="68"/>
      <c r="CG354" s="68"/>
      <c r="CH354" s="68"/>
      <c r="CI354" s="68"/>
      <c r="CJ354" s="68"/>
      <c r="CK354" s="68"/>
      <c r="CL354" s="68"/>
      <c r="CM354" s="68"/>
      <c r="CN354" s="68"/>
      <c r="CO354" s="68"/>
      <c r="CP354" s="68"/>
      <c r="CQ354" s="68"/>
      <c r="CR354" s="68"/>
      <c r="CS354" s="68"/>
      <c r="CT354" s="68"/>
      <c r="CU354" s="68"/>
      <c r="CV354" s="68"/>
      <c r="CW354" s="68"/>
      <c r="CX354" s="68"/>
    </row>
    <row r="355" spans="1:102" ht="15.75" customHeight="1">
      <c r="A355" s="103"/>
      <c r="B355" s="104"/>
      <c r="C355" s="105"/>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c r="BG355" s="68"/>
      <c r="BH355" s="68"/>
      <c r="BI355" s="68"/>
      <c r="BJ355" s="68"/>
      <c r="BK355" s="68"/>
      <c r="BL355" s="68"/>
      <c r="BM355" s="68"/>
      <c r="BN355" s="68"/>
      <c r="BO355" s="68"/>
      <c r="BP355" s="68"/>
      <c r="BQ355" s="68"/>
      <c r="BR355" s="68"/>
      <c r="BS355" s="68"/>
      <c r="BT355" s="68"/>
      <c r="BU355" s="68"/>
      <c r="BV355" s="68"/>
      <c r="BW355" s="68"/>
      <c r="BX355" s="68"/>
      <c r="BY355" s="68"/>
      <c r="BZ355" s="68"/>
      <c r="CA355" s="68"/>
      <c r="CB355" s="68"/>
      <c r="CC355" s="68"/>
      <c r="CD355" s="68"/>
      <c r="CE355" s="68"/>
      <c r="CF355" s="68"/>
      <c r="CG355" s="68"/>
      <c r="CH355" s="68"/>
      <c r="CI355" s="68"/>
      <c r="CJ355" s="68"/>
      <c r="CK355" s="68"/>
      <c r="CL355" s="68"/>
      <c r="CM355" s="68"/>
      <c r="CN355" s="68"/>
      <c r="CO355" s="68"/>
      <c r="CP355" s="68"/>
      <c r="CQ355" s="68"/>
      <c r="CR355" s="68"/>
      <c r="CS355" s="68"/>
      <c r="CT355" s="68"/>
      <c r="CU355" s="68"/>
      <c r="CV355" s="68"/>
      <c r="CW355" s="68"/>
      <c r="CX355" s="68"/>
    </row>
    <row r="356" spans="1:102" ht="15.75" customHeight="1">
      <c r="A356" s="103"/>
      <c r="B356" s="104"/>
      <c r="C356" s="105"/>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c r="BG356" s="68"/>
      <c r="BH356" s="68"/>
      <c r="BI356" s="68"/>
      <c r="BJ356" s="68"/>
      <c r="BK356" s="68"/>
      <c r="BL356" s="68"/>
      <c r="BM356" s="68"/>
      <c r="BN356" s="68"/>
      <c r="BO356" s="68"/>
      <c r="BP356" s="68"/>
      <c r="BQ356" s="68"/>
      <c r="BR356" s="68"/>
      <c r="BS356" s="68"/>
      <c r="BT356" s="68"/>
      <c r="BU356" s="68"/>
      <c r="BV356" s="68"/>
      <c r="BW356" s="68"/>
      <c r="BX356" s="68"/>
      <c r="BY356" s="68"/>
      <c r="BZ356" s="68"/>
      <c r="CA356" s="68"/>
      <c r="CB356" s="68"/>
      <c r="CC356" s="68"/>
      <c r="CD356" s="68"/>
      <c r="CE356" s="68"/>
      <c r="CF356" s="68"/>
      <c r="CG356" s="68"/>
      <c r="CH356" s="68"/>
      <c r="CI356" s="68"/>
      <c r="CJ356" s="68"/>
      <c r="CK356" s="68"/>
      <c r="CL356" s="68"/>
      <c r="CM356" s="68"/>
      <c r="CN356" s="68"/>
      <c r="CO356" s="68"/>
      <c r="CP356" s="68"/>
      <c r="CQ356" s="68"/>
      <c r="CR356" s="68"/>
      <c r="CS356" s="68"/>
      <c r="CT356" s="68"/>
      <c r="CU356" s="68"/>
      <c r="CV356" s="68"/>
      <c r="CW356" s="68"/>
      <c r="CX356" s="68"/>
    </row>
    <row r="357" spans="1:102" ht="15.75" customHeight="1">
      <c r="A357" s="103"/>
      <c r="B357" s="104"/>
      <c r="C357" s="105"/>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c r="BG357" s="68"/>
      <c r="BH357" s="68"/>
      <c r="BI357" s="68"/>
      <c r="BJ357" s="68"/>
      <c r="BK357" s="68"/>
      <c r="BL357" s="68"/>
      <c r="BM357" s="68"/>
      <c r="BN357" s="68"/>
      <c r="BO357" s="68"/>
      <c r="BP357" s="68"/>
      <c r="BQ357" s="68"/>
      <c r="BR357" s="68"/>
      <c r="BS357" s="68"/>
      <c r="BT357" s="68"/>
      <c r="BU357" s="68"/>
      <c r="BV357" s="68"/>
      <c r="BW357" s="68"/>
      <c r="BX357" s="68"/>
      <c r="BY357" s="68"/>
      <c r="BZ357" s="68"/>
      <c r="CA357" s="68"/>
      <c r="CB357" s="68"/>
      <c r="CC357" s="68"/>
      <c r="CD357" s="68"/>
      <c r="CE357" s="68"/>
      <c r="CF357" s="68"/>
      <c r="CG357" s="68"/>
      <c r="CH357" s="68"/>
      <c r="CI357" s="68"/>
      <c r="CJ357" s="68"/>
      <c r="CK357" s="68"/>
      <c r="CL357" s="68"/>
      <c r="CM357" s="68"/>
      <c r="CN357" s="68"/>
      <c r="CO357" s="68"/>
      <c r="CP357" s="68"/>
      <c r="CQ357" s="68"/>
      <c r="CR357" s="68"/>
      <c r="CS357" s="68"/>
      <c r="CT357" s="68"/>
      <c r="CU357" s="68"/>
      <c r="CV357" s="68"/>
      <c r="CW357" s="68"/>
      <c r="CX357" s="68"/>
    </row>
    <row r="358" spans="1:102" ht="15.75" customHeight="1">
      <c r="A358" s="103"/>
      <c r="B358" s="104"/>
      <c r="C358" s="105"/>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c r="BG358" s="68"/>
      <c r="BH358" s="68"/>
      <c r="BI358" s="68"/>
      <c r="BJ358" s="68"/>
      <c r="BK358" s="68"/>
      <c r="BL358" s="68"/>
      <c r="BM358" s="68"/>
      <c r="BN358" s="68"/>
      <c r="BO358" s="68"/>
      <c r="BP358" s="68"/>
      <c r="BQ358" s="68"/>
      <c r="BR358" s="68"/>
      <c r="BS358" s="68"/>
      <c r="BT358" s="68"/>
      <c r="BU358" s="68"/>
      <c r="BV358" s="68"/>
      <c r="BW358" s="68"/>
      <c r="BX358" s="68"/>
      <c r="BY358" s="68"/>
      <c r="BZ358" s="68"/>
      <c r="CA358" s="68"/>
      <c r="CB358" s="68"/>
      <c r="CC358" s="68"/>
      <c r="CD358" s="68"/>
      <c r="CE358" s="68"/>
      <c r="CF358" s="68"/>
      <c r="CG358" s="68"/>
      <c r="CH358" s="68"/>
      <c r="CI358" s="68"/>
      <c r="CJ358" s="68"/>
      <c r="CK358" s="68"/>
      <c r="CL358" s="68"/>
      <c r="CM358" s="68"/>
      <c r="CN358" s="68"/>
      <c r="CO358" s="68"/>
      <c r="CP358" s="68"/>
      <c r="CQ358" s="68"/>
      <c r="CR358" s="68"/>
      <c r="CS358" s="68"/>
      <c r="CT358" s="68"/>
      <c r="CU358" s="68"/>
      <c r="CV358" s="68"/>
      <c r="CW358" s="68"/>
      <c r="CX358" s="68"/>
    </row>
    <row r="359" spans="1:102" ht="15.75" customHeight="1">
      <c r="A359" s="103"/>
      <c r="B359" s="104"/>
      <c r="C359" s="105"/>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c r="BG359" s="68"/>
      <c r="BH359" s="68"/>
      <c r="BI359" s="68"/>
      <c r="BJ359" s="68"/>
      <c r="BK359" s="68"/>
      <c r="BL359" s="68"/>
      <c r="BM359" s="68"/>
      <c r="BN359" s="68"/>
      <c r="BO359" s="68"/>
      <c r="BP359" s="68"/>
      <c r="BQ359" s="68"/>
      <c r="BR359" s="68"/>
      <c r="BS359" s="68"/>
      <c r="BT359" s="68"/>
      <c r="BU359" s="68"/>
      <c r="BV359" s="68"/>
      <c r="BW359" s="68"/>
      <c r="BX359" s="68"/>
      <c r="BY359" s="68"/>
      <c r="BZ359" s="68"/>
      <c r="CA359" s="68"/>
      <c r="CB359" s="68"/>
      <c r="CC359" s="68"/>
      <c r="CD359" s="68"/>
      <c r="CE359" s="68"/>
      <c r="CF359" s="68"/>
      <c r="CG359" s="68"/>
      <c r="CH359" s="68"/>
      <c r="CI359" s="68"/>
      <c r="CJ359" s="68"/>
      <c r="CK359" s="68"/>
      <c r="CL359" s="68"/>
      <c r="CM359" s="68"/>
      <c r="CN359" s="68"/>
      <c r="CO359" s="68"/>
      <c r="CP359" s="68"/>
      <c r="CQ359" s="68"/>
      <c r="CR359" s="68"/>
      <c r="CS359" s="68"/>
      <c r="CT359" s="68"/>
      <c r="CU359" s="68"/>
      <c r="CV359" s="68"/>
      <c r="CW359" s="68"/>
      <c r="CX359" s="68"/>
    </row>
    <row r="360" spans="1:102" ht="15.75" customHeight="1">
      <c r="A360" s="103"/>
      <c r="B360" s="104"/>
      <c r="C360" s="105"/>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c r="BG360" s="68"/>
      <c r="BH360" s="68"/>
      <c r="BI360" s="68"/>
      <c r="BJ360" s="68"/>
      <c r="BK360" s="68"/>
      <c r="BL360" s="68"/>
      <c r="BM360" s="68"/>
      <c r="BN360" s="68"/>
      <c r="BO360" s="68"/>
      <c r="BP360" s="68"/>
      <c r="BQ360" s="68"/>
      <c r="BR360" s="68"/>
      <c r="BS360" s="68"/>
      <c r="BT360" s="68"/>
      <c r="BU360" s="68"/>
      <c r="BV360" s="68"/>
      <c r="BW360" s="68"/>
      <c r="BX360" s="68"/>
      <c r="BY360" s="68"/>
      <c r="BZ360" s="68"/>
      <c r="CA360" s="68"/>
      <c r="CB360" s="68"/>
      <c r="CC360" s="68"/>
      <c r="CD360" s="68"/>
      <c r="CE360" s="68"/>
      <c r="CF360" s="68"/>
      <c r="CG360" s="68"/>
      <c r="CH360" s="68"/>
      <c r="CI360" s="68"/>
      <c r="CJ360" s="68"/>
      <c r="CK360" s="68"/>
      <c r="CL360" s="68"/>
      <c r="CM360" s="68"/>
      <c r="CN360" s="68"/>
      <c r="CO360" s="68"/>
      <c r="CP360" s="68"/>
      <c r="CQ360" s="68"/>
      <c r="CR360" s="68"/>
      <c r="CS360" s="68"/>
      <c r="CT360" s="68"/>
      <c r="CU360" s="68"/>
      <c r="CV360" s="68"/>
      <c r="CW360" s="68"/>
      <c r="CX360" s="68"/>
    </row>
    <row r="361" spans="1:102" ht="15.75" customHeight="1">
      <c r="A361" s="103"/>
      <c r="B361" s="104"/>
      <c r="C361" s="105"/>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c r="BG361" s="68"/>
      <c r="BH361" s="68"/>
      <c r="BI361" s="68"/>
      <c r="BJ361" s="68"/>
      <c r="BK361" s="68"/>
      <c r="BL361" s="68"/>
      <c r="BM361" s="68"/>
      <c r="BN361" s="68"/>
      <c r="BO361" s="68"/>
      <c r="BP361" s="68"/>
      <c r="BQ361" s="68"/>
      <c r="BR361" s="68"/>
      <c r="BS361" s="68"/>
      <c r="BT361" s="68"/>
      <c r="BU361" s="68"/>
      <c r="BV361" s="68"/>
      <c r="BW361" s="68"/>
      <c r="BX361" s="68"/>
      <c r="BY361" s="68"/>
      <c r="BZ361" s="68"/>
      <c r="CA361" s="68"/>
      <c r="CB361" s="68"/>
      <c r="CC361" s="68"/>
      <c r="CD361" s="68"/>
      <c r="CE361" s="68"/>
      <c r="CF361" s="68"/>
      <c r="CG361" s="68"/>
      <c r="CH361" s="68"/>
      <c r="CI361" s="68"/>
      <c r="CJ361" s="68"/>
      <c r="CK361" s="68"/>
      <c r="CL361" s="68"/>
      <c r="CM361" s="68"/>
      <c r="CN361" s="68"/>
      <c r="CO361" s="68"/>
      <c r="CP361" s="68"/>
      <c r="CQ361" s="68"/>
      <c r="CR361" s="68"/>
      <c r="CS361" s="68"/>
      <c r="CT361" s="68"/>
      <c r="CU361" s="68"/>
      <c r="CV361" s="68"/>
      <c r="CW361" s="68"/>
      <c r="CX361" s="68"/>
    </row>
    <row r="362" spans="1:102" ht="15.75" customHeight="1">
      <c r="A362" s="103"/>
      <c r="B362" s="104"/>
      <c r="C362" s="105"/>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c r="BG362" s="68"/>
      <c r="BH362" s="68"/>
      <c r="BI362" s="68"/>
      <c r="BJ362" s="68"/>
      <c r="BK362" s="68"/>
      <c r="BL362" s="68"/>
      <c r="BM362" s="68"/>
      <c r="BN362" s="68"/>
      <c r="BO362" s="68"/>
      <c r="BP362" s="68"/>
      <c r="BQ362" s="68"/>
      <c r="BR362" s="68"/>
      <c r="BS362" s="68"/>
      <c r="BT362" s="68"/>
      <c r="BU362" s="68"/>
      <c r="BV362" s="68"/>
      <c r="BW362" s="68"/>
      <c r="BX362" s="68"/>
      <c r="BY362" s="68"/>
      <c r="BZ362" s="68"/>
      <c r="CA362" s="68"/>
      <c r="CB362" s="68"/>
      <c r="CC362" s="68"/>
      <c r="CD362" s="68"/>
      <c r="CE362" s="68"/>
      <c r="CF362" s="68"/>
      <c r="CG362" s="68"/>
      <c r="CH362" s="68"/>
      <c r="CI362" s="68"/>
      <c r="CJ362" s="68"/>
      <c r="CK362" s="68"/>
      <c r="CL362" s="68"/>
      <c r="CM362" s="68"/>
      <c r="CN362" s="68"/>
      <c r="CO362" s="68"/>
      <c r="CP362" s="68"/>
      <c r="CQ362" s="68"/>
      <c r="CR362" s="68"/>
      <c r="CS362" s="68"/>
      <c r="CT362" s="68"/>
      <c r="CU362" s="68"/>
      <c r="CV362" s="68"/>
      <c r="CW362" s="68"/>
      <c r="CX362" s="68"/>
    </row>
    <row r="363" spans="1:102" ht="15.75" customHeight="1">
      <c r="A363" s="103"/>
      <c r="B363" s="104"/>
      <c r="C363" s="105"/>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c r="BG363" s="68"/>
      <c r="BH363" s="68"/>
      <c r="BI363" s="68"/>
      <c r="BJ363" s="68"/>
      <c r="BK363" s="68"/>
      <c r="BL363" s="68"/>
      <c r="BM363" s="68"/>
      <c r="BN363" s="68"/>
      <c r="BO363" s="68"/>
      <c r="BP363" s="68"/>
      <c r="BQ363" s="68"/>
      <c r="BR363" s="68"/>
      <c r="BS363" s="68"/>
      <c r="BT363" s="68"/>
      <c r="BU363" s="68"/>
      <c r="BV363" s="68"/>
      <c r="BW363" s="68"/>
      <c r="BX363" s="68"/>
      <c r="BY363" s="68"/>
      <c r="BZ363" s="68"/>
      <c r="CA363" s="68"/>
      <c r="CB363" s="68"/>
      <c r="CC363" s="68"/>
      <c r="CD363" s="68"/>
      <c r="CE363" s="68"/>
      <c r="CF363" s="68"/>
      <c r="CG363" s="68"/>
      <c r="CH363" s="68"/>
      <c r="CI363" s="68"/>
      <c r="CJ363" s="68"/>
      <c r="CK363" s="68"/>
      <c r="CL363" s="68"/>
      <c r="CM363" s="68"/>
      <c r="CN363" s="68"/>
      <c r="CO363" s="68"/>
      <c r="CP363" s="68"/>
      <c r="CQ363" s="68"/>
      <c r="CR363" s="68"/>
      <c r="CS363" s="68"/>
      <c r="CT363" s="68"/>
      <c r="CU363" s="68"/>
      <c r="CV363" s="68"/>
      <c r="CW363" s="68"/>
      <c r="CX363" s="68"/>
    </row>
    <row r="364" spans="1:102" ht="15.75" customHeight="1">
      <c r="A364" s="103"/>
      <c r="B364" s="104"/>
      <c r="C364" s="105"/>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c r="BG364" s="68"/>
      <c r="BH364" s="68"/>
      <c r="BI364" s="68"/>
      <c r="BJ364" s="68"/>
      <c r="BK364" s="68"/>
      <c r="BL364" s="68"/>
      <c r="BM364" s="68"/>
      <c r="BN364" s="68"/>
      <c r="BO364" s="68"/>
      <c r="BP364" s="68"/>
      <c r="BQ364" s="68"/>
      <c r="BR364" s="68"/>
      <c r="BS364" s="68"/>
      <c r="BT364" s="68"/>
      <c r="BU364" s="68"/>
      <c r="BV364" s="68"/>
      <c r="BW364" s="68"/>
      <c r="BX364" s="68"/>
      <c r="BY364" s="68"/>
      <c r="BZ364" s="68"/>
      <c r="CA364" s="68"/>
      <c r="CB364" s="68"/>
      <c r="CC364" s="68"/>
      <c r="CD364" s="68"/>
      <c r="CE364" s="68"/>
      <c r="CF364" s="68"/>
      <c r="CG364" s="68"/>
      <c r="CH364" s="68"/>
      <c r="CI364" s="68"/>
      <c r="CJ364" s="68"/>
      <c r="CK364" s="68"/>
      <c r="CL364" s="68"/>
      <c r="CM364" s="68"/>
      <c r="CN364" s="68"/>
      <c r="CO364" s="68"/>
      <c r="CP364" s="68"/>
      <c r="CQ364" s="68"/>
      <c r="CR364" s="68"/>
      <c r="CS364" s="68"/>
      <c r="CT364" s="68"/>
      <c r="CU364" s="68"/>
      <c r="CV364" s="68"/>
      <c r="CW364" s="68"/>
      <c r="CX364" s="68"/>
    </row>
    <row r="365" spans="1:102" ht="15.75" customHeight="1">
      <c r="A365" s="103"/>
      <c r="B365" s="104"/>
      <c r="C365" s="105"/>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8"/>
      <c r="BN365" s="68"/>
      <c r="BO365" s="68"/>
      <c r="BP365" s="68"/>
      <c r="BQ365" s="68"/>
      <c r="BR365" s="68"/>
      <c r="BS365" s="68"/>
      <c r="BT365" s="68"/>
      <c r="BU365" s="68"/>
      <c r="BV365" s="68"/>
      <c r="BW365" s="68"/>
      <c r="BX365" s="68"/>
      <c r="BY365" s="68"/>
      <c r="BZ365" s="68"/>
      <c r="CA365" s="68"/>
      <c r="CB365" s="68"/>
      <c r="CC365" s="68"/>
      <c r="CD365" s="68"/>
      <c r="CE365" s="68"/>
      <c r="CF365" s="68"/>
      <c r="CG365" s="68"/>
      <c r="CH365" s="68"/>
      <c r="CI365" s="68"/>
      <c r="CJ365" s="68"/>
      <c r="CK365" s="68"/>
      <c r="CL365" s="68"/>
      <c r="CM365" s="68"/>
      <c r="CN365" s="68"/>
      <c r="CO365" s="68"/>
      <c r="CP365" s="68"/>
      <c r="CQ365" s="68"/>
      <c r="CR365" s="68"/>
      <c r="CS365" s="68"/>
      <c r="CT365" s="68"/>
      <c r="CU365" s="68"/>
      <c r="CV365" s="68"/>
      <c r="CW365" s="68"/>
      <c r="CX365" s="68"/>
    </row>
    <row r="366" spans="1:102" ht="15.75" customHeight="1">
      <c r="A366" s="103"/>
      <c r="B366" s="104"/>
      <c r="C366" s="105"/>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c r="BG366" s="68"/>
      <c r="BH366" s="68"/>
      <c r="BI366" s="68"/>
      <c r="BJ366" s="68"/>
      <c r="BK366" s="68"/>
      <c r="BL366" s="68"/>
      <c r="BM366" s="68"/>
      <c r="BN366" s="68"/>
      <c r="BO366" s="68"/>
      <c r="BP366" s="68"/>
      <c r="BQ366" s="68"/>
      <c r="BR366" s="68"/>
      <c r="BS366" s="68"/>
      <c r="BT366" s="68"/>
      <c r="BU366" s="68"/>
      <c r="BV366" s="68"/>
      <c r="BW366" s="68"/>
      <c r="BX366" s="68"/>
      <c r="BY366" s="68"/>
      <c r="BZ366" s="68"/>
      <c r="CA366" s="68"/>
      <c r="CB366" s="68"/>
      <c r="CC366" s="68"/>
      <c r="CD366" s="68"/>
      <c r="CE366" s="68"/>
      <c r="CF366" s="68"/>
      <c r="CG366" s="68"/>
      <c r="CH366" s="68"/>
      <c r="CI366" s="68"/>
      <c r="CJ366" s="68"/>
      <c r="CK366" s="68"/>
      <c r="CL366" s="68"/>
      <c r="CM366" s="68"/>
      <c r="CN366" s="68"/>
      <c r="CO366" s="68"/>
      <c r="CP366" s="68"/>
      <c r="CQ366" s="68"/>
      <c r="CR366" s="68"/>
      <c r="CS366" s="68"/>
      <c r="CT366" s="68"/>
      <c r="CU366" s="68"/>
      <c r="CV366" s="68"/>
      <c r="CW366" s="68"/>
      <c r="CX366" s="68"/>
    </row>
    <row r="367" spans="1:102" ht="15.75" customHeight="1">
      <c r="A367" s="103"/>
      <c r="B367" s="104"/>
      <c r="C367" s="105"/>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c r="BG367" s="68"/>
      <c r="BH367" s="68"/>
      <c r="BI367" s="68"/>
      <c r="BJ367" s="68"/>
      <c r="BK367" s="68"/>
      <c r="BL367" s="68"/>
      <c r="BM367" s="68"/>
      <c r="BN367" s="68"/>
      <c r="BO367" s="68"/>
      <c r="BP367" s="68"/>
      <c r="BQ367" s="68"/>
      <c r="BR367" s="68"/>
      <c r="BS367" s="68"/>
      <c r="BT367" s="68"/>
      <c r="BU367" s="68"/>
      <c r="BV367" s="68"/>
      <c r="BW367" s="68"/>
      <c r="BX367" s="68"/>
      <c r="BY367" s="68"/>
      <c r="BZ367" s="68"/>
      <c r="CA367" s="68"/>
      <c r="CB367" s="68"/>
      <c r="CC367" s="68"/>
      <c r="CD367" s="68"/>
      <c r="CE367" s="68"/>
      <c r="CF367" s="68"/>
      <c r="CG367" s="68"/>
      <c r="CH367" s="68"/>
      <c r="CI367" s="68"/>
      <c r="CJ367" s="68"/>
      <c r="CK367" s="68"/>
      <c r="CL367" s="68"/>
      <c r="CM367" s="68"/>
      <c r="CN367" s="68"/>
      <c r="CO367" s="68"/>
      <c r="CP367" s="68"/>
      <c r="CQ367" s="68"/>
      <c r="CR367" s="68"/>
      <c r="CS367" s="68"/>
      <c r="CT367" s="68"/>
      <c r="CU367" s="68"/>
      <c r="CV367" s="68"/>
      <c r="CW367" s="68"/>
      <c r="CX367" s="68"/>
    </row>
    <row r="368" spans="1:102" ht="15.75" customHeight="1">
      <c r="A368" s="103"/>
      <c r="B368" s="104"/>
      <c r="C368" s="105"/>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c r="BG368" s="68"/>
      <c r="BH368" s="68"/>
      <c r="BI368" s="68"/>
      <c r="BJ368" s="68"/>
      <c r="BK368" s="68"/>
      <c r="BL368" s="68"/>
      <c r="BM368" s="68"/>
      <c r="BN368" s="68"/>
      <c r="BO368" s="68"/>
      <c r="BP368" s="68"/>
      <c r="BQ368" s="68"/>
      <c r="BR368" s="68"/>
      <c r="BS368" s="68"/>
      <c r="BT368" s="68"/>
      <c r="BU368" s="68"/>
      <c r="BV368" s="68"/>
      <c r="BW368" s="68"/>
      <c r="BX368" s="68"/>
      <c r="BY368" s="68"/>
      <c r="BZ368" s="68"/>
      <c r="CA368" s="68"/>
      <c r="CB368" s="68"/>
      <c r="CC368" s="68"/>
      <c r="CD368" s="68"/>
      <c r="CE368" s="68"/>
      <c r="CF368" s="68"/>
      <c r="CG368" s="68"/>
      <c r="CH368" s="68"/>
      <c r="CI368" s="68"/>
      <c r="CJ368" s="68"/>
      <c r="CK368" s="68"/>
      <c r="CL368" s="68"/>
      <c r="CM368" s="68"/>
      <c r="CN368" s="68"/>
      <c r="CO368" s="68"/>
      <c r="CP368" s="68"/>
      <c r="CQ368" s="68"/>
      <c r="CR368" s="68"/>
      <c r="CS368" s="68"/>
      <c r="CT368" s="68"/>
      <c r="CU368" s="68"/>
      <c r="CV368" s="68"/>
      <c r="CW368" s="68"/>
      <c r="CX368" s="68"/>
    </row>
    <row r="369" spans="1:102" ht="15.75" customHeight="1">
      <c r="A369" s="103"/>
      <c r="B369" s="104"/>
      <c r="C369" s="105"/>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c r="BG369" s="68"/>
      <c r="BH369" s="68"/>
      <c r="BI369" s="68"/>
      <c r="BJ369" s="68"/>
      <c r="BK369" s="68"/>
      <c r="BL369" s="68"/>
      <c r="BM369" s="68"/>
      <c r="BN369" s="68"/>
      <c r="BO369" s="68"/>
      <c r="BP369" s="68"/>
      <c r="BQ369" s="68"/>
      <c r="BR369" s="68"/>
      <c r="BS369" s="68"/>
      <c r="BT369" s="68"/>
      <c r="BU369" s="68"/>
      <c r="BV369" s="68"/>
      <c r="BW369" s="68"/>
      <c r="BX369" s="68"/>
      <c r="BY369" s="68"/>
      <c r="BZ369" s="68"/>
      <c r="CA369" s="68"/>
      <c r="CB369" s="68"/>
      <c r="CC369" s="68"/>
      <c r="CD369" s="68"/>
      <c r="CE369" s="68"/>
      <c r="CF369" s="68"/>
      <c r="CG369" s="68"/>
      <c r="CH369" s="68"/>
      <c r="CI369" s="68"/>
      <c r="CJ369" s="68"/>
      <c r="CK369" s="68"/>
      <c r="CL369" s="68"/>
      <c r="CM369" s="68"/>
      <c r="CN369" s="68"/>
      <c r="CO369" s="68"/>
      <c r="CP369" s="68"/>
      <c r="CQ369" s="68"/>
      <c r="CR369" s="68"/>
      <c r="CS369" s="68"/>
      <c r="CT369" s="68"/>
      <c r="CU369" s="68"/>
      <c r="CV369" s="68"/>
      <c r="CW369" s="68"/>
      <c r="CX369" s="68"/>
    </row>
    <row r="370" spans="1:102" ht="15.75" customHeight="1">
      <c r="A370" s="103"/>
      <c r="B370" s="104"/>
      <c r="C370" s="105"/>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c r="BG370" s="68"/>
      <c r="BH370" s="68"/>
      <c r="BI370" s="68"/>
      <c r="BJ370" s="68"/>
      <c r="BK370" s="68"/>
      <c r="BL370" s="68"/>
      <c r="BM370" s="68"/>
      <c r="BN370" s="68"/>
      <c r="BO370" s="68"/>
      <c r="BP370" s="68"/>
      <c r="BQ370" s="68"/>
      <c r="BR370" s="68"/>
      <c r="BS370" s="68"/>
      <c r="BT370" s="68"/>
      <c r="BU370" s="68"/>
      <c r="BV370" s="68"/>
      <c r="BW370" s="68"/>
      <c r="BX370" s="68"/>
      <c r="BY370" s="68"/>
      <c r="BZ370" s="68"/>
      <c r="CA370" s="68"/>
      <c r="CB370" s="68"/>
      <c r="CC370" s="68"/>
      <c r="CD370" s="68"/>
      <c r="CE370" s="68"/>
      <c r="CF370" s="68"/>
      <c r="CG370" s="68"/>
      <c r="CH370" s="68"/>
      <c r="CI370" s="68"/>
      <c r="CJ370" s="68"/>
      <c r="CK370" s="68"/>
      <c r="CL370" s="68"/>
      <c r="CM370" s="68"/>
      <c r="CN370" s="68"/>
      <c r="CO370" s="68"/>
      <c r="CP370" s="68"/>
      <c r="CQ370" s="68"/>
      <c r="CR370" s="68"/>
      <c r="CS370" s="68"/>
      <c r="CT370" s="68"/>
      <c r="CU370" s="68"/>
      <c r="CV370" s="68"/>
      <c r="CW370" s="68"/>
      <c r="CX370" s="68"/>
    </row>
    <row r="371" spans="1:102" ht="15.75" customHeight="1">
      <c r="A371" s="103"/>
      <c r="B371" s="104"/>
      <c r="C371" s="105"/>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c r="BG371" s="68"/>
      <c r="BH371" s="68"/>
      <c r="BI371" s="68"/>
      <c r="BJ371" s="68"/>
      <c r="BK371" s="68"/>
      <c r="BL371" s="68"/>
      <c r="BM371" s="68"/>
      <c r="BN371" s="68"/>
      <c r="BO371" s="68"/>
      <c r="BP371" s="68"/>
      <c r="BQ371" s="68"/>
      <c r="BR371" s="68"/>
      <c r="BS371" s="68"/>
      <c r="BT371" s="68"/>
      <c r="BU371" s="68"/>
      <c r="BV371" s="68"/>
      <c r="BW371" s="68"/>
      <c r="BX371" s="68"/>
      <c r="BY371" s="68"/>
      <c r="BZ371" s="68"/>
      <c r="CA371" s="68"/>
      <c r="CB371" s="68"/>
      <c r="CC371" s="68"/>
      <c r="CD371" s="68"/>
      <c r="CE371" s="68"/>
      <c r="CF371" s="68"/>
      <c r="CG371" s="68"/>
      <c r="CH371" s="68"/>
      <c r="CI371" s="68"/>
      <c r="CJ371" s="68"/>
      <c r="CK371" s="68"/>
      <c r="CL371" s="68"/>
      <c r="CM371" s="68"/>
      <c r="CN371" s="68"/>
      <c r="CO371" s="68"/>
      <c r="CP371" s="68"/>
      <c r="CQ371" s="68"/>
      <c r="CR371" s="68"/>
      <c r="CS371" s="68"/>
      <c r="CT371" s="68"/>
      <c r="CU371" s="68"/>
      <c r="CV371" s="68"/>
      <c r="CW371" s="68"/>
      <c r="CX371" s="68"/>
    </row>
    <row r="372" spans="1:102" ht="15.75" customHeight="1">
      <c r="A372" s="103"/>
      <c r="B372" s="104"/>
      <c r="C372" s="105"/>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c r="BG372" s="68"/>
      <c r="BH372" s="68"/>
      <c r="BI372" s="68"/>
      <c r="BJ372" s="68"/>
      <c r="BK372" s="68"/>
      <c r="BL372" s="68"/>
      <c r="BM372" s="68"/>
      <c r="BN372" s="68"/>
      <c r="BO372" s="68"/>
      <c r="BP372" s="68"/>
      <c r="BQ372" s="68"/>
      <c r="BR372" s="68"/>
      <c r="BS372" s="68"/>
      <c r="BT372" s="68"/>
      <c r="BU372" s="68"/>
      <c r="BV372" s="68"/>
      <c r="BW372" s="68"/>
      <c r="BX372" s="68"/>
      <c r="BY372" s="68"/>
      <c r="BZ372" s="68"/>
      <c r="CA372" s="68"/>
      <c r="CB372" s="68"/>
      <c r="CC372" s="68"/>
      <c r="CD372" s="68"/>
      <c r="CE372" s="68"/>
      <c r="CF372" s="68"/>
      <c r="CG372" s="68"/>
      <c r="CH372" s="68"/>
      <c r="CI372" s="68"/>
      <c r="CJ372" s="68"/>
      <c r="CK372" s="68"/>
      <c r="CL372" s="68"/>
      <c r="CM372" s="68"/>
      <c r="CN372" s="68"/>
      <c r="CO372" s="68"/>
      <c r="CP372" s="68"/>
      <c r="CQ372" s="68"/>
      <c r="CR372" s="68"/>
      <c r="CS372" s="68"/>
      <c r="CT372" s="68"/>
      <c r="CU372" s="68"/>
      <c r="CV372" s="68"/>
      <c r="CW372" s="68"/>
      <c r="CX372" s="68"/>
    </row>
    <row r="373" spans="1:102" ht="15.75" customHeight="1">
      <c r="A373" s="103"/>
      <c r="B373" s="104"/>
      <c r="C373" s="105"/>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c r="BG373" s="68"/>
      <c r="BH373" s="68"/>
      <c r="BI373" s="68"/>
      <c r="BJ373" s="68"/>
      <c r="BK373" s="68"/>
      <c r="BL373" s="68"/>
      <c r="BM373" s="68"/>
      <c r="BN373" s="68"/>
      <c r="BO373" s="68"/>
      <c r="BP373" s="68"/>
      <c r="BQ373" s="68"/>
      <c r="BR373" s="68"/>
      <c r="BS373" s="68"/>
      <c r="BT373" s="68"/>
      <c r="BU373" s="68"/>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68"/>
      <c r="CX373" s="68"/>
    </row>
    <row r="374" spans="1:102" ht="15.75" customHeight="1">
      <c r="A374" s="103"/>
      <c r="B374" s="104"/>
      <c r="C374" s="105"/>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c r="BG374" s="68"/>
      <c r="BH374" s="68"/>
      <c r="BI374" s="68"/>
      <c r="BJ374" s="68"/>
      <c r="BK374" s="68"/>
      <c r="BL374" s="68"/>
      <c r="BM374" s="68"/>
      <c r="BN374" s="68"/>
      <c r="BO374" s="68"/>
      <c r="BP374" s="68"/>
      <c r="BQ374" s="68"/>
      <c r="BR374" s="68"/>
      <c r="BS374" s="68"/>
      <c r="BT374" s="68"/>
      <c r="BU374" s="68"/>
      <c r="BV374" s="68"/>
      <c r="BW374" s="68"/>
      <c r="BX374" s="68"/>
      <c r="BY374" s="68"/>
      <c r="BZ374" s="68"/>
      <c r="CA374" s="68"/>
      <c r="CB374" s="68"/>
      <c r="CC374" s="68"/>
      <c r="CD374" s="68"/>
      <c r="CE374" s="68"/>
      <c r="CF374" s="68"/>
      <c r="CG374" s="68"/>
      <c r="CH374" s="68"/>
      <c r="CI374" s="68"/>
      <c r="CJ374" s="68"/>
      <c r="CK374" s="68"/>
      <c r="CL374" s="68"/>
      <c r="CM374" s="68"/>
      <c r="CN374" s="68"/>
      <c r="CO374" s="68"/>
      <c r="CP374" s="68"/>
      <c r="CQ374" s="68"/>
      <c r="CR374" s="68"/>
      <c r="CS374" s="68"/>
      <c r="CT374" s="68"/>
      <c r="CU374" s="68"/>
      <c r="CV374" s="68"/>
      <c r="CW374" s="68"/>
      <c r="CX374" s="68"/>
    </row>
    <row r="375" spans="1:102" ht="15.75" customHeight="1">
      <c r="A375" s="103"/>
      <c r="B375" s="104"/>
      <c r="C375" s="105"/>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c r="BG375" s="68"/>
      <c r="BH375" s="68"/>
      <c r="BI375" s="68"/>
      <c r="BJ375" s="68"/>
      <c r="BK375" s="68"/>
      <c r="BL375" s="68"/>
      <c r="BM375" s="68"/>
      <c r="BN375" s="68"/>
      <c r="BO375" s="68"/>
      <c r="BP375" s="68"/>
      <c r="BQ375" s="68"/>
      <c r="BR375" s="68"/>
      <c r="BS375" s="68"/>
      <c r="BT375" s="68"/>
      <c r="BU375" s="68"/>
      <c r="BV375" s="68"/>
      <c r="BW375" s="68"/>
      <c r="BX375" s="68"/>
      <c r="BY375" s="68"/>
      <c r="BZ375" s="68"/>
      <c r="CA375" s="68"/>
      <c r="CB375" s="68"/>
      <c r="CC375" s="68"/>
      <c r="CD375" s="68"/>
      <c r="CE375" s="68"/>
      <c r="CF375" s="68"/>
      <c r="CG375" s="68"/>
      <c r="CH375" s="68"/>
      <c r="CI375" s="68"/>
      <c r="CJ375" s="68"/>
      <c r="CK375" s="68"/>
      <c r="CL375" s="68"/>
      <c r="CM375" s="68"/>
      <c r="CN375" s="68"/>
      <c r="CO375" s="68"/>
      <c r="CP375" s="68"/>
      <c r="CQ375" s="68"/>
      <c r="CR375" s="68"/>
      <c r="CS375" s="68"/>
      <c r="CT375" s="68"/>
      <c r="CU375" s="68"/>
      <c r="CV375" s="68"/>
      <c r="CW375" s="68"/>
      <c r="CX375" s="68"/>
    </row>
    <row r="376" spans="1:102" ht="15.75" customHeight="1">
      <c r="A376" s="103"/>
      <c r="B376" s="104"/>
      <c r="C376" s="105"/>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c r="BG376" s="68"/>
      <c r="BH376" s="68"/>
      <c r="BI376" s="68"/>
      <c r="BJ376" s="68"/>
      <c r="BK376" s="68"/>
      <c r="BL376" s="68"/>
      <c r="BM376" s="68"/>
      <c r="BN376" s="68"/>
      <c r="BO376" s="68"/>
      <c r="BP376" s="68"/>
      <c r="BQ376" s="68"/>
      <c r="BR376" s="68"/>
      <c r="BS376" s="68"/>
      <c r="BT376" s="68"/>
      <c r="BU376" s="68"/>
      <c r="BV376" s="68"/>
      <c r="BW376" s="68"/>
      <c r="BX376" s="68"/>
      <c r="BY376" s="68"/>
      <c r="BZ376" s="68"/>
      <c r="CA376" s="68"/>
      <c r="CB376" s="68"/>
      <c r="CC376" s="68"/>
      <c r="CD376" s="68"/>
      <c r="CE376" s="68"/>
      <c r="CF376" s="68"/>
      <c r="CG376" s="68"/>
      <c r="CH376" s="68"/>
      <c r="CI376" s="68"/>
      <c r="CJ376" s="68"/>
      <c r="CK376" s="68"/>
      <c r="CL376" s="68"/>
      <c r="CM376" s="68"/>
      <c r="CN376" s="68"/>
      <c r="CO376" s="68"/>
      <c r="CP376" s="68"/>
      <c r="CQ376" s="68"/>
      <c r="CR376" s="68"/>
      <c r="CS376" s="68"/>
      <c r="CT376" s="68"/>
      <c r="CU376" s="68"/>
      <c r="CV376" s="68"/>
      <c r="CW376" s="68"/>
      <c r="CX376" s="68"/>
    </row>
    <row r="377" spans="1:102" ht="15.75" customHeight="1">
      <c r="A377" s="103"/>
      <c r="B377" s="104"/>
      <c r="C377" s="105"/>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c r="BG377" s="68"/>
      <c r="BH377" s="68"/>
      <c r="BI377" s="68"/>
      <c r="BJ377" s="68"/>
      <c r="BK377" s="68"/>
      <c r="BL377" s="68"/>
      <c r="BM377" s="68"/>
      <c r="BN377" s="68"/>
      <c r="BO377" s="68"/>
      <c r="BP377" s="68"/>
      <c r="BQ377" s="68"/>
      <c r="BR377" s="68"/>
      <c r="BS377" s="68"/>
      <c r="BT377" s="68"/>
      <c r="BU377" s="68"/>
      <c r="BV377" s="68"/>
      <c r="BW377" s="68"/>
      <c r="BX377" s="68"/>
      <c r="BY377" s="68"/>
      <c r="BZ377" s="68"/>
      <c r="CA377" s="68"/>
      <c r="CB377" s="68"/>
      <c r="CC377" s="68"/>
      <c r="CD377" s="68"/>
      <c r="CE377" s="68"/>
      <c r="CF377" s="68"/>
      <c r="CG377" s="68"/>
      <c r="CH377" s="68"/>
      <c r="CI377" s="68"/>
      <c r="CJ377" s="68"/>
      <c r="CK377" s="68"/>
      <c r="CL377" s="68"/>
      <c r="CM377" s="68"/>
      <c r="CN377" s="68"/>
      <c r="CO377" s="68"/>
      <c r="CP377" s="68"/>
      <c r="CQ377" s="68"/>
      <c r="CR377" s="68"/>
      <c r="CS377" s="68"/>
      <c r="CT377" s="68"/>
      <c r="CU377" s="68"/>
      <c r="CV377" s="68"/>
      <c r="CW377" s="68"/>
      <c r="CX377" s="68"/>
    </row>
    <row r="378" spans="1:102" ht="15.75" customHeight="1">
      <c r="A378" s="103"/>
      <c r="B378" s="104"/>
      <c r="C378" s="105"/>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c r="BG378" s="68"/>
      <c r="BH378" s="68"/>
      <c r="BI378" s="68"/>
      <c r="BJ378" s="68"/>
      <c r="BK378" s="68"/>
      <c r="BL378" s="68"/>
      <c r="BM378" s="68"/>
      <c r="BN378" s="68"/>
      <c r="BO378" s="68"/>
      <c r="BP378" s="68"/>
      <c r="BQ378" s="68"/>
      <c r="BR378" s="68"/>
      <c r="BS378" s="68"/>
      <c r="BT378" s="68"/>
      <c r="BU378" s="68"/>
      <c r="BV378" s="68"/>
      <c r="BW378" s="68"/>
      <c r="BX378" s="68"/>
      <c r="BY378" s="68"/>
      <c r="BZ378" s="68"/>
      <c r="CA378" s="68"/>
      <c r="CB378" s="68"/>
      <c r="CC378" s="68"/>
      <c r="CD378" s="68"/>
      <c r="CE378" s="68"/>
      <c r="CF378" s="68"/>
      <c r="CG378" s="68"/>
      <c r="CH378" s="68"/>
      <c r="CI378" s="68"/>
      <c r="CJ378" s="68"/>
      <c r="CK378" s="68"/>
      <c r="CL378" s="68"/>
      <c r="CM378" s="68"/>
      <c r="CN378" s="68"/>
      <c r="CO378" s="68"/>
      <c r="CP378" s="68"/>
      <c r="CQ378" s="68"/>
      <c r="CR378" s="68"/>
      <c r="CS378" s="68"/>
      <c r="CT378" s="68"/>
      <c r="CU378" s="68"/>
      <c r="CV378" s="68"/>
      <c r="CW378" s="68"/>
      <c r="CX378" s="68"/>
    </row>
    <row r="379" spans="1:102" ht="15.75" customHeight="1">
      <c r="A379" s="103"/>
      <c r="B379" s="104"/>
      <c r="C379" s="105"/>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c r="BF379" s="68"/>
      <c r="BG379" s="68"/>
      <c r="BH379" s="68"/>
      <c r="BI379" s="68"/>
      <c r="BJ379" s="68"/>
      <c r="BK379" s="68"/>
      <c r="BL379" s="68"/>
      <c r="BM379" s="68"/>
      <c r="BN379" s="68"/>
      <c r="BO379" s="68"/>
      <c r="BP379" s="68"/>
      <c r="BQ379" s="68"/>
      <c r="BR379" s="68"/>
      <c r="BS379" s="68"/>
      <c r="BT379" s="68"/>
      <c r="BU379" s="68"/>
      <c r="BV379" s="68"/>
      <c r="BW379" s="68"/>
      <c r="BX379" s="68"/>
      <c r="BY379" s="68"/>
      <c r="BZ379" s="68"/>
      <c r="CA379" s="68"/>
      <c r="CB379" s="68"/>
      <c r="CC379" s="68"/>
      <c r="CD379" s="68"/>
      <c r="CE379" s="68"/>
      <c r="CF379" s="68"/>
      <c r="CG379" s="68"/>
      <c r="CH379" s="68"/>
      <c r="CI379" s="68"/>
      <c r="CJ379" s="68"/>
      <c r="CK379" s="68"/>
      <c r="CL379" s="68"/>
      <c r="CM379" s="68"/>
      <c r="CN379" s="68"/>
      <c r="CO379" s="68"/>
      <c r="CP379" s="68"/>
      <c r="CQ379" s="68"/>
      <c r="CR379" s="68"/>
      <c r="CS379" s="68"/>
      <c r="CT379" s="68"/>
      <c r="CU379" s="68"/>
      <c r="CV379" s="68"/>
      <c r="CW379" s="68"/>
      <c r="CX379" s="68"/>
    </row>
    <row r="380" spans="1:102" ht="15.75" customHeight="1">
      <c r="A380" s="103"/>
      <c r="B380" s="104"/>
      <c r="C380" s="105"/>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c r="BF380" s="68"/>
      <c r="BG380" s="68"/>
      <c r="BH380" s="68"/>
      <c r="BI380" s="68"/>
      <c r="BJ380" s="68"/>
      <c r="BK380" s="68"/>
      <c r="BL380" s="68"/>
      <c r="BM380" s="68"/>
      <c r="BN380" s="68"/>
      <c r="BO380" s="68"/>
      <c r="BP380" s="68"/>
      <c r="BQ380" s="68"/>
      <c r="BR380" s="68"/>
      <c r="BS380" s="68"/>
      <c r="BT380" s="68"/>
      <c r="BU380" s="68"/>
      <c r="BV380" s="68"/>
      <c r="BW380" s="68"/>
      <c r="BX380" s="68"/>
      <c r="BY380" s="68"/>
      <c r="BZ380" s="68"/>
      <c r="CA380" s="68"/>
      <c r="CB380" s="68"/>
      <c r="CC380" s="68"/>
      <c r="CD380" s="68"/>
      <c r="CE380" s="68"/>
      <c r="CF380" s="68"/>
      <c r="CG380" s="68"/>
      <c r="CH380" s="68"/>
      <c r="CI380" s="68"/>
      <c r="CJ380" s="68"/>
      <c r="CK380" s="68"/>
      <c r="CL380" s="68"/>
      <c r="CM380" s="68"/>
      <c r="CN380" s="68"/>
      <c r="CO380" s="68"/>
      <c r="CP380" s="68"/>
      <c r="CQ380" s="68"/>
      <c r="CR380" s="68"/>
      <c r="CS380" s="68"/>
      <c r="CT380" s="68"/>
      <c r="CU380" s="68"/>
      <c r="CV380" s="68"/>
      <c r="CW380" s="68"/>
      <c r="CX380" s="68"/>
    </row>
    <row r="381" spans="1:102" ht="15.75" customHeight="1">
      <c r="A381" s="103"/>
      <c r="B381" s="104"/>
      <c r="C381" s="105"/>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c r="BF381" s="68"/>
      <c r="BG381" s="68"/>
      <c r="BH381" s="68"/>
      <c r="BI381" s="68"/>
      <c r="BJ381" s="68"/>
      <c r="BK381" s="68"/>
      <c r="BL381" s="68"/>
      <c r="BM381" s="68"/>
      <c r="BN381" s="68"/>
      <c r="BO381" s="68"/>
      <c r="BP381" s="68"/>
      <c r="BQ381" s="68"/>
      <c r="BR381" s="68"/>
      <c r="BS381" s="68"/>
      <c r="BT381" s="68"/>
      <c r="BU381" s="68"/>
      <c r="BV381" s="68"/>
      <c r="BW381" s="68"/>
      <c r="BX381" s="68"/>
      <c r="BY381" s="68"/>
      <c r="BZ381" s="68"/>
      <c r="CA381" s="68"/>
      <c r="CB381" s="68"/>
      <c r="CC381" s="68"/>
      <c r="CD381" s="68"/>
      <c r="CE381" s="68"/>
      <c r="CF381" s="68"/>
      <c r="CG381" s="68"/>
      <c r="CH381" s="68"/>
      <c r="CI381" s="68"/>
      <c r="CJ381" s="68"/>
      <c r="CK381" s="68"/>
      <c r="CL381" s="68"/>
      <c r="CM381" s="68"/>
      <c r="CN381" s="68"/>
      <c r="CO381" s="68"/>
      <c r="CP381" s="68"/>
      <c r="CQ381" s="68"/>
      <c r="CR381" s="68"/>
      <c r="CS381" s="68"/>
      <c r="CT381" s="68"/>
      <c r="CU381" s="68"/>
      <c r="CV381" s="68"/>
      <c r="CW381" s="68"/>
      <c r="CX381" s="68"/>
    </row>
    <row r="382" spans="1:102" ht="15.75" customHeight="1">
      <c r="A382" s="103"/>
      <c r="B382" s="104"/>
      <c r="C382" s="105"/>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c r="BF382" s="68"/>
      <c r="BG382" s="68"/>
      <c r="BH382" s="68"/>
      <c r="BI382" s="68"/>
      <c r="BJ382" s="68"/>
      <c r="BK382" s="68"/>
      <c r="BL382" s="68"/>
      <c r="BM382" s="68"/>
      <c r="BN382" s="68"/>
      <c r="BO382" s="68"/>
      <c r="BP382" s="68"/>
      <c r="BQ382" s="68"/>
      <c r="BR382" s="68"/>
      <c r="BS382" s="68"/>
      <c r="BT382" s="68"/>
      <c r="BU382" s="68"/>
      <c r="BV382" s="68"/>
      <c r="BW382" s="68"/>
      <c r="BX382" s="68"/>
      <c r="BY382" s="68"/>
      <c r="BZ382" s="68"/>
      <c r="CA382" s="68"/>
      <c r="CB382" s="68"/>
      <c r="CC382" s="68"/>
      <c r="CD382" s="68"/>
      <c r="CE382" s="68"/>
      <c r="CF382" s="68"/>
      <c r="CG382" s="68"/>
      <c r="CH382" s="68"/>
      <c r="CI382" s="68"/>
      <c r="CJ382" s="68"/>
      <c r="CK382" s="68"/>
      <c r="CL382" s="68"/>
      <c r="CM382" s="68"/>
      <c r="CN382" s="68"/>
      <c r="CO382" s="68"/>
      <c r="CP382" s="68"/>
      <c r="CQ382" s="68"/>
      <c r="CR382" s="68"/>
      <c r="CS382" s="68"/>
      <c r="CT382" s="68"/>
      <c r="CU382" s="68"/>
      <c r="CV382" s="68"/>
      <c r="CW382" s="68"/>
      <c r="CX382" s="68"/>
    </row>
    <row r="383" spans="1:102" ht="15.75" customHeight="1">
      <c r="A383" s="103"/>
      <c r="B383" s="104"/>
      <c r="C383" s="105"/>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c r="BF383" s="68"/>
      <c r="BG383" s="68"/>
      <c r="BH383" s="68"/>
      <c r="BI383" s="68"/>
      <c r="BJ383" s="68"/>
      <c r="BK383" s="68"/>
      <c r="BL383" s="68"/>
      <c r="BM383" s="68"/>
      <c r="BN383" s="68"/>
      <c r="BO383" s="68"/>
      <c r="BP383" s="68"/>
      <c r="BQ383" s="68"/>
      <c r="BR383" s="68"/>
      <c r="BS383" s="68"/>
      <c r="BT383" s="68"/>
      <c r="BU383" s="68"/>
      <c r="BV383" s="68"/>
      <c r="BW383" s="68"/>
      <c r="BX383" s="68"/>
      <c r="BY383" s="68"/>
      <c r="BZ383" s="68"/>
      <c r="CA383" s="68"/>
      <c r="CB383" s="68"/>
      <c r="CC383" s="68"/>
      <c r="CD383" s="68"/>
      <c r="CE383" s="68"/>
      <c r="CF383" s="68"/>
      <c r="CG383" s="68"/>
      <c r="CH383" s="68"/>
      <c r="CI383" s="68"/>
      <c r="CJ383" s="68"/>
      <c r="CK383" s="68"/>
      <c r="CL383" s="68"/>
      <c r="CM383" s="68"/>
      <c r="CN383" s="68"/>
      <c r="CO383" s="68"/>
      <c r="CP383" s="68"/>
      <c r="CQ383" s="68"/>
      <c r="CR383" s="68"/>
      <c r="CS383" s="68"/>
      <c r="CT383" s="68"/>
      <c r="CU383" s="68"/>
      <c r="CV383" s="68"/>
      <c r="CW383" s="68"/>
      <c r="CX383" s="68"/>
    </row>
    <row r="384" spans="1:102" ht="15.75" customHeight="1">
      <c r="A384" s="103"/>
      <c r="B384" s="104"/>
      <c r="C384" s="105"/>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c r="BF384" s="68"/>
      <c r="BG384" s="68"/>
      <c r="BH384" s="68"/>
      <c r="BI384" s="68"/>
      <c r="BJ384" s="68"/>
      <c r="BK384" s="68"/>
      <c r="BL384" s="68"/>
      <c r="BM384" s="68"/>
      <c r="BN384" s="68"/>
      <c r="BO384" s="68"/>
      <c r="BP384" s="68"/>
      <c r="BQ384" s="68"/>
      <c r="BR384" s="68"/>
      <c r="BS384" s="68"/>
      <c r="BT384" s="68"/>
      <c r="BU384" s="68"/>
      <c r="BV384" s="68"/>
      <c r="BW384" s="68"/>
      <c r="BX384" s="68"/>
      <c r="BY384" s="68"/>
      <c r="BZ384" s="68"/>
      <c r="CA384" s="68"/>
      <c r="CB384" s="68"/>
      <c r="CC384" s="68"/>
      <c r="CD384" s="68"/>
      <c r="CE384" s="68"/>
      <c r="CF384" s="68"/>
      <c r="CG384" s="68"/>
      <c r="CH384" s="68"/>
      <c r="CI384" s="68"/>
      <c r="CJ384" s="68"/>
      <c r="CK384" s="68"/>
      <c r="CL384" s="68"/>
      <c r="CM384" s="68"/>
      <c r="CN384" s="68"/>
      <c r="CO384" s="68"/>
      <c r="CP384" s="68"/>
      <c r="CQ384" s="68"/>
      <c r="CR384" s="68"/>
      <c r="CS384" s="68"/>
      <c r="CT384" s="68"/>
      <c r="CU384" s="68"/>
      <c r="CV384" s="68"/>
      <c r="CW384" s="68"/>
      <c r="CX384" s="68"/>
    </row>
    <row r="385" spans="1:102" ht="15.75" customHeight="1">
      <c r="A385" s="103"/>
      <c r="B385" s="104"/>
      <c r="C385" s="105"/>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c r="BG385" s="68"/>
      <c r="BH385" s="68"/>
      <c r="BI385" s="68"/>
      <c r="BJ385" s="68"/>
      <c r="BK385" s="68"/>
      <c r="BL385" s="68"/>
      <c r="BM385" s="68"/>
      <c r="BN385" s="68"/>
      <c r="BO385" s="68"/>
      <c r="BP385" s="68"/>
      <c r="BQ385" s="68"/>
      <c r="BR385" s="68"/>
      <c r="BS385" s="68"/>
      <c r="BT385" s="68"/>
      <c r="BU385" s="68"/>
      <c r="BV385" s="68"/>
      <c r="BW385" s="68"/>
      <c r="BX385" s="68"/>
      <c r="BY385" s="68"/>
      <c r="BZ385" s="68"/>
      <c r="CA385" s="68"/>
      <c r="CB385" s="68"/>
      <c r="CC385" s="68"/>
      <c r="CD385" s="68"/>
      <c r="CE385" s="68"/>
      <c r="CF385" s="68"/>
      <c r="CG385" s="68"/>
      <c r="CH385" s="68"/>
      <c r="CI385" s="68"/>
      <c r="CJ385" s="68"/>
      <c r="CK385" s="68"/>
      <c r="CL385" s="68"/>
      <c r="CM385" s="68"/>
      <c r="CN385" s="68"/>
      <c r="CO385" s="68"/>
      <c r="CP385" s="68"/>
      <c r="CQ385" s="68"/>
      <c r="CR385" s="68"/>
      <c r="CS385" s="68"/>
      <c r="CT385" s="68"/>
      <c r="CU385" s="68"/>
      <c r="CV385" s="68"/>
      <c r="CW385" s="68"/>
      <c r="CX385" s="68"/>
    </row>
    <row r="386" spans="1:102" ht="15.75" customHeight="1">
      <c r="A386" s="103"/>
      <c r="B386" s="104"/>
      <c r="C386" s="105"/>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c r="BG386" s="68"/>
      <c r="BH386" s="68"/>
      <c r="BI386" s="68"/>
      <c r="BJ386" s="68"/>
      <c r="BK386" s="68"/>
      <c r="BL386" s="68"/>
      <c r="BM386" s="68"/>
      <c r="BN386" s="68"/>
      <c r="BO386" s="68"/>
      <c r="BP386" s="68"/>
      <c r="BQ386" s="68"/>
      <c r="BR386" s="68"/>
      <c r="BS386" s="68"/>
      <c r="BT386" s="68"/>
      <c r="BU386" s="68"/>
      <c r="BV386" s="68"/>
      <c r="BW386" s="68"/>
      <c r="BX386" s="68"/>
      <c r="BY386" s="68"/>
      <c r="BZ386" s="68"/>
      <c r="CA386" s="68"/>
      <c r="CB386" s="68"/>
      <c r="CC386" s="68"/>
      <c r="CD386" s="68"/>
      <c r="CE386" s="68"/>
      <c r="CF386" s="68"/>
      <c r="CG386" s="68"/>
      <c r="CH386" s="68"/>
      <c r="CI386" s="68"/>
      <c r="CJ386" s="68"/>
      <c r="CK386" s="68"/>
      <c r="CL386" s="68"/>
      <c r="CM386" s="68"/>
      <c r="CN386" s="68"/>
      <c r="CO386" s="68"/>
      <c r="CP386" s="68"/>
      <c r="CQ386" s="68"/>
      <c r="CR386" s="68"/>
      <c r="CS386" s="68"/>
      <c r="CT386" s="68"/>
      <c r="CU386" s="68"/>
      <c r="CV386" s="68"/>
      <c r="CW386" s="68"/>
      <c r="CX386" s="68"/>
    </row>
    <row r="387" spans="1:102" ht="15.75" customHeight="1">
      <c r="A387" s="103"/>
      <c r="B387" s="104"/>
      <c r="C387" s="105"/>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c r="BG387" s="68"/>
      <c r="BH387" s="68"/>
      <c r="BI387" s="68"/>
      <c r="BJ387" s="68"/>
      <c r="BK387" s="68"/>
      <c r="BL387" s="68"/>
      <c r="BM387" s="68"/>
      <c r="BN387" s="68"/>
      <c r="BO387" s="68"/>
      <c r="BP387" s="68"/>
      <c r="BQ387" s="68"/>
      <c r="BR387" s="68"/>
      <c r="BS387" s="68"/>
      <c r="BT387" s="68"/>
      <c r="BU387" s="68"/>
      <c r="BV387" s="68"/>
      <c r="BW387" s="68"/>
      <c r="BX387" s="68"/>
      <c r="BY387" s="68"/>
      <c r="BZ387" s="68"/>
      <c r="CA387" s="68"/>
      <c r="CB387" s="68"/>
      <c r="CC387" s="68"/>
      <c r="CD387" s="68"/>
      <c r="CE387" s="68"/>
      <c r="CF387" s="68"/>
      <c r="CG387" s="68"/>
      <c r="CH387" s="68"/>
      <c r="CI387" s="68"/>
      <c r="CJ387" s="68"/>
      <c r="CK387" s="68"/>
      <c r="CL387" s="68"/>
      <c r="CM387" s="68"/>
      <c r="CN387" s="68"/>
      <c r="CO387" s="68"/>
      <c r="CP387" s="68"/>
      <c r="CQ387" s="68"/>
      <c r="CR387" s="68"/>
      <c r="CS387" s="68"/>
      <c r="CT387" s="68"/>
      <c r="CU387" s="68"/>
      <c r="CV387" s="68"/>
      <c r="CW387" s="68"/>
      <c r="CX387" s="68"/>
    </row>
    <row r="388" spans="1:102" ht="15.75" customHeight="1">
      <c r="A388" s="103"/>
      <c r="B388" s="104"/>
      <c r="C388" s="105"/>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c r="BG388" s="68"/>
      <c r="BH388" s="68"/>
      <c r="BI388" s="68"/>
      <c r="BJ388" s="68"/>
      <c r="BK388" s="68"/>
      <c r="BL388" s="68"/>
      <c r="BM388" s="68"/>
      <c r="BN388" s="68"/>
      <c r="BO388" s="68"/>
      <c r="BP388" s="68"/>
      <c r="BQ388" s="68"/>
      <c r="BR388" s="68"/>
      <c r="BS388" s="68"/>
      <c r="BT388" s="68"/>
      <c r="BU388" s="68"/>
      <c r="BV388" s="68"/>
      <c r="BW388" s="68"/>
      <c r="BX388" s="68"/>
      <c r="BY388" s="68"/>
      <c r="BZ388" s="68"/>
      <c r="CA388" s="68"/>
      <c r="CB388" s="68"/>
      <c r="CC388" s="68"/>
      <c r="CD388" s="68"/>
      <c r="CE388" s="68"/>
      <c r="CF388" s="68"/>
      <c r="CG388" s="68"/>
      <c r="CH388" s="68"/>
      <c r="CI388" s="68"/>
      <c r="CJ388" s="68"/>
      <c r="CK388" s="68"/>
      <c r="CL388" s="68"/>
      <c r="CM388" s="68"/>
      <c r="CN388" s="68"/>
      <c r="CO388" s="68"/>
      <c r="CP388" s="68"/>
      <c r="CQ388" s="68"/>
      <c r="CR388" s="68"/>
      <c r="CS388" s="68"/>
      <c r="CT388" s="68"/>
      <c r="CU388" s="68"/>
      <c r="CV388" s="68"/>
      <c r="CW388" s="68"/>
      <c r="CX388" s="68"/>
    </row>
    <row r="389" spans="1:102" ht="15.75" customHeight="1">
      <c r="A389" s="103"/>
      <c r="B389" s="104"/>
      <c r="C389" s="105"/>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c r="BG389" s="68"/>
      <c r="BH389" s="68"/>
      <c r="BI389" s="68"/>
      <c r="BJ389" s="68"/>
      <c r="BK389" s="68"/>
      <c r="BL389" s="68"/>
      <c r="BM389" s="68"/>
      <c r="BN389" s="68"/>
      <c r="BO389" s="68"/>
      <c r="BP389" s="68"/>
      <c r="BQ389" s="68"/>
      <c r="BR389" s="68"/>
      <c r="BS389" s="68"/>
      <c r="BT389" s="68"/>
      <c r="BU389" s="68"/>
      <c r="BV389" s="68"/>
      <c r="BW389" s="68"/>
      <c r="BX389" s="68"/>
      <c r="BY389" s="68"/>
      <c r="BZ389" s="68"/>
      <c r="CA389" s="68"/>
      <c r="CB389" s="68"/>
      <c r="CC389" s="68"/>
      <c r="CD389" s="68"/>
      <c r="CE389" s="68"/>
      <c r="CF389" s="68"/>
      <c r="CG389" s="68"/>
      <c r="CH389" s="68"/>
      <c r="CI389" s="68"/>
      <c r="CJ389" s="68"/>
      <c r="CK389" s="68"/>
      <c r="CL389" s="68"/>
      <c r="CM389" s="68"/>
      <c r="CN389" s="68"/>
      <c r="CO389" s="68"/>
      <c r="CP389" s="68"/>
      <c r="CQ389" s="68"/>
      <c r="CR389" s="68"/>
      <c r="CS389" s="68"/>
      <c r="CT389" s="68"/>
      <c r="CU389" s="68"/>
      <c r="CV389" s="68"/>
      <c r="CW389" s="68"/>
      <c r="CX389" s="68"/>
    </row>
    <row r="390" spans="1:102" ht="15.75" customHeight="1">
      <c r="A390" s="103"/>
      <c r="B390" s="104"/>
      <c r="C390" s="105"/>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c r="BG390" s="68"/>
      <c r="BH390" s="68"/>
      <c r="BI390" s="68"/>
      <c r="BJ390" s="68"/>
      <c r="BK390" s="68"/>
      <c r="BL390" s="68"/>
      <c r="BM390" s="68"/>
      <c r="BN390" s="68"/>
      <c r="BO390" s="68"/>
      <c r="BP390" s="68"/>
      <c r="BQ390" s="68"/>
      <c r="BR390" s="68"/>
      <c r="BS390" s="68"/>
      <c r="BT390" s="68"/>
      <c r="BU390" s="68"/>
      <c r="BV390" s="68"/>
      <c r="BW390" s="68"/>
      <c r="BX390" s="68"/>
      <c r="BY390" s="68"/>
      <c r="BZ390" s="68"/>
      <c r="CA390" s="68"/>
      <c r="CB390" s="68"/>
      <c r="CC390" s="68"/>
      <c r="CD390" s="68"/>
      <c r="CE390" s="68"/>
      <c r="CF390" s="68"/>
      <c r="CG390" s="68"/>
      <c r="CH390" s="68"/>
      <c r="CI390" s="68"/>
      <c r="CJ390" s="68"/>
      <c r="CK390" s="68"/>
      <c r="CL390" s="68"/>
      <c r="CM390" s="68"/>
      <c r="CN390" s="68"/>
      <c r="CO390" s="68"/>
      <c r="CP390" s="68"/>
      <c r="CQ390" s="68"/>
      <c r="CR390" s="68"/>
      <c r="CS390" s="68"/>
      <c r="CT390" s="68"/>
      <c r="CU390" s="68"/>
      <c r="CV390" s="68"/>
      <c r="CW390" s="68"/>
      <c r="CX390" s="68"/>
    </row>
    <row r="391" spans="1:102" ht="15.75" customHeight="1">
      <c r="A391" s="103"/>
      <c r="B391" s="104"/>
      <c r="C391" s="105"/>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c r="BG391" s="68"/>
      <c r="BH391" s="68"/>
      <c r="BI391" s="68"/>
      <c r="BJ391" s="68"/>
      <c r="BK391" s="68"/>
      <c r="BL391" s="68"/>
      <c r="BM391" s="68"/>
      <c r="BN391" s="68"/>
      <c r="BO391" s="68"/>
      <c r="BP391" s="68"/>
      <c r="BQ391" s="68"/>
      <c r="BR391" s="68"/>
      <c r="BS391" s="68"/>
      <c r="BT391" s="68"/>
      <c r="BU391" s="68"/>
      <c r="BV391" s="68"/>
      <c r="BW391" s="68"/>
      <c r="BX391" s="68"/>
      <c r="BY391" s="68"/>
      <c r="BZ391" s="68"/>
      <c r="CA391" s="68"/>
      <c r="CB391" s="68"/>
      <c r="CC391" s="68"/>
      <c r="CD391" s="68"/>
      <c r="CE391" s="68"/>
      <c r="CF391" s="68"/>
      <c r="CG391" s="68"/>
      <c r="CH391" s="68"/>
      <c r="CI391" s="68"/>
      <c r="CJ391" s="68"/>
      <c r="CK391" s="68"/>
      <c r="CL391" s="68"/>
      <c r="CM391" s="68"/>
      <c r="CN391" s="68"/>
      <c r="CO391" s="68"/>
      <c r="CP391" s="68"/>
      <c r="CQ391" s="68"/>
      <c r="CR391" s="68"/>
      <c r="CS391" s="68"/>
      <c r="CT391" s="68"/>
      <c r="CU391" s="68"/>
      <c r="CV391" s="68"/>
      <c r="CW391" s="68"/>
      <c r="CX391" s="68"/>
    </row>
    <row r="392" spans="1:102" ht="15.75" customHeight="1">
      <c r="A392" s="103"/>
      <c r="B392" s="104"/>
      <c r="C392" s="105"/>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c r="BF392" s="68"/>
      <c r="BG392" s="68"/>
      <c r="BH392" s="68"/>
      <c r="BI392" s="68"/>
      <c r="BJ392" s="68"/>
      <c r="BK392" s="68"/>
      <c r="BL392" s="68"/>
      <c r="BM392" s="68"/>
      <c r="BN392" s="68"/>
      <c r="BO392" s="68"/>
      <c r="BP392" s="68"/>
      <c r="BQ392" s="68"/>
      <c r="BR392" s="68"/>
      <c r="BS392" s="68"/>
      <c r="BT392" s="68"/>
      <c r="BU392" s="68"/>
      <c r="BV392" s="68"/>
      <c r="BW392" s="68"/>
      <c r="BX392" s="68"/>
      <c r="BY392" s="68"/>
      <c r="BZ392" s="68"/>
      <c r="CA392" s="68"/>
      <c r="CB392" s="68"/>
      <c r="CC392" s="68"/>
      <c r="CD392" s="68"/>
      <c r="CE392" s="68"/>
      <c r="CF392" s="68"/>
      <c r="CG392" s="68"/>
      <c r="CH392" s="68"/>
      <c r="CI392" s="68"/>
      <c r="CJ392" s="68"/>
      <c r="CK392" s="68"/>
      <c r="CL392" s="68"/>
      <c r="CM392" s="68"/>
      <c r="CN392" s="68"/>
      <c r="CO392" s="68"/>
      <c r="CP392" s="68"/>
      <c r="CQ392" s="68"/>
      <c r="CR392" s="68"/>
      <c r="CS392" s="68"/>
      <c r="CT392" s="68"/>
      <c r="CU392" s="68"/>
      <c r="CV392" s="68"/>
      <c r="CW392" s="68"/>
      <c r="CX392" s="68"/>
    </row>
    <row r="393" spans="1:102" ht="15.75" customHeight="1">
      <c r="A393" s="103"/>
      <c r="B393" s="104"/>
      <c r="C393" s="105"/>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c r="BG393" s="68"/>
      <c r="BH393" s="68"/>
      <c r="BI393" s="68"/>
      <c r="BJ393" s="68"/>
      <c r="BK393" s="68"/>
      <c r="BL393" s="68"/>
      <c r="BM393" s="68"/>
      <c r="BN393" s="68"/>
      <c r="BO393" s="68"/>
      <c r="BP393" s="68"/>
      <c r="BQ393" s="68"/>
      <c r="BR393" s="68"/>
      <c r="BS393" s="68"/>
      <c r="BT393" s="68"/>
      <c r="BU393" s="68"/>
      <c r="BV393" s="68"/>
      <c r="BW393" s="68"/>
      <c r="BX393" s="68"/>
      <c r="BY393" s="68"/>
      <c r="BZ393" s="68"/>
      <c r="CA393" s="68"/>
      <c r="CB393" s="68"/>
      <c r="CC393" s="68"/>
      <c r="CD393" s="68"/>
      <c r="CE393" s="68"/>
      <c r="CF393" s="68"/>
      <c r="CG393" s="68"/>
      <c r="CH393" s="68"/>
      <c r="CI393" s="68"/>
      <c r="CJ393" s="68"/>
      <c r="CK393" s="68"/>
      <c r="CL393" s="68"/>
      <c r="CM393" s="68"/>
      <c r="CN393" s="68"/>
      <c r="CO393" s="68"/>
      <c r="CP393" s="68"/>
      <c r="CQ393" s="68"/>
      <c r="CR393" s="68"/>
      <c r="CS393" s="68"/>
      <c r="CT393" s="68"/>
      <c r="CU393" s="68"/>
      <c r="CV393" s="68"/>
      <c r="CW393" s="68"/>
      <c r="CX393" s="68"/>
    </row>
    <row r="394" spans="1:102" ht="15.75" customHeight="1">
      <c r="A394" s="103"/>
      <c r="B394" s="104"/>
      <c r="C394" s="105"/>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c r="BG394" s="68"/>
      <c r="BH394" s="68"/>
      <c r="BI394" s="68"/>
      <c r="BJ394" s="68"/>
      <c r="BK394" s="68"/>
      <c r="BL394" s="68"/>
      <c r="BM394" s="68"/>
      <c r="BN394" s="68"/>
      <c r="BO394" s="68"/>
      <c r="BP394" s="68"/>
      <c r="BQ394" s="68"/>
      <c r="BR394" s="68"/>
      <c r="BS394" s="68"/>
      <c r="BT394" s="68"/>
      <c r="BU394" s="68"/>
      <c r="BV394" s="68"/>
      <c r="BW394" s="68"/>
      <c r="BX394" s="68"/>
      <c r="BY394" s="68"/>
      <c r="BZ394" s="68"/>
      <c r="CA394" s="68"/>
      <c r="CB394" s="68"/>
      <c r="CC394" s="68"/>
      <c r="CD394" s="68"/>
      <c r="CE394" s="68"/>
      <c r="CF394" s="68"/>
      <c r="CG394" s="68"/>
      <c r="CH394" s="68"/>
      <c r="CI394" s="68"/>
      <c r="CJ394" s="68"/>
      <c r="CK394" s="68"/>
      <c r="CL394" s="68"/>
      <c r="CM394" s="68"/>
      <c r="CN394" s="68"/>
      <c r="CO394" s="68"/>
      <c r="CP394" s="68"/>
      <c r="CQ394" s="68"/>
      <c r="CR394" s="68"/>
      <c r="CS394" s="68"/>
      <c r="CT394" s="68"/>
      <c r="CU394" s="68"/>
      <c r="CV394" s="68"/>
      <c r="CW394" s="68"/>
      <c r="CX394" s="68"/>
    </row>
    <row r="395" spans="1:102" ht="15.75" customHeight="1">
      <c r="A395" s="103"/>
      <c r="B395" s="104"/>
      <c r="C395" s="105"/>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c r="BG395" s="68"/>
      <c r="BH395" s="68"/>
      <c r="BI395" s="68"/>
      <c r="BJ395" s="68"/>
      <c r="BK395" s="68"/>
      <c r="BL395" s="68"/>
      <c r="BM395" s="68"/>
      <c r="BN395" s="68"/>
      <c r="BO395" s="68"/>
      <c r="BP395" s="68"/>
      <c r="BQ395" s="68"/>
      <c r="BR395" s="68"/>
      <c r="BS395" s="68"/>
      <c r="BT395" s="68"/>
      <c r="BU395" s="68"/>
      <c r="BV395" s="68"/>
      <c r="BW395" s="68"/>
      <c r="BX395" s="68"/>
      <c r="BY395" s="68"/>
      <c r="BZ395" s="68"/>
      <c r="CA395" s="68"/>
      <c r="CB395" s="68"/>
      <c r="CC395" s="68"/>
      <c r="CD395" s="68"/>
      <c r="CE395" s="68"/>
      <c r="CF395" s="68"/>
      <c r="CG395" s="68"/>
      <c r="CH395" s="68"/>
      <c r="CI395" s="68"/>
      <c r="CJ395" s="68"/>
      <c r="CK395" s="68"/>
      <c r="CL395" s="68"/>
      <c r="CM395" s="68"/>
      <c r="CN395" s="68"/>
      <c r="CO395" s="68"/>
      <c r="CP395" s="68"/>
      <c r="CQ395" s="68"/>
      <c r="CR395" s="68"/>
      <c r="CS395" s="68"/>
      <c r="CT395" s="68"/>
      <c r="CU395" s="68"/>
      <c r="CV395" s="68"/>
      <c r="CW395" s="68"/>
      <c r="CX395" s="68"/>
    </row>
    <row r="396" spans="1:102" ht="15.75" customHeight="1">
      <c r="A396" s="103"/>
      <c r="B396" s="104"/>
      <c r="C396" s="105"/>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c r="BG396" s="68"/>
      <c r="BH396" s="68"/>
      <c r="BI396" s="68"/>
      <c r="BJ396" s="68"/>
      <c r="BK396" s="68"/>
      <c r="BL396" s="68"/>
      <c r="BM396" s="68"/>
      <c r="BN396" s="68"/>
      <c r="BO396" s="68"/>
      <c r="BP396" s="68"/>
      <c r="BQ396" s="68"/>
      <c r="BR396" s="68"/>
      <c r="BS396" s="68"/>
      <c r="BT396" s="68"/>
      <c r="BU396" s="68"/>
      <c r="BV396" s="68"/>
      <c r="BW396" s="68"/>
      <c r="BX396" s="68"/>
      <c r="BY396" s="68"/>
      <c r="BZ396" s="68"/>
      <c r="CA396" s="68"/>
      <c r="CB396" s="68"/>
      <c r="CC396" s="68"/>
      <c r="CD396" s="68"/>
      <c r="CE396" s="68"/>
      <c r="CF396" s="68"/>
      <c r="CG396" s="68"/>
      <c r="CH396" s="68"/>
      <c r="CI396" s="68"/>
      <c r="CJ396" s="68"/>
      <c r="CK396" s="68"/>
      <c r="CL396" s="68"/>
      <c r="CM396" s="68"/>
      <c r="CN396" s="68"/>
      <c r="CO396" s="68"/>
      <c r="CP396" s="68"/>
      <c r="CQ396" s="68"/>
      <c r="CR396" s="68"/>
      <c r="CS396" s="68"/>
      <c r="CT396" s="68"/>
      <c r="CU396" s="68"/>
      <c r="CV396" s="68"/>
      <c r="CW396" s="68"/>
      <c r="CX396" s="68"/>
    </row>
    <row r="397" spans="1:102" ht="15.75" customHeight="1">
      <c r="A397" s="103"/>
      <c r="B397" s="104"/>
      <c r="C397" s="105"/>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c r="BG397" s="68"/>
      <c r="BH397" s="68"/>
      <c r="BI397" s="68"/>
      <c r="BJ397" s="68"/>
      <c r="BK397" s="68"/>
      <c r="BL397" s="68"/>
      <c r="BM397" s="68"/>
      <c r="BN397" s="68"/>
      <c r="BO397" s="68"/>
      <c r="BP397" s="68"/>
      <c r="BQ397" s="68"/>
      <c r="BR397" s="68"/>
      <c r="BS397" s="68"/>
      <c r="BT397" s="68"/>
      <c r="BU397" s="68"/>
      <c r="BV397" s="68"/>
      <c r="BW397" s="68"/>
      <c r="BX397" s="68"/>
      <c r="BY397" s="68"/>
      <c r="BZ397" s="68"/>
      <c r="CA397" s="68"/>
      <c r="CB397" s="68"/>
      <c r="CC397" s="68"/>
      <c r="CD397" s="68"/>
      <c r="CE397" s="68"/>
      <c r="CF397" s="68"/>
      <c r="CG397" s="68"/>
      <c r="CH397" s="68"/>
      <c r="CI397" s="68"/>
      <c r="CJ397" s="68"/>
      <c r="CK397" s="68"/>
      <c r="CL397" s="68"/>
      <c r="CM397" s="68"/>
      <c r="CN397" s="68"/>
      <c r="CO397" s="68"/>
      <c r="CP397" s="68"/>
      <c r="CQ397" s="68"/>
      <c r="CR397" s="68"/>
      <c r="CS397" s="68"/>
      <c r="CT397" s="68"/>
      <c r="CU397" s="68"/>
      <c r="CV397" s="68"/>
      <c r="CW397" s="68"/>
      <c r="CX397" s="68"/>
    </row>
    <row r="398" spans="1:102" ht="15.75" customHeight="1">
      <c r="A398" s="103"/>
      <c r="B398" s="104"/>
      <c r="C398" s="105"/>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c r="BG398" s="68"/>
      <c r="BH398" s="68"/>
      <c r="BI398" s="68"/>
      <c r="BJ398" s="68"/>
      <c r="BK398" s="68"/>
      <c r="BL398" s="68"/>
      <c r="BM398" s="68"/>
      <c r="BN398" s="68"/>
      <c r="BO398" s="68"/>
      <c r="BP398" s="68"/>
      <c r="BQ398" s="68"/>
      <c r="BR398" s="68"/>
      <c r="BS398" s="68"/>
      <c r="BT398" s="68"/>
      <c r="BU398" s="68"/>
      <c r="BV398" s="68"/>
      <c r="BW398" s="68"/>
      <c r="BX398" s="68"/>
      <c r="BY398" s="68"/>
      <c r="BZ398" s="68"/>
      <c r="CA398" s="68"/>
      <c r="CB398" s="68"/>
      <c r="CC398" s="68"/>
      <c r="CD398" s="68"/>
      <c r="CE398" s="68"/>
      <c r="CF398" s="68"/>
      <c r="CG398" s="68"/>
      <c r="CH398" s="68"/>
      <c r="CI398" s="68"/>
      <c r="CJ398" s="68"/>
      <c r="CK398" s="68"/>
      <c r="CL398" s="68"/>
      <c r="CM398" s="68"/>
      <c r="CN398" s="68"/>
      <c r="CO398" s="68"/>
      <c r="CP398" s="68"/>
      <c r="CQ398" s="68"/>
      <c r="CR398" s="68"/>
      <c r="CS398" s="68"/>
      <c r="CT398" s="68"/>
      <c r="CU398" s="68"/>
      <c r="CV398" s="68"/>
      <c r="CW398" s="68"/>
      <c r="CX398" s="68"/>
    </row>
    <row r="399" spans="1:102" ht="15.75" customHeight="1">
      <c r="A399" s="103"/>
      <c r="B399" s="104"/>
      <c r="C399" s="105"/>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c r="BG399" s="68"/>
      <c r="BH399" s="68"/>
      <c r="BI399" s="68"/>
      <c r="BJ399" s="68"/>
      <c r="BK399" s="68"/>
      <c r="BL399" s="68"/>
      <c r="BM399" s="68"/>
      <c r="BN399" s="68"/>
      <c r="BO399" s="68"/>
      <c r="BP399" s="68"/>
      <c r="BQ399" s="68"/>
      <c r="BR399" s="68"/>
      <c r="BS399" s="68"/>
      <c r="BT399" s="68"/>
      <c r="BU399" s="68"/>
      <c r="BV399" s="68"/>
      <c r="BW399" s="68"/>
      <c r="BX399" s="68"/>
      <c r="BY399" s="68"/>
      <c r="BZ399" s="68"/>
      <c r="CA399" s="68"/>
      <c r="CB399" s="68"/>
      <c r="CC399" s="68"/>
      <c r="CD399" s="68"/>
      <c r="CE399" s="68"/>
      <c r="CF399" s="68"/>
      <c r="CG399" s="68"/>
      <c r="CH399" s="68"/>
      <c r="CI399" s="68"/>
      <c r="CJ399" s="68"/>
      <c r="CK399" s="68"/>
      <c r="CL399" s="68"/>
      <c r="CM399" s="68"/>
      <c r="CN399" s="68"/>
      <c r="CO399" s="68"/>
      <c r="CP399" s="68"/>
      <c r="CQ399" s="68"/>
      <c r="CR399" s="68"/>
      <c r="CS399" s="68"/>
      <c r="CT399" s="68"/>
      <c r="CU399" s="68"/>
      <c r="CV399" s="68"/>
      <c r="CW399" s="68"/>
      <c r="CX399" s="68"/>
    </row>
    <row r="400" spans="1:102" ht="15.75" customHeight="1">
      <c r="A400" s="103"/>
      <c r="B400" s="104"/>
      <c r="C400" s="105"/>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c r="BG400" s="68"/>
      <c r="BH400" s="68"/>
      <c r="BI400" s="68"/>
      <c r="BJ400" s="68"/>
      <c r="BK400" s="68"/>
      <c r="BL400" s="68"/>
      <c r="BM400" s="68"/>
      <c r="BN400" s="68"/>
      <c r="BO400" s="68"/>
      <c r="BP400" s="68"/>
      <c r="BQ400" s="68"/>
      <c r="BR400" s="68"/>
      <c r="BS400" s="68"/>
      <c r="BT400" s="68"/>
      <c r="BU400" s="68"/>
      <c r="BV400" s="68"/>
      <c r="BW400" s="68"/>
      <c r="BX400" s="68"/>
      <c r="BY400" s="68"/>
      <c r="BZ400" s="68"/>
      <c r="CA400" s="68"/>
      <c r="CB400" s="68"/>
      <c r="CC400" s="68"/>
      <c r="CD400" s="68"/>
      <c r="CE400" s="68"/>
      <c r="CF400" s="68"/>
      <c r="CG400" s="68"/>
      <c r="CH400" s="68"/>
      <c r="CI400" s="68"/>
      <c r="CJ400" s="68"/>
      <c r="CK400" s="68"/>
      <c r="CL400" s="68"/>
      <c r="CM400" s="68"/>
      <c r="CN400" s="68"/>
      <c r="CO400" s="68"/>
      <c r="CP400" s="68"/>
      <c r="CQ400" s="68"/>
      <c r="CR400" s="68"/>
      <c r="CS400" s="68"/>
      <c r="CT400" s="68"/>
      <c r="CU400" s="68"/>
      <c r="CV400" s="68"/>
      <c r="CW400" s="68"/>
      <c r="CX400" s="68"/>
    </row>
    <row r="401" spans="1:102" ht="15.75" customHeight="1">
      <c r="A401" s="103"/>
      <c r="B401" s="104"/>
      <c r="C401" s="105"/>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c r="BG401" s="68"/>
      <c r="BH401" s="68"/>
      <c r="BI401" s="68"/>
      <c r="BJ401" s="68"/>
      <c r="BK401" s="68"/>
      <c r="BL401" s="68"/>
      <c r="BM401" s="68"/>
      <c r="BN401" s="68"/>
      <c r="BO401" s="68"/>
      <c r="BP401" s="68"/>
      <c r="BQ401" s="68"/>
      <c r="BR401" s="68"/>
      <c r="BS401" s="68"/>
      <c r="BT401" s="68"/>
      <c r="BU401" s="68"/>
      <c r="BV401" s="68"/>
      <c r="BW401" s="68"/>
      <c r="BX401" s="68"/>
      <c r="BY401" s="68"/>
      <c r="BZ401" s="68"/>
      <c r="CA401" s="68"/>
      <c r="CB401" s="68"/>
      <c r="CC401" s="68"/>
      <c r="CD401" s="68"/>
      <c r="CE401" s="68"/>
      <c r="CF401" s="68"/>
      <c r="CG401" s="68"/>
      <c r="CH401" s="68"/>
      <c r="CI401" s="68"/>
      <c r="CJ401" s="68"/>
      <c r="CK401" s="68"/>
      <c r="CL401" s="68"/>
      <c r="CM401" s="68"/>
      <c r="CN401" s="68"/>
      <c r="CO401" s="68"/>
      <c r="CP401" s="68"/>
      <c r="CQ401" s="68"/>
      <c r="CR401" s="68"/>
      <c r="CS401" s="68"/>
      <c r="CT401" s="68"/>
      <c r="CU401" s="68"/>
      <c r="CV401" s="68"/>
      <c r="CW401" s="68"/>
      <c r="CX401" s="68"/>
    </row>
    <row r="402" spans="1:102" ht="15.75" customHeight="1">
      <c r="A402" s="103"/>
      <c r="B402" s="104"/>
      <c r="C402" s="105"/>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c r="BG402" s="68"/>
      <c r="BH402" s="68"/>
      <c r="BI402" s="68"/>
      <c r="BJ402" s="68"/>
      <c r="BK402" s="68"/>
      <c r="BL402" s="68"/>
      <c r="BM402" s="68"/>
      <c r="BN402" s="68"/>
      <c r="BO402" s="68"/>
      <c r="BP402" s="68"/>
      <c r="BQ402" s="68"/>
      <c r="BR402" s="68"/>
      <c r="BS402" s="68"/>
      <c r="BT402" s="68"/>
      <c r="BU402" s="68"/>
      <c r="BV402" s="68"/>
      <c r="BW402" s="68"/>
      <c r="BX402" s="68"/>
      <c r="BY402" s="68"/>
      <c r="BZ402" s="68"/>
      <c r="CA402" s="68"/>
      <c r="CB402" s="68"/>
      <c r="CC402" s="68"/>
      <c r="CD402" s="68"/>
      <c r="CE402" s="68"/>
      <c r="CF402" s="68"/>
      <c r="CG402" s="68"/>
      <c r="CH402" s="68"/>
      <c r="CI402" s="68"/>
      <c r="CJ402" s="68"/>
      <c r="CK402" s="68"/>
      <c r="CL402" s="68"/>
      <c r="CM402" s="68"/>
      <c r="CN402" s="68"/>
      <c r="CO402" s="68"/>
      <c r="CP402" s="68"/>
      <c r="CQ402" s="68"/>
      <c r="CR402" s="68"/>
      <c r="CS402" s="68"/>
      <c r="CT402" s="68"/>
      <c r="CU402" s="68"/>
      <c r="CV402" s="68"/>
      <c r="CW402" s="68"/>
      <c r="CX402" s="68"/>
    </row>
    <row r="403" spans="1:102" ht="15.75" customHeight="1">
      <c r="A403" s="103"/>
      <c r="B403" s="104"/>
      <c r="C403" s="105"/>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c r="BG403" s="68"/>
      <c r="BH403" s="68"/>
      <c r="BI403" s="68"/>
      <c r="BJ403" s="68"/>
      <c r="BK403" s="68"/>
      <c r="BL403" s="68"/>
      <c r="BM403" s="68"/>
      <c r="BN403" s="68"/>
      <c r="BO403" s="68"/>
      <c r="BP403" s="68"/>
      <c r="BQ403" s="68"/>
      <c r="BR403" s="68"/>
      <c r="BS403" s="68"/>
      <c r="BT403" s="68"/>
      <c r="BU403" s="68"/>
      <c r="BV403" s="68"/>
      <c r="BW403" s="68"/>
      <c r="BX403" s="68"/>
      <c r="BY403" s="68"/>
      <c r="BZ403" s="68"/>
      <c r="CA403" s="68"/>
      <c r="CB403" s="68"/>
      <c r="CC403" s="68"/>
      <c r="CD403" s="68"/>
      <c r="CE403" s="68"/>
      <c r="CF403" s="68"/>
      <c r="CG403" s="68"/>
      <c r="CH403" s="68"/>
      <c r="CI403" s="68"/>
      <c r="CJ403" s="68"/>
      <c r="CK403" s="68"/>
      <c r="CL403" s="68"/>
      <c r="CM403" s="68"/>
      <c r="CN403" s="68"/>
      <c r="CO403" s="68"/>
      <c r="CP403" s="68"/>
      <c r="CQ403" s="68"/>
      <c r="CR403" s="68"/>
      <c r="CS403" s="68"/>
      <c r="CT403" s="68"/>
      <c r="CU403" s="68"/>
      <c r="CV403" s="68"/>
      <c r="CW403" s="68"/>
      <c r="CX403" s="68"/>
    </row>
    <row r="404" spans="1:102" ht="15.75" customHeight="1">
      <c r="A404" s="103"/>
      <c r="B404" s="104"/>
      <c r="C404" s="105"/>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c r="BF404" s="68"/>
      <c r="BG404" s="68"/>
      <c r="BH404" s="68"/>
      <c r="BI404" s="68"/>
      <c r="BJ404" s="68"/>
      <c r="BK404" s="68"/>
      <c r="BL404" s="68"/>
      <c r="BM404" s="68"/>
      <c r="BN404" s="68"/>
      <c r="BO404" s="68"/>
      <c r="BP404" s="68"/>
      <c r="BQ404" s="68"/>
      <c r="BR404" s="68"/>
      <c r="BS404" s="68"/>
      <c r="BT404" s="68"/>
      <c r="BU404" s="68"/>
      <c r="BV404" s="68"/>
      <c r="BW404" s="68"/>
      <c r="BX404" s="68"/>
      <c r="BY404" s="68"/>
      <c r="BZ404" s="68"/>
      <c r="CA404" s="68"/>
      <c r="CB404" s="68"/>
      <c r="CC404" s="68"/>
      <c r="CD404" s="68"/>
      <c r="CE404" s="68"/>
      <c r="CF404" s="68"/>
      <c r="CG404" s="68"/>
      <c r="CH404" s="68"/>
      <c r="CI404" s="68"/>
      <c r="CJ404" s="68"/>
      <c r="CK404" s="68"/>
      <c r="CL404" s="68"/>
      <c r="CM404" s="68"/>
      <c r="CN404" s="68"/>
      <c r="CO404" s="68"/>
      <c r="CP404" s="68"/>
      <c r="CQ404" s="68"/>
      <c r="CR404" s="68"/>
      <c r="CS404" s="68"/>
      <c r="CT404" s="68"/>
      <c r="CU404" s="68"/>
      <c r="CV404" s="68"/>
      <c r="CW404" s="68"/>
      <c r="CX404" s="68"/>
    </row>
    <row r="405" spans="1:102" ht="15.75" customHeight="1">
      <c r="A405" s="103"/>
      <c r="B405" s="104"/>
      <c r="C405" s="105"/>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c r="BF405" s="68"/>
      <c r="BG405" s="68"/>
      <c r="BH405" s="68"/>
      <c r="BI405" s="68"/>
      <c r="BJ405" s="68"/>
      <c r="BK405" s="68"/>
      <c r="BL405" s="68"/>
      <c r="BM405" s="68"/>
      <c r="BN405" s="68"/>
      <c r="BO405" s="68"/>
      <c r="BP405" s="68"/>
      <c r="BQ405" s="68"/>
      <c r="BR405" s="68"/>
      <c r="BS405" s="68"/>
      <c r="BT405" s="68"/>
      <c r="BU405" s="68"/>
      <c r="BV405" s="68"/>
      <c r="BW405" s="68"/>
      <c r="BX405" s="68"/>
      <c r="BY405" s="68"/>
      <c r="BZ405" s="68"/>
      <c r="CA405" s="68"/>
      <c r="CB405" s="68"/>
      <c r="CC405" s="68"/>
      <c r="CD405" s="68"/>
      <c r="CE405" s="68"/>
      <c r="CF405" s="68"/>
      <c r="CG405" s="68"/>
      <c r="CH405" s="68"/>
      <c r="CI405" s="68"/>
      <c r="CJ405" s="68"/>
      <c r="CK405" s="68"/>
      <c r="CL405" s="68"/>
      <c r="CM405" s="68"/>
      <c r="CN405" s="68"/>
      <c r="CO405" s="68"/>
      <c r="CP405" s="68"/>
      <c r="CQ405" s="68"/>
      <c r="CR405" s="68"/>
      <c r="CS405" s="68"/>
      <c r="CT405" s="68"/>
      <c r="CU405" s="68"/>
      <c r="CV405" s="68"/>
      <c r="CW405" s="68"/>
      <c r="CX405" s="68"/>
    </row>
    <row r="406" spans="1:102" ht="15.75" customHeight="1">
      <c r="A406" s="103"/>
      <c r="B406" s="104"/>
      <c r="C406" s="105"/>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c r="BF406" s="68"/>
      <c r="BG406" s="68"/>
      <c r="BH406" s="68"/>
      <c r="BI406" s="68"/>
      <c r="BJ406" s="68"/>
      <c r="BK406" s="68"/>
      <c r="BL406" s="68"/>
      <c r="BM406" s="68"/>
      <c r="BN406" s="68"/>
      <c r="BO406" s="68"/>
      <c r="BP406" s="68"/>
      <c r="BQ406" s="68"/>
      <c r="BR406" s="68"/>
      <c r="BS406" s="68"/>
      <c r="BT406" s="68"/>
      <c r="BU406" s="68"/>
      <c r="BV406" s="68"/>
      <c r="BW406" s="68"/>
      <c r="BX406" s="68"/>
      <c r="BY406" s="68"/>
      <c r="BZ406" s="68"/>
      <c r="CA406" s="68"/>
      <c r="CB406" s="68"/>
      <c r="CC406" s="68"/>
      <c r="CD406" s="68"/>
      <c r="CE406" s="68"/>
      <c r="CF406" s="68"/>
      <c r="CG406" s="68"/>
      <c r="CH406" s="68"/>
      <c r="CI406" s="68"/>
      <c r="CJ406" s="68"/>
      <c r="CK406" s="68"/>
      <c r="CL406" s="68"/>
      <c r="CM406" s="68"/>
      <c r="CN406" s="68"/>
      <c r="CO406" s="68"/>
      <c r="CP406" s="68"/>
      <c r="CQ406" s="68"/>
      <c r="CR406" s="68"/>
      <c r="CS406" s="68"/>
      <c r="CT406" s="68"/>
      <c r="CU406" s="68"/>
      <c r="CV406" s="68"/>
      <c r="CW406" s="68"/>
      <c r="CX406" s="68"/>
    </row>
    <row r="407" spans="1:102" ht="15.75" customHeight="1">
      <c r="A407" s="103"/>
      <c r="B407" s="104"/>
      <c r="C407" s="105"/>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c r="BF407" s="68"/>
      <c r="BG407" s="68"/>
      <c r="BH407" s="68"/>
      <c r="BI407" s="68"/>
      <c r="BJ407" s="68"/>
      <c r="BK407" s="68"/>
      <c r="BL407" s="68"/>
      <c r="BM407" s="68"/>
      <c r="BN407" s="68"/>
      <c r="BO407" s="68"/>
      <c r="BP407" s="68"/>
      <c r="BQ407" s="68"/>
      <c r="BR407" s="68"/>
      <c r="BS407" s="68"/>
      <c r="BT407" s="68"/>
      <c r="BU407" s="68"/>
      <c r="BV407" s="68"/>
      <c r="BW407" s="68"/>
      <c r="BX407" s="68"/>
      <c r="BY407" s="68"/>
      <c r="BZ407" s="68"/>
      <c r="CA407" s="68"/>
      <c r="CB407" s="68"/>
      <c r="CC407" s="68"/>
      <c r="CD407" s="68"/>
      <c r="CE407" s="68"/>
      <c r="CF407" s="68"/>
      <c r="CG407" s="68"/>
      <c r="CH407" s="68"/>
      <c r="CI407" s="68"/>
      <c r="CJ407" s="68"/>
      <c r="CK407" s="68"/>
      <c r="CL407" s="68"/>
      <c r="CM407" s="68"/>
      <c r="CN407" s="68"/>
      <c r="CO407" s="68"/>
      <c r="CP407" s="68"/>
      <c r="CQ407" s="68"/>
      <c r="CR407" s="68"/>
      <c r="CS407" s="68"/>
      <c r="CT407" s="68"/>
      <c r="CU407" s="68"/>
      <c r="CV407" s="68"/>
      <c r="CW407" s="68"/>
      <c r="CX407" s="68"/>
    </row>
    <row r="408" spans="1:102" ht="15.75" customHeight="1">
      <c r="A408" s="103"/>
      <c r="B408" s="104"/>
      <c r="C408" s="105"/>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c r="BF408" s="68"/>
      <c r="BG408" s="68"/>
      <c r="BH408" s="68"/>
      <c r="BI408" s="68"/>
      <c r="BJ408" s="68"/>
      <c r="BK408" s="68"/>
      <c r="BL408" s="68"/>
      <c r="BM408" s="68"/>
      <c r="BN408" s="68"/>
      <c r="BO408" s="68"/>
      <c r="BP408" s="68"/>
      <c r="BQ408" s="68"/>
      <c r="BR408" s="68"/>
      <c r="BS408" s="68"/>
      <c r="BT408" s="68"/>
      <c r="BU408" s="68"/>
      <c r="BV408" s="68"/>
      <c r="BW408" s="68"/>
      <c r="BX408" s="68"/>
      <c r="BY408" s="68"/>
      <c r="BZ408" s="68"/>
      <c r="CA408" s="68"/>
      <c r="CB408" s="68"/>
      <c r="CC408" s="68"/>
      <c r="CD408" s="68"/>
      <c r="CE408" s="68"/>
      <c r="CF408" s="68"/>
      <c r="CG408" s="68"/>
      <c r="CH408" s="68"/>
      <c r="CI408" s="68"/>
      <c r="CJ408" s="68"/>
      <c r="CK408" s="68"/>
      <c r="CL408" s="68"/>
      <c r="CM408" s="68"/>
      <c r="CN408" s="68"/>
      <c r="CO408" s="68"/>
      <c r="CP408" s="68"/>
      <c r="CQ408" s="68"/>
      <c r="CR408" s="68"/>
      <c r="CS408" s="68"/>
      <c r="CT408" s="68"/>
      <c r="CU408" s="68"/>
      <c r="CV408" s="68"/>
      <c r="CW408" s="68"/>
      <c r="CX408" s="68"/>
    </row>
    <row r="409" spans="1:102" ht="15.75" customHeight="1">
      <c r="A409" s="103"/>
      <c r="B409" s="104"/>
      <c r="C409" s="105"/>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c r="BF409" s="68"/>
      <c r="BG409" s="68"/>
      <c r="BH409" s="68"/>
      <c r="BI409" s="68"/>
      <c r="BJ409" s="68"/>
      <c r="BK409" s="68"/>
      <c r="BL409" s="68"/>
      <c r="BM409" s="68"/>
      <c r="BN409" s="68"/>
      <c r="BO409" s="68"/>
      <c r="BP409" s="68"/>
      <c r="BQ409" s="68"/>
      <c r="BR409" s="68"/>
      <c r="BS409" s="68"/>
      <c r="BT409" s="68"/>
      <c r="BU409" s="68"/>
      <c r="BV409" s="68"/>
      <c r="BW409" s="68"/>
      <c r="BX409" s="68"/>
      <c r="BY409" s="68"/>
      <c r="BZ409" s="68"/>
      <c r="CA409" s="68"/>
      <c r="CB409" s="68"/>
      <c r="CC409" s="68"/>
      <c r="CD409" s="68"/>
      <c r="CE409" s="68"/>
      <c r="CF409" s="68"/>
      <c r="CG409" s="68"/>
      <c r="CH409" s="68"/>
      <c r="CI409" s="68"/>
      <c r="CJ409" s="68"/>
      <c r="CK409" s="68"/>
      <c r="CL409" s="68"/>
      <c r="CM409" s="68"/>
      <c r="CN409" s="68"/>
      <c r="CO409" s="68"/>
      <c r="CP409" s="68"/>
      <c r="CQ409" s="68"/>
      <c r="CR409" s="68"/>
      <c r="CS409" s="68"/>
      <c r="CT409" s="68"/>
      <c r="CU409" s="68"/>
      <c r="CV409" s="68"/>
      <c r="CW409" s="68"/>
      <c r="CX409" s="68"/>
    </row>
    <row r="410" spans="1:102" ht="15.75" customHeight="1">
      <c r="A410" s="103"/>
      <c r="B410" s="104"/>
      <c r="C410" s="105"/>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c r="BF410" s="68"/>
      <c r="BG410" s="68"/>
      <c r="BH410" s="68"/>
      <c r="BI410" s="68"/>
      <c r="BJ410" s="68"/>
      <c r="BK410" s="68"/>
      <c r="BL410" s="68"/>
      <c r="BM410" s="68"/>
      <c r="BN410" s="68"/>
      <c r="BO410" s="68"/>
      <c r="BP410" s="68"/>
      <c r="BQ410" s="68"/>
      <c r="BR410" s="68"/>
      <c r="BS410" s="68"/>
      <c r="BT410" s="68"/>
      <c r="BU410" s="68"/>
      <c r="BV410" s="68"/>
      <c r="BW410" s="68"/>
      <c r="BX410" s="68"/>
      <c r="BY410" s="68"/>
      <c r="BZ410" s="68"/>
      <c r="CA410" s="68"/>
      <c r="CB410" s="68"/>
      <c r="CC410" s="68"/>
      <c r="CD410" s="68"/>
      <c r="CE410" s="68"/>
      <c r="CF410" s="68"/>
      <c r="CG410" s="68"/>
      <c r="CH410" s="68"/>
      <c r="CI410" s="68"/>
      <c r="CJ410" s="68"/>
      <c r="CK410" s="68"/>
      <c r="CL410" s="68"/>
      <c r="CM410" s="68"/>
      <c r="CN410" s="68"/>
      <c r="CO410" s="68"/>
      <c r="CP410" s="68"/>
      <c r="CQ410" s="68"/>
      <c r="CR410" s="68"/>
      <c r="CS410" s="68"/>
      <c r="CT410" s="68"/>
      <c r="CU410" s="68"/>
      <c r="CV410" s="68"/>
      <c r="CW410" s="68"/>
      <c r="CX410" s="68"/>
    </row>
    <row r="411" spans="1:102" ht="15.75" customHeight="1">
      <c r="A411" s="103"/>
      <c r="B411" s="104"/>
      <c r="C411" s="105"/>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c r="BF411" s="68"/>
      <c r="BG411" s="68"/>
      <c r="BH411" s="68"/>
      <c r="BI411" s="68"/>
      <c r="BJ411" s="68"/>
      <c r="BK411" s="68"/>
      <c r="BL411" s="68"/>
      <c r="BM411" s="68"/>
      <c r="BN411" s="68"/>
      <c r="BO411" s="68"/>
      <c r="BP411" s="68"/>
      <c r="BQ411" s="68"/>
      <c r="BR411" s="68"/>
      <c r="BS411" s="68"/>
      <c r="BT411" s="68"/>
      <c r="BU411" s="68"/>
      <c r="BV411" s="68"/>
      <c r="BW411" s="68"/>
      <c r="BX411" s="68"/>
      <c r="BY411" s="68"/>
      <c r="BZ411" s="68"/>
      <c r="CA411" s="68"/>
      <c r="CB411" s="68"/>
      <c r="CC411" s="68"/>
      <c r="CD411" s="68"/>
      <c r="CE411" s="68"/>
      <c r="CF411" s="68"/>
      <c r="CG411" s="68"/>
      <c r="CH411" s="68"/>
      <c r="CI411" s="68"/>
      <c r="CJ411" s="68"/>
      <c r="CK411" s="68"/>
      <c r="CL411" s="68"/>
      <c r="CM411" s="68"/>
      <c r="CN411" s="68"/>
      <c r="CO411" s="68"/>
      <c r="CP411" s="68"/>
      <c r="CQ411" s="68"/>
      <c r="CR411" s="68"/>
      <c r="CS411" s="68"/>
      <c r="CT411" s="68"/>
      <c r="CU411" s="68"/>
      <c r="CV411" s="68"/>
      <c r="CW411" s="68"/>
      <c r="CX411" s="68"/>
    </row>
    <row r="412" spans="1:102" ht="15.75" customHeight="1">
      <c r="A412" s="103"/>
      <c r="B412" s="104"/>
      <c r="C412" s="105"/>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c r="BF412" s="68"/>
      <c r="BG412" s="68"/>
      <c r="BH412" s="68"/>
      <c r="BI412" s="68"/>
      <c r="BJ412" s="68"/>
      <c r="BK412" s="68"/>
      <c r="BL412" s="68"/>
      <c r="BM412" s="68"/>
      <c r="BN412" s="68"/>
      <c r="BO412" s="68"/>
      <c r="BP412" s="68"/>
      <c r="BQ412" s="68"/>
      <c r="BR412" s="68"/>
      <c r="BS412" s="68"/>
      <c r="BT412" s="68"/>
      <c r="BU412" s="68"/>
      <c r="BV412" s="68"/>
      <c r="BW412" s="68"/>
      <c r="BX412" s="68"/>
      <c r="BY412" s="68"/>
      <c r="BZ412" s="68"/>
      <c r="CA412" s="68"/>
      <c r="CB412" s="68"/>
      <c r="CC412" s="68"/>
      <c r="CD412" s="68"/>
      <c r="CE412" s="68"/>
      <c r="CF412" s="68"/>
      <c r="CG412" s="68"/>
      <c r="CH412" s="68"/>
      <c r="CI412" s="68"/>
      <c r="CJ412" s="68"/>
      <c r="CK412" s="68"/>
      <c r="CL412" s="68"/>
      <c r="CM412" s="68"/>
      <c r="CN412" s="68"/>
      <c r="CO412" s="68"/>
      <c r="CP412" s="68"/>
      <c r="CQ412" s="68"/>
      <c r="CR412" s="68"/>
      <c r="CS412" s="68"/>
      <c r="CT412" s="68"/>
      <c r="CU412" s="68"/>
      <c r="CV412" s="68"/>
      <c r="CW412" s="68"/>
      <c r="CX412" s="68"/>
    </row>
    <row r="413" spans="1:102" ht="15.75" customHeight="1">
      <c r="A413" s="103"/>
      <c r="B413" s="104"/>
      <c r="C413" s="105"/>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c r="BF413" s="68"/>
      <c r="BG413" s="68"/>
      <c r="BH413" s="68"/>
      <c r="BI413" s="68"/>
      <c r="BJ413" s="68"/>
      <c r="BK413" s="68"/>
      <c r="BL413" s="68"/>
      <c r="BM413" s="68"/>
      <c r="BN413" s="68"/>
      <c r="BO413" s="68"/>
      <c r="BP413" s="68"/>
      <c r="BQ413" s="68"/>
      <c r="BR413" s="68"/>
      <c r="BS413" s="68"/>
      <c r="BT413" s="68"/>
      <c r="BU413" s="68"/>
      <c r="BV413" s="68"/>
      <c r="BW413" s="68"/>
      <c r="BX413" s="68"/>
      <c r="BY413" s="68"/>
      <c r="BZ413" s="68"/>
      <c r="CA413" s="68"/>
      <c r="CB413" s="68"/>
      <c r="CC413" s="68"/>
      <c r="CD413" s="68"/>
      <c r="CE413" s="68"/>
      <c r="CF413" s="68"/>
      <c r="CG413" s="68"/>
      <c r="CH413" s="68"/>
      <c r="CI413" s="68"/>
      <c r="CJ413" s="68"/>
      <c r="CK413" s="68"/>
      <c r="CL413" s="68"/>
      <c r="CM413" s="68"/>
      <c r="CN413" s="68"/>
      <c r="CO413" s="68"/>
      <c r="CP413" s="68"/>
      <c r="CQ413" s="68"/>
      <c r="CR413" s="68"/>
      <c r="CS413" s="68"/>
      <c r="CT413" s="68"/>
      <c r="CU413" s="68"/>
      <c r="CV413" s="68"/>
      <c r="CW413" s="68"/>
      <c r="CX413" s="68"/>
    </row>
    <row r="414" spans="1:102" ht="15.75" customHeight="1">
      <c r="A414" s="103"/>
      <c r="B414" s="104"/>
      <c r="C414" s="105"/>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c r="BF414" s="68"/>
      <c r="BG414" s="68"/>
      <c r="BH414" s="68"/>
      <c r="BI414" s="68"/>
      <c r="BJ414" s="68"/>
      <c r="BK414" s="68"/>
      <c r="BL414" s="68"/>
      <c r="BM414" s="68"/>
      <c r="BN414" s="68"/>
      <c r="BO414" s="68"/>
      <c r="BP414" s="68"/>
      <c r="BQ414" s="68"/>
      <c r="BR414" s="68"/>
      <c r="BS414" s="68"/>
      <c r="BT414" s="68"/>
      <c r="BU414" s="68"/>
      <c r="BV414" s="68"/>
      <c r="BW414" s="68"/>
      <c r="BX414" s="68"/>
      <c r="BY414" s="68"/>
      <c r="BZ414" s="68"/>
      <c r="CA414" s="68"/>
      <c r="CB414" s="68"/>
      <c r="CC414" s="68"/>
      <c r="CD414" s="68"/>
      <c r="CE414" s="68"/>
      <c r="CF414" s="68"/>
      <c r="CG414" s="68"/>
      <c r="CH414" s="68"/>
      <c r="CI414" s="68"/>
      <c r="CJ414" s="68"/>
      <c r="CK414" s="68"/>
      <c r="CL414" s="68"/>
      <c r="CM414" s="68"/>
      <c r="CN414" s="68"/>
      <c r="CO414" s="68"/>
      <c r="CP414" s="68"/>
      <c r="CQ414" s="68"/>
      <c r="CR414" s="68"/>
      <c r="CS414" s="68"/>
      <c r="CT414" s="68"/>
      <c r="CU414" s="68"/>
      <c r="CV414" s="68"/>
      <c r="CW414" s="68"/>
      <c r="CX414" s="68"/>
    </row>
    <row r="415" spans="1:102" ht="15.75" customHeight="1">
      <c r="A415" s="103"/>
      <c r="B415" s="104"/>
      <c r="C415" s="105"/>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c r="BF415" s="68"/>
      <c r="BG415" s="68"/>
      <c r="BH415" s="68"/>
      <c r="BI415" s="68"/>
      <c r="BJ415" s="68"/>
      <c r="BK415" s="68"/>
      <c r="BL415" s="68"/>
      <c r="BM415" s="68"/>
      <c r="BN415" s="68"/>
      <c r="BO415" s="68"/>
      <c r="BP415" s="68"/>
      <c r="BQ415" s="68"/>
      <c r="BR415" s="68"/>
      <c r="BS415" s="68"/>
      <c r="BT415" s="68"/>
      <c r="BU415" s="68"/>
      <c r="BV415" s="68"/>
      <c r="BW415" s="68"/>
      <c r="BX415" s="68"/>
      <c r="BY415" s="68"/>
      <c r="BZ415" s="68"/>
      <c r="CA415" s="68"/>
      <c r="CB415" s="68"/>
      <c r="CC415" s="68"/>
      <c r="CD415" s="68"/>
      <c r="CE415" s="68"/>
      <c r="CF415" s="68"/>
      <c r="CG415" s="68"/>
      <c r="CH415" s="68"/>
      <c r="CI415" s="68"/>
      <c r="CJ415" s="68"/>
      <c r="CK415" s="68"/>
      <c r="CL415" s="68"/>
      <c r="CM415" s="68"/>
      <c r="CN415" s="68"/>
      <c r="CO415" s="68"/>
      <c r="CP415" s="68"/>
      <c r="CQ415" s="68"/>
      <c r="CR415" s="68"/>
      <c r="CS415" s="68"/>
      <c r="CT415" s="68"/>
      <c r="CU415" s="68"/>
      <c r="CV415" s="68"/>
      <c r="CW415" s="68"/>
      <c r="CX415" s="68"/>
    </row>
    <row r="416" spans="1:102" ht="15.75" customHeight="1">
      <c r="A416" s="103"/>
      <c r="B416" s="104"/>
      <c r="C416" s="105"/>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68"/>
      <c r="BY416" s="68"/>
      <c r="BZ416" s="68"/>
      <c r="CA416" s="68"/>
      <c r="CB416" s="68"/>
      <c r="CC416" s="68"/>
      <c r="CD416" s="68"/>
      <c r="CE416" s="68"/>
      <c r="CF416" s="68"/>
      <c r="CG416" s="68"/>
      <c r="CH416" s="68"/>
      <c r="CI416" s="68"/>
      <c r="CJ416" s="68"/>
      <c r="CK416" s="68"/>
      <c r="CL416" s="68"/>
      <c r="CM416" s="68"/>
      <c r="CN416" s="68"/>
      <c r="CO416" s="68"/>
      <c r="CP416" s="68"/>
      <c r="CQ416" s="68"/>
      <c r="CR416" s="68"/>
      <c r="CS416" s="68"/>
      <c r="CT416" s="68"/>
      <c r="CU416" s="68"/>
      <c r="CV416" s="68"/>
      <c r="CW416" s="68"/>
      <c r="CX416" s="68"/>
    </row>
    <row r="417" spans="1:102" ht="15.75" customHeight="1">
      <c r="A417" s="103"/>
      <c r="B417" s="104"/>
      <c r="C417" s="105"/>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c r="BF417" s="68"/>
      <c r="BG417" s="68"/>
      <c r="BH417" s="68"/>
      <c r="BI417" s="68"/>
      <c r="BJ417" s="68"/>
      <c r="BK417" s="68"/>
      <c r="BL417" s="68"/>
      <c r="BM417" s="68"/>
      <c r="BN417" s="68"/>
      <c r="BO417" s="68"/>
      <c r="BP417" s="68"/>
      <c r="BQ417" s="68"/>
      <c r="BR417" s="68"/>
      <c r="BS417" s="68"/>
      <c r="BT417" s="68"/>
      <c r="BU417" s="68"/>
      <c r="BV417" s="68"/>
      <c r="BW417" s="68"/>
      <c r="BX417" s="68"/>
      <c r="BY417" s="68"/>
      <c r="BZ417" s="68"/>
      <c r="CA417" s="68"/>
      <c r="CB417" s="68"/>
      <c r="CC417" s="68"/>
      <c r="CD417" s="68"/>
      <c r="CE417" s="68"/>
      <c r="CF417" s="68"/>
      <c r="CG417" s="68"/>
      <c r="CH417" s="68"/>
      <c r="CI417" s="68"/>
      <c r="CJ417" s="68"/>
      <c r="CK417" s="68"/>
      <c r="CL417" s="68"/>
      <c r="CM417" s="68"/>
      <c r="CN417" s="68"/>
      <c r="CO417" s="68"/>
      <c r="CP417" s="68"/>
      <c r="CQ417" s="68"/>
      <c r="CR417" s="68"/>
      <c r="CS417" s="68"/>
      <c r="CT417" s="68"/>
      <c r="CU417" s="68"/>
      <c r="CV417" s="68"/>
      <c r="CW417" s="68"/>
      <c r="CX417" s="68"/>
    </row>
    <row r="418" spans="1:102" ht="15.75" customHeight="1">
      <c r="A418" s="103"/>
      <c r="B418" s="104"/>
      <c r="C418" s="105"/>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c r="BF418" s="68"/>
      <c r="BG418" s="68"/>
      <c r="BH418" s="68"/>
      <c r="BI418" s="68"/>
      <c r="BJ418" s="68"/>
      <c r="BK418" s="68"/>
      <c r="BL418" s="68"/>
      <c r="BM418" s="68"/>
      <c r="BN418" s="68"/>
      <c r="BO418" s="68"/>
      <c r="BP418" s="68"/>
      <c r="BQ418" s="68"/>
      <c r="BR418" s="68"/>
      <c r="BS418" s="68"/>
      <c r="BT418" s="68"/>
      <c r="BU418" s="68"/>
      <c r="BV418" s="68"/>
      <c r="BW418" s="68"/>
      <c r="BX418" s="68"/>
      <c r="BY418" s="68"/>
      <c r="BZ418" s="68"/>
      <c r="CA418" s="68"/>
      <c r="CB418" s="68"/>
      <c r="CC418" s="68"/>
      <c r="CD418" s="68"/>
      <c r="CE418" s="68"/>
      <c r="CF418" s="68"/>
      <c r="CG418" s="68"/>
      <c r="CH418" s="68"/>
      <c r="CI418" s="68"/>
      <c r="CJ418" s="68"/>
      <c r="CK418" s="68"/>
      <c r="CL418" s="68"/>
      <c r="CM418" s="68"/>
      <c r="CN418" s="68"/>
      <c r="CO418" s="68"/>
      <c r="CP418" s="68"/>
      <c r="CQ418" s="68"/>
      <c r="CR418" s="68"/>
      <c r="CS418" s="68"/>
      <c r="CT418" s="68"/>
      <c r="CU418" s="68"/>
      <c r="CV418" s="68"/>
      <c r="CW418" s="68"/>
      <c r="CX418" s="68"/>
    </row>
    <row r="419" spans="1:102" ht="15.75" customHeight="1">
      <c r="A419" s="103"/>
      <c r="B419" s="104"/>
      <c r="C419" s="105"/>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c r="BF419" s="68"/>
      <c r="BG419" s="68"/>
      <c r="BH419" s="68"/>
      <c r="BI419" s="68"/>
      <c r="BJ419" s="68"/>
      <c r="BK419" s="68"/>
      <c r="BL419" s="68"/>
      <c r="BM419" s="68"/>
      <c r="BN419" s="68"/>
      <c r="BO419" s="68"/>
      <c r="BP419" s="68"/>
      <c r="BQ419" s="68"/>
      <c r="BR419" s="68"/>
      <c r="BS419" s="68"/>
      <c r="BT419" s="68"/>
      <c r="BU419" s="68"/>
      <c r="BV419" s="68"/>
      <c r="BW419" s="68"/>
      <c r="BX419" s="68"/>
      <c r="BY419" s="68"/>
      <c r="BZ419" s="68"/>
      <c r="CA419" s="68"/>
      <c r="CB419" s="68"/>
      <c r="CC419" s="68"/>
      <c r="CD419" s="68"/>
      <c r="CE419" s="68"/>
      <c r="CF419" s="68"/>
      <c r="CG419" s="68"/>
      <c r="CH419" s="68"/>
      <c r="CI419" s="68"/>
      <c r="CJ419" s="68"/>
      <c r="CK419" s="68"/>
      <c r="CL419" s="68"/>
      <c r="CM419" s="68"/>
      <c r="CN419" s="68"/>
      <c r="CO419" s="68"/>
      <c r="CP419" s="68"/>
      <c r="CQ419" s="68"/>
      <c r="CR419" s="68"/>
      <c r="CS419" s="68"/>
      <c r="CT419" s="68"/>
      <c r="CU419" s="68"/>
      <c r="CV419" s="68"/>
      <c r="CW419" s="68"/>
      <c r="CX419" s="68"/>
    </row>
    <row r="420" spans="1:102" ht="15.75" customHeight="1">
      <c r="A420" s="103"/>
      <c r="B420" s="104"/>
      <c r="C420" s="105"/>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c r="BF420" s="68"/>
      <c r="BG420" s="68"/>
      <c r="BH420" s="68"/>
      <c r="BI420" s="68"/>
      <c r="BJ420" s="68"/>
      <c r="BK420" s="68"/>
      <c r="BL420" s="68"/>
      <c r="BM420" s="68"/>
      <c r="BN420" s="68"/>
      <c r="BO420" s="68"/>
      <c r="BP420" s="68"/>
      <c r="BQ420" s="68"/>
      <c r="BR420" s="68"/>
      <c r="BS420" s="68"/>
      <c r="BT420" s="68"/>
      <c r="BU420" s="68"/>
      <c r="BV420" s="68"/>
      <c r="BW420" s="68"/>
      <c r="BX420" s="68"/>
      <c r="BY420" s="68"/>
      <c r="BZ420" s="68"/>
      <c r="CA420" s="68"/>
      <c r="CB420" s="68"/>
      <c r="CC420" s="68"/>
      <c r="CD420" s="68"/>
      <c r="CE420" s="68"/>
      <c r="CF420" s="68"/>
      <c r="CG420" s="68"/>
      <c r="CH420" s="68"/>
      <c r="CI420" s="68"/>
      <c r="CJ420" s="68"/>
      <c r="CK420" s="68"/>
      <c r="CL420" s="68"/>
      <c r="CM420" s="68"/>
      <c r="CN420" s="68"/>
      <c r="CO420" s="68"/>
      <c r="CP420" s="68"/>
      <c r="CQ420" s="68"/>
      <c r="CR420" s="68"/>
      <c r="CS420" s="68"/>
      <c r="CT420" s="68"/>
      <c r="CU420" s="68"/>
      <c r="CV420" s="68"/>
      <c r="CW420" s="68"/>
      <c r="CX420" s="68"/>
    </row>
    <row r="421" spans="1:102" ht="15.75" customHeight="1">
      <c r="A421" s="103"/>
      <c r="B421" s="104"/>
      <c r="C421" s="105"/>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c r="BF421" s="68"/>
      <c r="BG421" s="68"/>
      <c r="BH421" s="68"/>
      <c r="BI421" s="68"/>
      <c r="BJ421" s="68"/>
      <c r="BK421" s="68"/>
      <c r="BL421" s="68"/>
      <c r="BM421" s="68"/>
      <c r="BN421" s="68"/>
      <c r="BO421" s="68"/>
      <c r="BP421" s="68"/>
      <c r="BQ421" s="68"/>
      <c r="BR421" s="68"/>
      <c r="BS421" s="68"/>
      <c r="BT421" s="68"/>
      <c r="BU421" s="68"/>
      <c r="BV421" s="68"/>
      <c r="BW421" s="68"/>
      <c r="BX421" s="68"/>
      <c r="BY421" s="68"/>
      <c r="BZ421" s="68"/>
      <c r="CA421" s="68"/>
      <c r="CB421" s="68"/>
      <c r="CC421" s="68"/>
      <c r="CD421" s="68"/>
      <c r="CE421" s="68"/>
      <c r="CF421" s="68"/>
      <c r="CG421" s="68"/>
      <c r="CH421" s="68"/>
      <c r="CI421" s="68"/>
      <c r="CJ421" s="68"/>
      <c r="CK421" s="68"/>
      <c r="CL421" s="68"/>
      <c r="CM421" s="68"/>
      <c r="CN421" s="68"/>
      <c r="CO421" s="68"/>
      <c r="CP421" s="68"/>
      <c r="CQ421" s="68"/>
      <c r="CR421" s="68"/>
      <c r="CS421" s="68"/>
      <c r="CT421" s="68"/>
      <c r="CU421" s="68"/>
      <c r="CV421" s="68"/>
      <c r="CW421" s="68"/>
      <c r="CX421" s="68"/>
    </row>
    <row r="422" spans="1:102" ht="15.75" customHeight="1">
      <c r="A422" s="103"/>
      <c r="B422" s="104"/>
      <c r="C422" s="105"/>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8"/>
      <c r="BA422" s="68"/>
      <c r="BB422" s="68"/>
      <c r="BC422" s="68"/>
      <c r="BD422" s="68"/>
      <c r="BE422" s="68"/>
      <c r="BF422" s="68"/>
      <c r="BG422" s="68"/>
      <c r="BH422" s="68"/>
      <c r="BI422" s="68"/>
      <c r="BJ422" s="68"/>
      <c r="BK422" s="68"/>
      <c r="BL422" s="68"/>
      <c r="BM422" s="68"/>
      <c r="BN422" s="68"/>
      <c r="BO422" s="68"/>
      <c r="BP422" s="68"/>
      <c r="BQ422" s="68"/>
      <c r="BR422" s="68"/>
      <c r="BS422" s="68"/>
      <c r="BT422" s="68"/>
      <c r="BU422" s="68"/>
      <c r="BV422" s="68"/>
      <c r="BW422" s="68"/>
      <c r="BX422" s="68"/>
      <c r="BY422" s="68"/>
      <c r="BZ422" s="68"/>
      <c r="CA422" s="68"/>
      <c r="CB422" s="68"/>
      <c r="CC422" s="68"/>
      <c r="CD422" s="68"/>
      <c r="CE422" s="68"/>
      <c r="CF422" s="68"/>
      <c r="CG422" s="68"/>
      <c r="CH422" s="68"/>
      <c r="CI422" s="68"/>
      <c r="CJ422" s="68"/>
      <c r="CK422" s="68"/>
      <c r="CL422" s="68"/>
      <c r="CM422" s="68"/>
      <c r="CN422" s="68"/>
      <c r="CO422" s="68"/>
      <c r="CP422" s="68"/>
      <c r="CQ422" s="68"/>
      <c r="CR422" s="68"/>
      <c r="CS422" s="68"/>
      <c r="CT422" s="68"/>
      <c r="CU422" s="68"/>
      <c r="CV422" s="68"/>
      <c r="CW422" s="68"/>
      <c r="CX422" s="68"/>
    </row>
    <row r="423" spans="1:102" ht="15.75" customHeight="1">
      <c r="A423" s="103"/>
      <c r="B423" s="104"/>
      <c r="C423" s="105"/>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8"/>
      <c r="BA423" s="68"/>
      <c r="BB423" s="68"/>
      <c r="BC423" s="68"/>
      <c r="BD423" s="68"/>
      <c r="BE423" s="68"/>
      <c r="BF423" s="68"/>
      <c r="BG423" s="68"/>
      <c r="BH423" s="68"/>
      <c r="BI423" s="68"/>
      <c r="BJ423" s="68"/>
      <c r="BK423" s="68"/>
      <c r="BL423" s="68"/>
      <c r="BM423" s="68"/>
      <c r="BN423" s="68"/>
      <c r="BO423" s="68"/>
      <c r="BP423" s="68"/>
      <c r="BQ423" s="68"/>
      <c r="BR423" s="68"/>
      <c r="BS423" s="68"/>
      <c r="BT423" s="68"/>
      <c r="BU423" s="68"/>
      <c r="BV423" s="68"/>
      <c r="BW423" s="68"/>
      <c r="BX423" s="68"/>
      <c r="BY423" s="68"/>
      <c r="BZ423" s="68"/>
      <c r="CA423" s="68"/>
      <c r="CB423" s="68"/>
      <c r="CC423" s="68"/>
      <c r="CD423" s="68"/>
      <c r="CE423" s="68"/>
      <c r="CF423" s="68"/>
      <c r="CG423" s="68"/>
      <c r="CH423" s="68"/>
      <c r="CI423" s="68"/>
      <c r="CJ423" s="68"/>
      <c r="CK423" s="68"/>
      <c r="CL423" s="68"/>
      <c r="CM423" s="68"/>
      <c r="CN423" s="68"/>
      <c r="CO423" s="68"/>
      <c r="CP423" s="68"/>
      <c r="CQ423" s="68"/>
      <c r="CR423" s="68"/>
      <c r="CS423" s="68"/>
      <c r="CT423" s="68"/>
      <c r="CU423" s="68"/>
      <c r="CV423" s="68"/>
      <c r="CW423" s="68"/>
      <c r="CX423" s="68"/>
    </row>
    <row r="424" spans="1:102" ht="15.75" customHeight="1">
      <c r="A424" s="103"/>
      <c r="B424" s="104"/>
      <c r="C424" s="105"/>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8"/>
      <c r="BA424" s="68"/>
      <c r="BB424" s="68"/>
      <c r="BC424" s="68"/>
      <c r="BD424" s="68"/>
      <c r="BE424" s="68"/>
      <c r="BF424" s="68"/>
      <c r="BG424" s="68"/>
      <c r="BH424" s="68"/>
      <c r="BI424" s="68"/>
      <c r="BJ424" s="68"/>
      <c r="BK424" s="68"/>
      <c r="BL424" s="68"/>
      <c r="BM424" s="68"/>
      <c r="BN424" s="68"/>
      <c r="BO424" s="68"/>
      <c r="BP424" s="68"/>
      <c r="BQ424" s="68"/>
      <c r="BR424" s="68"/>
      <c r="BS424" s="68"/>
      <c r="BT424" s="68"/>
      <c r="BU424" s="68"/>
      <c r="BV424" s="68"/>
      <c r="BW424" s="68"/>
      <c r="BX424" s="68"/>
      <c r="BY424" s="68"/>
      <c r="BZ424" s="68"/>
      <c r="CA424" s="68"/>
      <c r="CB424" s="68"/>
      <c r="CC424" s="68"/>
      <c r="CD424" s="68"/>
      <c r="CE424" s="68"/>
      <c r="CF424" s="68"/>
      <c r="CG424" s="68"/>
      <c r="CH424" s="68"/>
      <c r="CI424" s="68"/>
      <c r="CJ424" s="68"/>
      <c r="CK424" s="68"/>
      <c r="CL424" s="68"/>
      <c r="CM424" s="68"/>
      <c r="CN424" s="68"/>
      <c r="CO424" s="68"/>
      <c r="CP424" s="68"/>
      <c r="CQ424" s="68"/>
      <c r="CR424" s="68"/>
      <c r="CS424" s="68"/>
      <c r="CT424" s="68"/>
      <c r="CU424" s="68"/>
      <c r="CV424" s="68"/>
      <c r="CW424" s="68"/>
      <c r="CX424" s="68"/>
    </row>
    <row r="425" spans="1:102" ht="15.75" customHeight="1">
      <c r="A425" s="103"/>
      <c r="B425" s="104"/>
      <c r="C425" s="105"/>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c r="BF425" s="68"/>
      <c r="BG425" s="68"/>
      <c r="BH425" s="68"/>
      <c r="BI425" s="68"/>
      <c r="BJ425" s="68"/>
      <c r="BK425" s="68"/>
      <c r="BL425" s="68"/>
      <c r="BM425" s="68"/>
      <c r="BN425" s="68"/>
      <c r="BO425" s="68"/>
      <c r="BP425" s="68"/>
      <c r="BQ425" s="68"/>
      <c r="BR425" s="68"/>
      <c r="BS425" s="68"/>
      <c r="BT425" s="68"/>
      <c r="BU425" s="68"/>
      <c r="BV425" s="68"/>
      <c r="BW425" s="68"/>
      <c r="BX425" s="68"/>
      <c r="BY425" s="68"/>
      <c r="BZ425" s="68"/>
      <c r="CA425" s="68"/>
      <c r="CB425" s="68"/>
      <c r="CC425" s="68"/>
      <c r="CD425" s="68"/>
      <c r="CE425" s="68"/>
      <c r="CF425" s="68"/>
      <c r="CG425" s="68"/>
      <c r="CH425" s="68"/>
      <c r="CI425" s="68"/>
      <c r="CJ425" s="68"/>
      <c r="CK425" s="68"/>
      <c r="CL425" s="68"/>
      <c r="CM425" s="68"/>
      <c r="CN425" s="68"/>
      <c r="CO425" s="68"/>
      <c r="CP425" s="68"/>
      <c r="CQ425" s="68"/>
      <c r="CR425" s="68"/>
      <c r="CS425" s="68"/>
      <c r="CT425" s="68"/>
      <c r="CU425" s="68"/>
      <c r="CV425" s="68"/>
      <c r="CW425" s="68"/>
      <c r="CX425" s="68"/>
    </row>
    <row r="426" spans="1:102" ht="15.75" customHeight="1">
      <c r="A426" s="103"/>
      <c r="B426" s="104"/>
      <c r="C426" s="105"/>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c r="BF426" s="68"/>
      <c r="BG426" s="68"/>
      <c r="BH426" s="68"/>
      <c r="BI426" s="68"/>
      <c r="BJ426" s="68"/>
      <c r="BK426" s="68"/>
      <c r="BL426" s="68"/>
      <c r="BM426" s="68"/>
      <c r="BN426" s="68"/>
      <c r="BO426" s="68"/>
      <c r="BP426" s="68"/>
      <c r="BQ426" s="68"/>
      <c r="BR426" s="68"/>
      <c r="BS426" s="68"/>
      <c r="BT426" s="68"/>
      <c r="BU426" s="68"/>
      <c r="BV426" s="68"/>
      <c r="BW426" s="68"/>
      <c r="BX426" s="68"/>
      <c r="BY426" s="68"/>
      <c r="BZ426" s="68"/>
      <c r="CA426" s="68"/>
      <c r="CB426" s="68"/>
      <c r="CC426" s="68"/>
      <c r="CD426" s="68"/>
      <c r="CE426" s="68"/>
      <c r="CF426" s="68"/>
      <c r="CG426" s="68"/>
      <c r="CH426" s="68"/>
      <c r="CI426" s="68"/>
      <c r="CJ426" s="68"/>
      <c r="CK426" s="68"/>
      <c r="CL426" s="68"/>
      <c r="CM426" s="68"/>
      <c r="CN426" s="68"/>
      <c r="CO426" s="68"/>
      <c r="CP426" s="68"/>
      <c r="CQ426" s="68"/>
      <c r="CR426" s="68"/>
      <c r="CS426" s="68"/>
      <c r="CT426" s="68"/>
      <c r="CU426" s="68"/>
      <c r="CV426" s="68"/>
      <c r="CW426" s="68"/>
      <c r="CX426" s="68"/>
    </row>
    <row r="427" spans="1:102" ht="15.75" customHeight="1">
      <c r="A427" s="103"/>
      <c r="B427" s="104"/>
      <c r="C427" s="105"/>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c r="BG427" s="68"/>
      <c r="BH427" s="68"/>
      <c r="BI427" s="68"/>
      <c r="BJ427" s="68"/>
      <c r="BK427" s="68"/>
      <c r="BL427" s="68"/>
      <c r="BM427" s="68"/>
      <c r="BN427" s="68"/>
      <c r="BO427" s="68"/>
      <c r="BP427" s="68"/>
      <c r="BQ427" s="68"/>
      <c r="BR427" s="68"/>
      <c r="BS427" s="68"/>
      <c r="BT427" s="68"/>
      <c r="BU427" s="68"/>
      <c r="BV427" s="68"/>
      <c r="BW427" s="68"/>
      <c r="BX427" s="68"/>
      <c r="BY427" s="68"/>
      <c r="BZ427" s="68"/>
      <c r="CA427" s="68"/>
      <c r="CB427" s="68"/>
      <c r="CC427" s="68"/>
      <c r="CD427" s="68"/>
      <c r="CE427" s="68"/>
      <c r="CF427" s="68"/>
      <c r="CG427" s="68"/>
      <c r="CH427" s="68"/>
      <c r="CI427" s="68"/>
      <c r="CJ427" s="68"/>
      <c r="CK427" s="68"/>
      <c r="CL427" s="68"/>
      <c r="CM427" s="68"/>
      <c r="CN427" s="68"/>
      <c r="CO427" s="68"/>
      <c r="CP427" s="68"/>
      <c r="CQ427" s="68"/>
      <c r="CR427" s="68"/>
      <c r="CS427" s="68"/>
      <c r="CT427" s="68"/>
      <c r="CU427" s="68"/>
      <c r="CV427" s="68"/>
      <c r="CW427" s="68"/>
      <c r="CX427" s="68"/>
    </row>
    <row r="428" spans="1:102" ht="15.75" customHeight="1">
      <c r="A428" s="103"/>
      <c r="B428" s="104"/>
      <c r="C428" s="105"/>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c r="BG428" s="68"/>
      <c r="BH428" s="68"/>
      <c r="BI428" s="68"/>
      <c r="BJ428" s="68"/>
      <c r="BK428" s="68"/>
      <c r="BL428" s="68"/>
      <c r="BM428" s="68"/>
      <c r="BN428" s="68"/>
      <c r="BO428" s="68"/>
      <c r="BP428" s="68"/>
      <c r="BQ428" s="68"/>
      <c r="BR428" s="68"/>
      <c r="BS428" s="68"/>
      <c r="BT428" s="68"/>
      <c r="BU428" s="68"/>
      <c r="BV428" s="68"/>
      <c r="BW428" s="68"/>
      <c r="BX428" s="68"/>
      <c r="BY428" s="68"/>
      <c r="BZ428" s="68"/>
      <c r="CA428" s="68"/>
      <c r="CB428" s="68"/>
      <c r="CC428" s="68"/>
      <c r="CD428" s="68"/>
      <c r="CE428" s="68"/>
      <c r="CF428" s="68"/>
      <c r="CG428" s="68"/>
      <c r="CH428" s="68"/>
      <c r="CI428" s="68"/>
      <c r="CJ428" s="68"/>
      <c r="CK428" s="68"/>
      <c r="CL428" s="68"/>
      <c r="CM428" s="68"/>
      <c r="CN428" s="68"/>
      <c r="CO428" s="68"/>
      <c r="CP428" s="68"/>
      <c r="CQ428" s="68"/>
      <c r="CR428" s="68"/>
      <c r="CS428" s="68"/>
      <c r="CT428" s="68"/>
      <c r="CU428" s="68"/>
      <c r="CV428" s="68"/>
      <c r="CW428" s="68"/>
      <c r="CX428" s="68"/>
    </row>
    <row r="429" spans="1:102" ht="15.75" customHeight="1">
      <c r="A429" s="103"/>
      <c r="B429" s="104"/>
      <c r="C429" s="105"/>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c r="BG429" s="68"/>
      <c r="BH429" s="68"/>
      <c r="BI429" s="68"/>
      <c r="BJ429" s="68"/>
      <c r="BK429" s="68"/>
      <c r="BL429" s="68"/>
      <c r="BM429" s="68"/>
      <c r="BN429" s="68"/>
      <c r="BO429" s="68"/>
      <c r="BP429" s="68"/>
      <c r="BQ429" s="68"/>
      <c r="BR429" s="68"/>
      <c r="BS429" s="68"/>
      <c r="BT429" s="68"/>
      <c r="BU429" s="68"/>
      <c r="BV429" s="68"/>
      <c r="BW429" s="68"/>
      <c r="BX429" s="68"/>
      <c r="BY429" s="68"/>
      <c r="BZ429" s="68"/>
      <c r="CA429" s="68"/>
      <c r="CB429" s="68"/>
      <c r="CC429" s="68"/>
      <c r="CD429" s="68"/>
      <c r="CE429" s="68"/>
      <c r="CF429" s="68"/>
      <c r="CG429" s="68"/>
      <c r="CH429" s="68"/>
      <c r="CI429" s="68"/>
      <c r="CJ429" s="68"/>
      <c r="CK429" s="68"/>
      <c r="CL429" s="68"/>
      <c r="CM429" s="68"/>
      <c r="CN429" s="68"/>
      <c r="CO429" s="68"/>
      <c r="CP429" s="68"/>
      <c r="CQ429" s="68"/>
      <c r="CR429" s="68"/>
      <c r="CS429" s="68"/>
      <c r="CT429" s="68"/>
      <c r="CU429" s="68"/>
      <c r="CV429" s="68"/>
      <c r="CW429" s="68"/>
      <c r="CX429" s="68"/>
    </row>
    <row r="430" spans="1:102" ht="15.75" customHeight="1">
      <c r="A430" s="103"/>
      <c r="B430" s="104"/>
      <c r="C430" s="105"/>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c r="BG430" s="68"/>
      <c r="BH430" s="68"/>
      <c r="BI430" s="68"/>
      <c r="BJ430" s="68"/>
      <c r="BK430" s="68"/>
      <c r="BL430" s="68"/>
      <c r="BM430" s="68"/>
      <c r="BN430" s="68"/>
      <c r="BO430" s="68"/>
      <c r="BP430" s="68"/>
      <c r="BQ430" s="68"/>
      <c r="BR430" s="68"/>
      <c r="BS430" s="68"/>
      <c r="BT430" s="68"/>
      <c r="BU430" s="68"/>
      <c r="BV430" s="68"/>
      <c r="BW430" s="68"/>
      <c r="BX430" s="68"/>
      <c r="BY430" s="68"/>
      <c r="BZ430" s="68"/>
      <c r="CA430" s="68"/>
      <c r="CB430" s="68"/>
      <c r="CC430" s="68"/>
      <c r="CD430" s="68"/>
      <c r="CE430" s="68"/>
      <c r="CF430" s="68"/>
      <c r="CG430" s="68"/>
      <c r="CH430" s="68"/>
      <c r="CI430" s="68"/>
      <c r="CJ430" s="68"/>
      <c r="CK430" s="68"/>
      <c r="CL430" s="68"/>
      <c r="CM430" s="68"/>
      <c r="CN430" s="68"/>
      <c r="CO430" s="68"/>
      <c r="CP430" s="68"/>
      <c r="CQ430" s="68"/>
      <c r="CR430" s="68"/>
      <c r="CS430" s="68"/>
      <c r="CT430" s="68"/>
      <c r="CU430" s="68"/>
      <c r="CV430" s="68"/>
      <c r="CW430" s="68"/>
      <c r="CX430" s="68"/>
    </row>
    <row r="431" spans="1:102" ht="15.75" customHeight="1">
      <c r="A431" s="103"/>
      <c r="B431" s="104"/>
      <c r="C431" s="105"/>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c r="BG431" s="68"/>
      <c r="BH431" s="68"/>
      <c r="BI431" s="68"/>
      <c r="BJ431" s="68"/>
      <c r="BK431" s="68"/>
      <c r="BL431" s="68"/>
      <c r="BM431" s="68"/>
      <c r="BN431" s="68"/>
      <c r="BO431" s="68"/>
      <c r="BP431" s="68"/>
      <c r="BQ431" s="68"/>
      <c r="BR431" s="68"/>
      <c r="BS431" s="68"/>
      <c r="BT431" s="68"/>
      <c r="BU431" s="68"/>
      <c r="BV431" s="68"/>
      <c r="BW431" s="68"/>
      <c r="BX431" s="68"/>
      <c r="BY431" s="68"/>
      <c r="BZ431" s="68"/>
      <c r="CA431" s="68"/>
      <c r="CB431" s="68"/>
      <c r="CC431" s="68"/>
      <c r="CD431" s="68"/>
      <c r="CE431" s="68"/>
      <c r="CF431" s="68"/>
      <c r="CG431" s="68"/>
      <c r="CH431" s="68"/>
      <c r="CI431" s="68"/>
      <c r="CJ431" s="68"/>
      <c r="CK431" s="68"/>
      <c r="CL431" s="68"/>
      <c r="CM431" s="68"/>
      <c r="CN431" s="68"/>
      <c r="CO431" s="68"/>
      <c r="CP431" s="68"/>
      <c r="CQ431" s="68"/>
      <c r="CR431" s="68"/>
      <c r="CS431" s="68"/>
      <c r="CT431" s="68"/>
      <c r="CU431" s="68"/>
      <c r="CV431" s="68"/>
      <c r="CW431" s="68"/>
      <c r="CX431" s="68"/>
    </row>
    <row r="432" spans="1:102" ht="15.75" customHeight="1">
      <c r="A432" s="103"/>
      <c r="B432" s="104"/>
      <c r="C432" s="105"/>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c r="BG432" s="68"/>
      <c r="BH432" s="68"/>
      <c r="BI432" s="68"/>
      <c r="BJ432" s="68"/>
      <c r="BK432" s="68"/>
      <c r="BL432" s="68"/>
      <c r="BM432" s="68"/>
      <c r="BN432" s="68"/>
      <c r="BO432" s="68"/>
      <c r="BP432" s="68"/>
      <c r="BQ432" s="68"/>
      <c r="BR432" s="68"/>
      <c r="BS432" s="68"/>
      <c r="BT432" s="68"/>
      <c r="BU432" s="68"/>
      <c r="BV432" s="68"/>
      <c r="BW432" s="68"/>
      <c r="BX432" s="68"/>
      <c r="BY432" s="68"/>
      <c r="BZ432" s="68"/>
      <c r="CA432" s="68"/>
      <c r="CB432" s="68"/>
      <c r="CC432" s="68"/>
      <c r="CD432" s="68"/>
      <c r="CE432" s="68"/>
      <c r="CF432" s="68"/>
      <c r="CG432" s="68"/>
      <c r="CH432" s="68"/>
      <c r="CI432" s="68"/>
      <c r="CJ432" s="68"/>
      <c r="CK432" s="68"/>
      <c r="CL432" s="68"/>
      <c r="CM432" s="68"/>
      <c r="CN432" s="68"/>
      <c r="CO432" s="68"/>
      <c r="CP432" s="68"/>
      <c r="CQ432" s="68"/>
      <c r="CR432" s="68"/>
      <c r="CS432" s="68"/>
      <c r="CT432" s="68"/>
      <c r="CU432" s="68"/>
      <c r="CV432" s="68"/>
      <c r="CW432" s="68"/>
      <c r="CX432" s="68"/>
    </row>
    <row r="433" spans="1:102" ht="15.75" customHeight="1">
      <c r="A433" s="103"/>
      <c r="B433" s="104"/>
      <c r="C433" s="105"/>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c r="BG433" s="68"/>
      <c r="BH433" s="68"/>
      <c r="BI433" s="68"/>
      <c r="BJ433" s="68"/>
      <c r="BK433" s="68"/>
      <c r="BL433" s="68"/>
      <c r="BM433" s="68"/>
      <c r="BN433" s="68"/>
      <c r="BO433" s="68"/>
      <c r="BP433" s="68"/>
      <c r="BQ433" s="68"/>
      <c r="BR433" s="68"/>
      <c r="BS433" s="68"/>
      <c r="BT433" s="68"/>
      <c r="BU433" s="68"/>
      <c r="BV433" s="68"/>
      <c r="BW433" s="68"/>
      <c r="BX433" s="68"/>
      <c r="BY433" s="68"/>
      <c r="BZ433" s="68"/>
      <c r="CA433" s="68"/>
      <c r="CB433" s="68"/>
      <c r="CC433" s="68"/>
      <c r="CD433" s="68"/>
      <c r="CE433" s="68"/>
      <c r="CF433" s="68"/>
      <c r="CG433" s="68"/>
      <c r="CH433" s="68"/>
      <c r="CI433" s="68"/>
      <c r="CJ433" s="68"/>
      <c r="CK433" s="68"/>
      <c r="CL433" s="68"/>
      <c r="CM433" s="68"/>
      <c r="CN433" s="68"/>
      <c r="CO433" s="68"/>
      <c r="CP433" s="68"/>
      <c r="CQ433" s="68"/>
      <c r="CR433" s="68"/>
      <c r="CS433" s="68"/>
      <c r="CT433" s="68"/>
      <c r="CU433" s="68"/>
      <c r="CV433" s="68"/>
      <c r="CW433" s="68"/>
      <c r="CX433" s="68"/>
    </row>
    <row r="434" spans="1:102" ht="15.75" customHeight="1">
      <c r="A434" s="103"/>
      <c r="B434" s="104"/>
      <c r="C434" s="105"/>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c r="BG434" s="68"/>
      <c r="BH434" s="68"/>
      <c r="BI434" s="68"/>
      <c r="BJ434" s="68"/>
      <c r="BK434" s="68"/>
      <c r="BL434" s="68"/>
      <c r="BM434" s="68"/>
      <c r="BN434" s="68"/>
      <c r="BO434" s="68"/>
      <c r="BP434" s="68"/>
      <c r="BQ434" s="68"/>
      <c r="BR434" s="68"/>
      <c r="BS434" s="68"/>
      <c r="BT434" s="68"/>
      <c r="BU434" s="68"/>
      <c r="BV434" s="68"/>
      <c r="BW434" s="68"/>
      <c r="BX434" s="68"/>
      <c r="BY434" s="68"/>
      <c r="BZ434" s="68"/>
      <c r="CA434" s="68"/>
      <c r="CB434" s="68"/>
      <c r="CC434" s="68"/>
      <c r="CD434" s="68"/>
      <c r="CE434" s="68"/>
      <c r="CF434" s="68"/>
      <c r="CG434" s="68"/>
      <c r="CH434" s="68"/>
      <c r="CI434" s="68"/>
      <c r="CJ434" s="68"/>
      <c r="CK434" s="68"/>
      <c r="CL434" s="68"/>
      <c r="CM434" s="68"/>
      <c r="CN434" s="68"/>
      <c r="CO434" s="68"/>
      <c r="CP434" s="68"/>
      <c r="CQ434" s="68"/>
      <c r="CR434" s="68"/>
      <c r="CS434" s="68"/>
      <c r="CT434" s="68"/>
      <c r="CU434" s="68"/>
      <c r="CV434" s="68"/>
      <c r="CW434" s="68"/>
      <c r="CX434" s="68"/>
    </row>
    <row r="435" spans="1:102" ht="15.75" customHeight="1">
      <c r="A435" s="103"/>
      <c r="B435" s="104"/>
      <c r="C435" s="105"/>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c r="BG435" s="68"/>
      <c r="BH435" s="68"/>
      <c r="BI435" s="68"/>
      <c r="BJ435" s="68"/>
      <c r="BK435" s="68"/>
      <c r="BL435" s="68"/>
      <c r="BM435" s="68"/>
      <c r="BN435" s="68"/>
      <c r="BO435" s="68"/>
      <c r="BP435" s="68"/>
      <c r="BQ435" s="68"/>
      <c r="BR435" s="68"/>
      <c r="BS435" s="68"/>
      <c r="BT435" s="68"/>
      <c r="BU435" s="68"/>
      <c r="BV435" s="68"/>
      <c r="BW435" s="68"/>
      <c r="BX435" s="68"/>
      <c r="BY435" s="68"/>
      <c r="BZ435" s="68"/>
      <c r="CA435" s="68"/>
      <c r="CB435" s="68"/>
      <c r="CC435" s="68"/>
      <c r="CD435" s="68"/>
      <c r="CE435" s="68"/>
      <c r="CF435" s="68"/>
      <c r="CG435" s="68"/>
      <c r="CH435" s="68"/>
      <c r="CI435" s="68"/>
      <c r="CJ435" s="68"/>
      <c r="CK435" s="68"/>
      <c r="CL435" s="68"/>
      <c r="CM435" s="68"/>
      <c r="CN435" s="68"/>
      <c r="CO435" s="68"/>
      <c r="CP435" s="68"/>
      <c r="CQ435" s="68"/>
      <c r="CR435" s="68"/>
      <c r="CS435" s="68"/>
      <c r="CT435" s="68"/>
      <c r="CU435" s="68"/>
      <c r="CV435" s="68"/>
      <c r="CW435" s="68"/>
      <c r="CX435" s="68"/>
    </row>
    <row r="436" spans="1:102" ht="15.75" customHeight="1">
      <c r="A436" s="103"/>
      <c r="B436" s="104"/>
      <c r="C436" s="105"/>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c r="BG436" s="68"/>
      <c r="BH436" s="68"/>
      <c r="BI436" s="68"/>
      <c r="BJ436" s="68"/>
      <c r="BK436" s="68"/>
      <c r="BL436" s="68"/>
      <c r="BM436" s="68"/>
      <c r="BN436" s="68"/>
      <c r="BO436" s="68"/>
      <c r="BP436" s="68"/>
      <c r="BQ436" s="68"/>
      <c r="BR436" s="68"/>
      <c r="BS436" s="68"/>
      <c r="BT436" s="68"/>
      <c r="BU436" s="68"/>
      <c r="BV436" s="68"/>
      <c r="BW436" s="68"/>
      <c r="BX436" s="68"/>
      <c r="BY436" s="68"/>
      <c r="BZ436" s="68"/>
      <c r="CA436" s="68"/>
      <c r="CB436" s="68"/>
      <c r="CC436" s="68"/>
      <c r="CD436" s="68"/>
      <c r="CE436" s="68"/>
      <c r="CF436" s="68"/>
      <c r="CG436" s="68"/>
      <c r="CH436" s="68"/>
      <c r="CI436" s="68"/>
      <c r="CJ436" s="68"/>
      <c r="CK436" s="68"/>
      <c r="CL436" s="68"/>
      <c r="CM436" s="68"/>
      <c r="CN436" s="68"/>
      <c r="CO436" s="68"/>
      <c r="CP436" s="68"/>
      <c r="CQ436" s="68"/>
      <c r="CR436" s="68"/>
      <c r="CS436" s="68"/>
      <c r="CT436" s="68"/>
      <c r="CU436" s="68"/>
      <c r="CV436" s="68"/>
      <c r="CW436" s="68"/>
      <c r="CX436" s="68"/>
    </row>
    <row r="437" spans="1:102" ht="15.75" customHeight="1">
      <c r="A437" s="103"/>
      <c r="B437" s="104"/>
      <c r="C437" s="105"/>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c r="BG437" s="68"/>
      <c r="BH437" s="68"/>
      <c r="BI437" s="68"/>
      <c r="BJ437" s="68"/>
      <c r="BK437" s="68"/>
      <c r="BL437" s="68"/>
      <c r="BM437" s="68"/>
      <c r="BN437" s="68"/>
      <c r="BO437" s="68"/>
      <c r="BP437" s="68"/>
      <c r="BQ437" s="68"/>
      <c r="BR437" s="68"/>
      <c r="BS437" s="68"/>
      <c r="BT437" s="68"/>
      <c r="BU437" s="68"/>
      <c r="BV437" s="68"/>
      <c r="BW437" s="68"/>
      <c r="BX437" s="68"/>
      <c r="BY437" s="68"/>
      <c r="BZ437" s="68"/>
      <c r="CA437" s="68"/>
      <c r="CB437" s="68"/>
      <c r="CC437" s="68"/>
      <c r="CD437" s="68"/>
      <c r="CE437" s="68"/>
      <c r="CF437" s="68"/>
      <c r="CG437" s="68"/>
      <c r="CH437" s="68"/>
      <c r="CI437" s="68"/>
      <c r="CJ437" s="68"/>
      <c r="CK437" s="68"/>
      <c r="CL437" s="68"/>
      <c r="CM437" s="68"/>
      <c r="CN437" s="68"/>
      <c r="CO437" s="68"/>
      <c r="CP437" s="68"/>
      <c r="CQ437" s="68"/>
      <c r="CR437" s="68"/>
      <c r="CS437" s="68"/>
      <c r="CT437" s="68"/>
      <c r="CU437" s="68"/>
      <c r="CV437" s="68"/>
      <c r="CW437" s="68"/>
      <c r="CX437" s="68"/>
    </row>
    <row r="438" spans="1:102" ht="15.75" customHeight="1">
      <c r="A438" s="103"/>
      <c r="B438" s="104"/>
      <c r="C438" s="105"/>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c r="BF438" s="68"/>
      <c r="BG438" s="68"/>
      <c r="BH438" s="68"/>
      <c r="BI438" s="68"/>
      <c r="BJ438" s="68"/>
      <c r="BK438" s="68"/>
      <c r="BL438" s="68"/>
      <c r="BM438" s="68"/>
      <c r="BN438" s="68"/>
      <c r="BO438" s="68"/>
      <c r="BP438" s="68"/>
      <c r="BQ438" s="68"/>
      <c r="BR438" s="68"/>
      <c r="BS438" s="68"/>
      <c r="BT438" s="68"/>
      <c r="BU438" s="68"/>
      <c r="BV438" s="68"/>
      <c r="BW438" s="68"/>
      <c r="BX438" s="68"/>
      <c r="BY438" s="68"/>
      <c r="BZ438" s="68"/>
      <c r="CA438" s="68"/>
      <c r="CB438" s="68"/>
      <c r="CC438" s="68"/>
      <c r="CD438" s="68"/>
      <c r="CE438" s="68"/>
      <c r="CF438" s="68"/>
      <c r="CG438" s="68"/>
      <c r="CH438" s="68"/>
      <c r="CI438" s="68"/>
      <c r="CJ438" s="68"/>
      <c r="CK438" s="68"/>
      <c r="CL438" s="68"/>
      <c r="CM438" s="68"/>
      <c r="CN438" s="68"/>
      <c r="CO438" s="68"/>
      <c r="CP438" s="68"/>
      <c r="CQ438" s="68"/>
      <c r="CR438" s="68"/>
      <c r="CS438" s="68"/>
      <c r="CT438" s="68"/>
      <c r="CU438" s="68"/>
      <c r="CV438" s="68"/>
      <c r="CW438" s="68"/>
      <c r="CX438" s="68"/>
    </row>
    <row r="439" spans="1:102" ht="15.75" customHeight="1">
      <c r="A439" s="103"/>
      <c r="B439" s="104"/>
      <c r="C439" s="105"/>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8"/>
      <c r="BA439" s="68"/>
      <c r="BB439" s="68"/>
      <c r="BC439" s="68"/>
      <c r="BD439" s="68"/>
      <c r="BE439" s="68"/>
      <c r="BF439" s="68"/>
      <c r="BG439" s="68"/>
      <c r="BH439" s="68"/>
      <c r="BI439" s="68"/>
      <c r="BJ439" s="68"/>
      <c r="BK439" s="68"/>
      <c r="BL439" s="68"/>
      <c r="BM439" s="68"/>
      <c r="BN439" s="68"/>
      <c r="BO439" s="68"/>
      <c r="BP439" s="68"/>
      <c r="BQ439" s="68"/>
      <c r="BR439" s="68"/>
      <c r="BS439" s="68"/>
      <c r="BT439" s="68"/>
      <c r="BU439" s="68"/>
      <c r="BV439" s="68"/>
      <c r="BW439" s="68"/>
      <c r="BX439" s="68"/>
      <c r="BY439" s="68"/>
      <c r="BZ439" s="68"/>
      <c r="CA439" s="68"/>
      <c r="CB439" s="68"/>
      <c r="CC439" s="68"/>
      <c r="CD439" s="68"/>
      <c r="CE439" s="68"/>
      <c r="CF439" s="68"/>
      <c r="CG439" s="68"/>
      <c r="CH439" s="68"/>
      <c r="CI439" s="68"/>
      <c r="CJ439" s="68"/>
      <c r="CK439" s="68"/>
      <c r="CL439" s="68"/>
      <c r="CM439" s="68"/>
      <c r="CN439" s="68"/>
      <c r="CO439" s="68"/>
      <c r="CP439" s="68"/>
      <c r="CQ439" s="68"/>
      <c r="CR439" s="68"/>
      <c r="CS439" s="68"/>
      <c r="CT439" s="68"/>
      <c r="CU439" s="68"/>
      <c r="CV439" s="68"/>
      <c r="CW439" s="68"/>
      <c r="CX439" s="68"/>
    </row>
    <row r="440" spans="1:102" ht="15.75" customHeight="1">
      <c r="A440" s="103"/>
      <c r="B440" s="104"/>
      <c r="C440" s="105"/>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8"/>
      <c r="BA440" s="68"/>
      <c r="BB440" s="68"/>
      <c r="BC440" s="68"/>
      <c r="BD440" s="68"/>
      <c r="BE440" s="68"/>
      <c r="BF440" s="68"/>
      <c r="BG440" s="68"/>
      <c r="BH440" s="68"/>
      <c r="BI440" s="68"/>
      <c r="BJ440" s="68"/>
      <c r="BK440" s="68"/>
      <c r="BL440" s="68"/>
      <c r="BM440" s="68"/>
      <c r="BN440" s="68"/>
      <c r="BO440" s="68"/>
      <c r="BP440" s="68"/>
      <c r="BQ440" s="68"/>
      <c r="BR440" s="68"/>
      <c r="BS440" s="68"/>
      <c r="BT440" s="68"/>
      <c r="BU440" s="68"/>
      <c r="BV440" s="68"/>
      <c r="BW440" s="68"/>
      <c r="BX440" s="68"/>
      <c r="BY440" s="68"/>
      <c r="BZ440" s="68"/>
      <c r="CA440" s="68"/>
      <c r="CB440" s="68"/>
      <c r="CC440" s="68"/>
      <c r="CD440" s="68"/>
      <c r="CE440" s="68"/>
      <c r="CF440" s="68"/>
      <c r="CG440" s="68"/>
      <c r="CH440" s="68"/>
      <c r="CI440" s="68"/>
      <c r="CJ440" s="68"/>
      <c r="CK440" s="68"/>
      <c r="CL440" s="68"/>
      <c r="CM440" s="68"/>
      <c r="CN440" s="68"/>
      <c r="CO440" s="68"/>
      <c r="CP440" s="68"/>
      <c r="CQ440" s="68"/>
      <c r="CR440" s="68"/>
      <c r="CS440" s="68"/>
      <c r="CT440" s="68"/>
      <c r="CU440" s="68"/>
      <c r="CV440" s="68"/>
      <c r="CW440" s="68"/>
      <c r="CX440" s="68"/>
    </row>
    <row r="441" spans="1:102" ht="15.75" customHeight="1">
      <c r="A441" s="103"/>
      <c r="B441" s="104"/>
      <c r="C441" s="105"/>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8"/>
      <c r="BA441" s="68"/>
      <c r="BB441" s="68"/>
      <c r="BC441" s="68"/>
      <c r="BD441" s="68"/>
      <c r="BE441" s="68"/>
      <c r="BF441" s="68"/>
      <c r="BG441" s="68"/>
      <c r="BH441" s="68"/>
      <c r="BI441" s="68"/>
      <c r="BJ441" s="68"/>
      <c r="BK441" s="68"/>
      <c r="BL441" s="68"/>
      <c r="BM441" s="68"/>
      <c r="BN441" s="68"/>
      <c r="BO441" s="68"/>
      <c r="BP441" s="68"/>
      <c r="BQ441" s="68"/>
      <c r="BR441" s="68"/>
      <c r="BS441" s="68"/>
      <c r="BT441" s="68"/>
      <c r="BU441" s="68"/>
      <c r="BV441" s="68"/>
      <c r="BW441" s="68"/>
      <c r="BX441" s="68"/>
      <c r="BY441" s="68"/>
      <c r="BZ441" s="68"/>
      <c r="CA441" s="68"/>
      <c r="CB441" s="68"/>
      <c r="CC441" s="68"/>
      <c r="CD441" s="68"/>
      <c r="CE441" s="68"/>
      <c r="CF441" s="68"/>
      <c r="CG441" s="68"/>
      <c r="CH441" s="68"/>
      <c r="CI441" s="68"/>
      <c r="CJ441" s="68"/>
      <c r="CK441" s="68"/>
      <c r="CL441" s="68"/>
      <c r="CM441" s="68"/>
      <c r="CN441" s="68"/>
      <c r="CO441" s="68"/>
      <c r="CP441" s="68"/>
      <c r="CQ441" s="68"/>
      <c r="CR441" s="68"/>
      <c r="CS441" s="68"/>
      <c r="CT441" s="68"/>
      <c r="CU441" s="68"/>
      <c r="CV441" s="68"/>
      <c r="CW441" s="68"/>
      <c r="CX441" s="68"/>
    </row>
    <row r="442" spans="1:102" ht="15.75" customHeight="1">
      <c r="A442" s="103"/>
      <c r="B442" s="104"/>
      <c r="C442" s="105"/>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8"/>
      <c r="BA442" s="68"/>
      <c r="BB442" s="68"/>
      <c r="BC442" s="68"/>
      <c r="BD442" s="68"/>
      <c r="BE442" s="68"/>
      <c r="BF442" s="68"/>
      <c r="BG442" s="68"/>
      <c r="BH442" s="68"/>
      <c r="BI442" s="68"/>
      <c r="BJ442" s="68"/>
      <c r="BK442" s="68"/>
      <c r="BL442" s="68"/>
      <c r="BM442" s="68"/>
      <c r="BN442" s="68"/>
      <c r="BO442" s="68"/>
      <c r="BP442" s="68"/>
      <c r="BQ442" s="68"/>
      <c r="BR442" s="68"/>
      <c r="BS442" s="68"/>
      <c r="BT442" s="68"/>
      <c r="BU442" s="68"/>
      <c r="BV442" s="68"/>
      <c r="BW442" s="68"/>
      <c r="BX442" s="68"/>
      <c r="BY442" s="68"/>
      <c r="BZ442" s="68"/>
      <c r="CA442" s="68"/>
      <c r="CB442" s="68"/>
      <c r="CC442" s="68"/>
      <c r="CD442" s="68"/>
      <c r="CE442" s="68"/>
      <c r="CF442" s="68"/>
      <c r="CG442" s="68"/>
      <c r="CH442" s="68"/>
      <c r="CI442" s="68"/>
      <c r="CJ442" s="68"/>
      <c r="CK442" s="68"/>
      <c r="CL442" s="68"/>
      <c r="CM442" s="68"/>
      <c r="CN442" s="68"/>
      <c r="CO442" s="68"/>
      <c r="CP442" s="68"/>
      <c r="CQ442" s="68"/>
      <c r="CR442" s="68"/>
      <c r="CS442" s="68"/>
      <c r="CT442" s="68"/>
      <c r="CU442" s="68"/>
      <c r="CV442" s="68"/>
      <c r="CW442" s="68"/>
      <c r="CX442" s="68"/>
    </row>
    <row r="443" spans="1:102" ht="15.75" customHeight="1">
      <c r="A443" s="103"/>
      <c r="B443" s="104"/>
      <c r="C443" s="105"/>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8"/>
      <c r="BA443" s="68"/>
      <c r="BB443" s="68"/>
      <c r="BC443" s="68"/>
      <c r="BD443" s="68"/>
      <c r="BE443" s="68"/>
      <c r="BF443" s="68"/>
      <c r="BG443" s="68"/>
      <c r="BH443" s="68"/>
      <c r="BI443" s="68"/>
      <c r="BJ443" s="68"/>
      <c r="BK443" s="68"/>
      <c r="BL443" s="68"/>
      <c r="BM443" s="68"/>
      <c r="BN443" s="68"/>
      <c r="BO443" s="68"/>
      <c r="BP443" s="68"/>
      <c r="BQ443" s="68"/>
      <c r="BR443" s="68"/>
      <c r="BS443" s="68"/>
      <c r="BT443" s="68"/>
      <c r="BU443" s="68"/>
      <c r="BV443" s="68"/>
      <c r="BW443" s="68"/>
      <c r="BX443" s="68"/>
      <c r="BY443" s="68"/>
      <c r="BZ443" s="68"/>
      <c r="CA443" s="68"/>
      <c r="CB443" s="68"/>
      <c r="CC443" s="68"/>
      <c r="CD443" s="68"/>
      <c r="CE443" s="68"/>
      <c r="CF443" s="68"/>
      <c r="CG443" s="68"/>
      <c r="CH443" s="68"/>
      <c r="CI443" s="68"/>
      <c r="CJ443" s="68"/>
      <c r="CK443" s="68"/>
      <c r="CL443" s="68"/>
      <c r="CM443" s="68"/>
      <c r="CN443" s="68"/>
      <c r="CO443" s="68"/>
      <c r="CP443" s="68"/>
      <c r="CQ443" s="68"/>
      <c r="CR443" s="68"/>
      <c r="CS443" s="68"/>
      <c r="CT443" s="68"/>
      <c r="CU443" s="68"/>
      <c r="CV443" s="68"/>
      <c r="CW443" s="68"/>
      <c r="CX443" s="68"/>
    </row>
    <row r="444" spans="1:102" ht="15.75" customHeight="1">
      <c r="A444" s="103"/>
      <c r="B444" s="104"/>
      <c r="C444" s="105"/>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8"/>
      <c r="BA444" s="68"/>
      <c r="BB444" s="68"/>
      <c r="BC444" s="68"/>
      <c r="BD444" s="68"/>
      <c r="BE444" s="68"/>
      <c r="BF444" s="68"/>
      <c r="BG444" s="68"/>
      <c r="BH444" s="68"/>
      <c r="BI444" s="68"/>
      <c r="BJ444" s="68"/>
      <c r="BK444" s="68"/>
      <c r="BL444" s="68"/>
      <c r="BM444" s="68"/>
      <c r="BN444" s="68"/>
      <c r="BO444" s="68"/>
      <c r="BP444" s="68"/>
      <c r="BQ444" s="68"/>
      <c r="BR444" s="68"/>
      <c r="BS444" s="68"/>
      <c r="BT444" s="68"/>
      <c r="BU444" s="68"/>
      <c r="BV444" s="68"/>
      <c r="BW444" s="68"/>
      <c r="BX444" s="68"/>
      <c r="BY444" s="68"/>
      <c r="BZ444" s="68"/>
      <c r="CA444" s="68"/>
      <c r="CB444" s="68"/>
      <c r="CC444" s="68"/>
      <c r="CD444" s="68"/>
      <c r="CE444" s="68"/>
      <c r="CF444" s="68"/>
      <c r="CG444" s="68"/>
      <c r="CH444" s="68"/>
      <c r="CI444" s="68"/>
      <c r="CJ444" s="68"/>
      <c r="CK444" s="68"/>
      <c r="CL444" s="68"/>
      <c r="CM444" s="68"/>
      <c r="CN444" s="68"/>
      <c r="CO444" s="68"/>
      <c r="CP444" s="68"/>
      <c r="CQ444" s="68"/>
      <c r="CR444" s="68"/>
      <c r="CS444" s="68"/>
      <c r="CT444" s="68"/>
      <c r="CU444" s="68"/>
      <c r="CV444" s="68"/>
      <c r="CW444" s="68"/>
      <c r="CX444" s="68"/>
    </row>
    <row r="445" spans="1:102" ht="15.75" customHeight="1">
      <c r="A445" s="103"/>
      <c r="B445" s="104"/>
      <c r="C445" s="105"/>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c r="BG445" s="68"/>
      <c r="BH445" s="68"/>
      <c r="BI445" s="68"/>
      <c r="BJ445" s="68"/>
      <c r="BK445" s="68"/>
      <c r="BL445" s="68"/>
      <c r="BM445" s="68"/>
      <c r="BN445" s="68"/>
      <c r="BO445" s="68"/>
      <c r="BP445" s="68"/>
      <c r="BQ445" s="68"/>
      <c r="BR445" s="68"/>
      <c r="BS445" s="68"/>
      <c r="BT445" s="68"/>
      <c r="BU445" s="68"/>
      <c r="BV445" s="68"/>
      <c r="BW445" s="68"/>
      <c r="BX445" s="68"/>
      <c r="BY445" s="68"/>
      <c r="BZ445" s="68"/>
      <c r="CA445" s="68"/>
      <c r="CB445" s="68"/>
      <c r="CC445" s="68"/>
      <c r="CD445" s="68"/>
      <c r="CE445" s="68"/>
      <c r="CF445" s="68"/>
      <c r="CG445" s="68"/>
      <c r="CH445" s="68"/>
      <c r="CI445" s="68"/>
      <c r="CJ445" s="68"/>
      <c r="CK445" s="68"/>
      <c r="CL445" s="68"/>
      <c r="CM445" s="68"/>
      <c r="CN445" s="68"/>
      <c r="CO445" s="68"/>
      <c r="CP445" s="68"/>
      <c r="CQ445" s="68"/>
      <c r="CR445" s="68"/>
      <c r="CS445" s="68"/>
      <c r="CT445" s="68"/>
      <c r="CU445" s="68"/>
      <c r="CV445" s="68"/>
      <c r="CW445" s="68"/>
      <c r="CX445" s="68"/>
    </row>
    <row r="446" spans="1:102" ht="15.75" customHeight="1">
      <c r="A446" s="103"/>
      <c r="B446" s="104"/>
      <c r="C446" s="105"/>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8"/>
      <c r="BA446" s="68"/>
      <c r="BB446" s="68"/>
      <c r="BC446" s="68"/>
      <c r="BD446" s="68"/>
      <c r="BE446" s="68"/>
      <c r="BF446" s="68"/>
      <c r="BG446" s="68"/>
      <c r="BH446" s="68"/>
      <c r="BI446" s="68"/>
      <c r="BJ446" s="68"/>
      <c r="BK446" s="68"/>
      <c r="BL446" s="68"/>
      <c r="BM446" s="68"/>
      <c r="BN446" s="68"/>
      <c r="BO446" s="68"/>
      <c r="BP446" s="68"/>
      <c r="BQ446" s="68"/>
      <c r="BR446" s="68"/>
      <c r="BS446" s="68"/>
      <c r="BT446" s="68"/>
      <c r="BU446" s="68"/>
      <c r="BV446" s="68"/>
      <c r="BW446" s="68"/>
      <c r="BX446" s="68"/>
      <c r="BY446" s="68"/>
      <c r="BZ446" s="68"/>
      <c r="CA446" s="68"/>
      <c r="CB446" s="68"/>
      <c r="CC446" s="68"/>
      <c r="CD446" s="68"/>
      <c r="CE446" s="68"/>
      <c r="CF446" s="68"/>
      <c r="CG446" s="68"/>
      <c r="CH446" s="68"/>
      <c r="CI446" s="68"/>
      <c r="CJ446" s="68"/>
      <c r="CK446" s="68"/>
      <c r="CL446" s="68"/>
      <c r="CM446" s="68"/>
      <c r="CN446" s="68"/>
      <c r="CO446" s="68"/>
      <c r="CP446" s="68"/>
      <c r="CQ446" s="68"/>
      <c r="CR446" s="68"/>
      <c r="CS446" s="68"/>
      <c r="CT446" s="68"/>
      <c r="CU446" s="68"/>
      <c r="CV446" s="68"/>
      <c r="CW446" s="68"/>
      <c r="CX446" s="68"/>
    </row>
    <row r="447" spans="1:102" ht="15.75" customHeight="1">
      <c r="A447" s="103"/>
      <c r="B447" s="104"/>
      <c r="C447" s="105"/>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8"/>
      <c r="BA447" s="68"/>
      <c r="BB447" s="68"/>
      <c r="BC447" s="68"/>
      <c r="BD447" s="68"/>
      <c r="BE447" s="68"/>
      <c r="BF447" s="68"/>
      <c r="BG447" s="68"/>
      <c r="BH447" s="68"/>
      <c r="BI447" s="68"/>
      <c r="BJ447" s="68"/>
      <c r="BK447" s="68"/>
      <c r="BL447" s="68"/>
      <c r="BM447" s="68"/>
      <c r="BN447" s="68"/>
      <c r="BO447" s="68"/>
      <c r="BP447" s="68"/>
      <c r="BQ447" s="68"/>
      <c r="BR447" s="68"/>
      <c r="BS447" s="68"/>
      <c r="BT447" s="68"/>
      <c r="BU447" s="68"/>
      <c r="BV447" s="68"/>
      <c r="BW447" s="68"/>
      <c r="BX447" s="68"/>
      <c r="BY447" s="68"/>
      <c r="BZ447" s="68"/>
      <c r="CA447" s="68"/>
      <c r="CB447" s="68"/>
      <c r="CC447" s="68"/>
      <c r="CD447" s="68"/>
      <c r="CE447" s="68"/>
      <c r="CF447" s="68"/>
      <c r="CG447" s="68"/>
      <c r="CH447" s="68"/>
      <c r="CI447" s="68"/>
      <c r="CJ447" s="68"/>
      <c r="CK447" s="68"/>
      <c r="CL447" s="68"/>
      <c r="CM447" s="68"/>
      <c r="CN447" s="68"/>
      <c r="CO447" s="68"/>
      <c r="CP447" s="68"/>
      <c r="CQ447" s="68"/>
      <c r="CR447" s="68"/>
      <c r="CS447" s="68"/>
      <c r="CT447" s="68"/>
      <c r="CU447" s="68"/>
      <c r="CV447" s="68"/>
      <c r="CW447" s="68"/>
      <c r="CX447" s="68"/>
    </row>
    <row r="448" spans="1:102" ht="15.75" customHeight="1">
      <c r="A448" s="103"/>
      <c r="B448" s="104"/>
      <c r="C448" s="105"/>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8"/>
      <c r="BA448" s="68"/>
      <c r="BB448" s="68"/>
      <c r="BC448" s="68"/>
      <c r="BD448" s="68"/>
      <c r="BE448" s="68"/>
      <c r="BF448" s="68"/>
      <c r="BG448" s="68"/>
      <c r="BH448" s="68"/>
      <c r="BI448" s="68"/>
      <c r="BJ448" s="68"/>
      <c r="BK448" s="68"/>
      <c r="BL448" s="68"/>
      <c r="BM448" s="68"/>
      <c r="BN448" s="68"/>
      <c r="BO448" s="68"/>
      <c r="BP448" s="68"/>
      <c r="BQ448" s="68"/>
      <c r="BR448" s="68"/>
      <c r="BS448" s="68"/>
      <c r="BT448" s="68"/>
      <c r="BU448" s="68"/>
      <c r="BV448" s="68"/>
      <c r="BW448" s="68"/>
      <c r="BX448" s="68"/>
      <c r="BY448" s="68"/>
      <c r="BZ448" s="68"/>
      <c r="CA448" s="68"/>
      <c r="CB448" s="68"/>
      <c r="CC448" s="68"/>
      <c r="CD448" s="68"/>
      <c r="CE448" s="68"/>
      <c r="CF448" s="68"/>
      <c r="CG448" s="68"/>
      <c r="CH448" s="68"/>
      <c r="CI448" s="68"/>
      <c r="CJ448" s="68"/>
      <c r="CK448" s="68"/>
      <c r="CL448" s="68"/>
      <c r="CM448" s="68"/>
      <c r="CN448" s="68"/>
      <c r="CO448" s="68"/>
      <c r="CP448" s="68"/>
      <c r="CQ448" s="68"/>
      <c r="CR448" s="68"/>
      <c r="CS448" s="68"/>
      <c r="CT448" s="68"/>
      <c r="CU448" s="68"/>
      <c r="CV448" s="68"/>
      <c r="CW448" s="68"/>
      <c r="CX448" s="68"/>
    </row>
    <row r="449" spans="1:102" ht="15.75" customHeight="1">
      <c r="A449" s="103"/>
      <c r="B449" s="104"/>
      <c r="C449" s="105"/>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8"/>
      <c r="BA449" s="68"/>
      <c r="BB449" s="68"/>
      <c r="BC449" s="68"/>
      <c r="BD449" s="68"/>
      <c r="BE449" s="68"/>
      <c r="BF449" s="68"/>
      <c r="BG449" s="68"/>
      <c r="BH449" s="68"/>
      <c r="BI449" s="68"/>
      <c r="BJ449" s="68"/>
      <c r="BK449" s="68"/>
      <c r="BL449" s="68"/>
      <c r="BM449" s="68"/>
      <c r="BN449" s="68"/>
      <c r="BO449" s="68"/>
      <c r="BP449" s="68"/>
      <c r="BQ449" s="68"/>
      <c r="BR449" s="68"/>
      <c r="BS449" s="68"/>
      <c r="BT449" s="68"/>
      <c r="BU449" s="68"/>
      <c r="BV449" s="68"/>
      <c r="BW449" s="68"/>
      <c r="BX449" s="68"/>
      <c r="BY449" s="68"/>
      <c r="BZ449" s="68"/>
      <c r="CA449" s="68"/>
      <c r="CB449" s="68"/>
      <c r="CC449" s="68"/>
      <c r="CD449" s="68"/>
      <c r="CE449" s="68"/>
      <c r="CF449" s="68"/>
      <c r="CG449" s="68"/>
      <c r="CH449" s="68"/>
      <c r="CI449" s="68"/>
      <c r="CJ449" s="68"/>
      <c r="CK449" s="68"/>
      <c r="CL449" s="68"/>
      <c r="CM449" s="68"/>
      <c r="CN449" s="68"/>
      <c r="CO449" s="68"/>
      <c r="CP449" s="68"/>
      <c r="CQ449" s="68"/>
      <c r="CR449" s="68"/>
      <c r="CS449" s="68"/>
      <c r="CT449" s="68"/>
      <c r="CU449" s="68"/>
      <c r="CV449" s="68"/>
      <c r="CW449" s="68"/>
      <c r="CX449" s="68"/>
    </row>
    <row r="450" spans="1:102" ht="15.75" customHeight="1">
      <c r="A450" s="103"/>
      <c r="B450" s="104"/>
      <c r="C450" s="105"/>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c r="BG450" s="68"/>
      <c r="BH450" s="68"/>
      <c r="BI450" s="68"/>
      <c r="BJ450" s="68"/>
      <c r="BK450" s="68"/>
      <c r="BL450" s="68"/>
      <c r="BM450" s="68"/>
      <c r="BN450" s="68"/>
      <c r="BO450" s="68"/>
      <c r="BP450" s="68"/>
      <c r="BQ450" s="68"/>
      <c r="BR450" s="68"/>
      <c r="BS450" s="68"/>
      <c r="BT450" s="68"/>
      <c r="BU450" s="68"/>
      <c r="BV450" s="68"/>
      <c r="BW450" s="68"/>
      <c r="BX450" s="68"/>
      <c r="BY450" s="68"/>
      <c r="BZ450" s="68"/>
      <c r="CA450" s="68"/>
      <c r="CB450" s="68"/>
      <c r="CC450" s="68"/>
      <c r="CD450" s="68"/>
      <c r="CE450" s="68"/>
      <c r="CF450" s="68"/>
      <c r="CG450" s="68"/>
      <c r="CH450" s="68"/>
      <c r="CI450" s="68"/>
      <c r="CJ450" s="68"/>
      <c r="CK450" s="68"/>
      <c r="CL450" s="68"/>
      <c r="CM450" s="68"/>
      <c r="CN450" s="68"/>
      <c r="CO450" s="68"/>
      <c r="CP450" s="68"/>
      <c r="CQ450" s="68"/>
      <c r="CR450" s="68"/>
      <c r="CS450" s="68"/>
      <c r="CT450" s="68"/>
      <c r="CU450" s="68"/>
      <c r="CV450" s="68"/>
      <c r="CW450" s="68"/>
      <c r="CX450" s="68"/>
    </row>
    <row r="451" spans="1:102" ht="15.75" customHeight="1">
      <c r="A451" s="103"/>
      <c r="B451" s="104"/>
      <c r="C451" s="105"/>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c r="BF451" s="68"/>
      <c r="BG451" s="68"/>
      <c r="BH451" s="68"/>
      <c r="BI451" s="68"/>
      <c r="BJ451" s="68"/>
      <c r="BK451" s="68"/>
      <c r="BL451" s="68"/>
      <c r="BM451" s="68"/>
      <c r="BN451" s="68"/>
      <c r="BO451" s="68"/>
      <c r="BP451" s="68"/>
      <c r="BQ451" s="68"/>
      <c r="BR451" s="68"/>
      <c r="BS451" s="68"/>
      <c r="BT451" s="68"/>
      <c r="BU451" s="68"/>
      <c r="BV451" s="68"/>
      <c r="BW451" s="68"/>
      <c r="BX451" s="68"/>
      <c r="BY451" s="68"/>
      <c r="BZ451" s="68"/>
      <c r="CA451" s="68"/>
      <c r="CB451" s="68"/>
      <c r="CC451" s="68"/>
      <c r="CD451" s="68"/>
      <c r="CE451" s="68"/>
      <c r="CF451" s="68"/>
      <c r="CG451" s="68"/>
      <c r="CH451" s="68"/>
      <c r="CI451" s="68"/>
      <c r="CJ451" s="68"/>
      <c r="CK451" s="68"/>
      <c r="CL451" s="68"/>
      <c r="CM451" s="68"/>
      <c r="CN451" s="68"/>
      <c r="CO451" s="68"/>
      <c r="CP451" s="68"/>
      <c r="CQ451" s="68"/>
      <c r="CR451" s="68"/>
      <c r="CS451" s="68"/>
      <c r="CT451" s="68"/>
      <c r="CU451" s="68"/>
      <c r="CV451" s="68"/>
      <c r="CW451" s="68"/>
      <c r="CX451" s="68"/>
    </row>
    <row r="452" spans="1:102" ht="15.75" customHeight="1">
      <c r="A452" s="103"/>
      <c r="B452" s="104"/>
      <c r="C452" s="105"/>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c r="BG452" s="68"/>
      <c r="BH452" s="68"/>
      <c r="BI452" s="68"/>
      <c r="BJ452" s="68"/>
      <c r="BK452" s="68"/>
      <c r="BL452" s="68"/>
      <c r="BM452" s="68"/>
      <c r="BN452" s="68"/>
      <c r="BO452" s="68"/>
      <c r="BP452" s="68"/>
      <c r="BQ452" s="68"/>
      <c r="BR452" s="68"/>
      <c r="BS452" s="68"/>
      <c r="BT452" s="68"/>
      <c r="BU452" s="68"/>
      <c r="BV452" s="68"/>
      <c r="BW452" s="68"/>
      <c r="BX452" s="68"/>
      <c r="BY452" s="68"/>
      <c r="BZ452" s="68"/>
      <c r="CA452" s="68"/>
      <c r="CB452" s="68"/>
      <c r="CC452" s="68"/>
      <c r="CD452" s="68"/>
      <c r="CE452" s="68"/>
      <c r="CF452" s="68"/>
      <c r="CG452" s="68"/>
      <c r="CH452" s="68"/>
      <c r="CI452" s="68"/>
      <c r="CJ452" s="68"/>
      <c r="CK452" s="68"/>
      <c r="CL452" s="68"/>
      <c r="CM452" s="68"/>
      <c r="CN452" s="68"/>
      <c r="CO452" s="68"/>
      <c r="CP452" s="68"/>
      <c r="CQ452" s="68"/>
      <c r="CR452" s="68"/>
      <c r="CS452" s="68"/>
      <c r="CT452" s="68"/>
      <c r="CU452" s="68"/>
      <c r="CV452" s="68"/>
      <c r="CW452" s="68"/>
      <c r="CX452" s="68"/>
    </row>
    <row r="453" spans="1:102" ht="15.75" customHeight="1">
      <c r="A453" s="103"/>
      <c r="B453" s="104"/>
      <c r="C453" s="105"/>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c r="BG453" s="68"/>
      <c r="BH453" s="68"/>
      <c r="BI453" s="68"/>
      <c r="BJ453" s="68"/>
      <c r="BK453" s="68"/>
      <c r="BL453" s="68"/>
      <c r="BM453" s="68"/>
      <c r="BN453" s="68"/>
      <c r="BO453" s="68"/>
      <c r="BP453" s="68"/>
      <c r="BQ453" s="68"/>
      <c r="BR453" s="68"/>
      <c r="BS453" s="68"/>
      <c r="BT453" s="68"/>
      <c r="BU453" s="68"/>
      <c r="BV453" s="68"/>
      <c r="BW453" s="68"/>
      <c r="BX453" s="68"/>
      <c r="BY453" s="68"/>
      <c r="BZ453" s="68"/>
      <c r="CA453" s="68"/>
      <c r="CB453" s="68"/>
      <c r="CC453" s="68"/>
      <c r="CD453" s="68"/>
      <c r="CE453" s="68"/>
      <c r="CF453" s="68"/>
      <c r="CG453" s="68"/>
      <c r="CH453" s="68"/>
      <c r="CI453" s="68"/>
      <c r="CJ453" s="68"/>
      <c r="CK453" s="68"/>
      <c r="CL453" s="68"/>
      <c r="CM453" s="68"/>
      <c r="CN453" s="68"/>
      <c r="CO453" s="68"/>
      <c r="CP453" s="68"/>
      <c r="CQ453" s="68"/>
      <c r="CR453" s="68"/>
      <c r="CS453" s="68"/>
      <c r="CT453" s="68"/>
      <c r="CU453" s="68"/>
      <c r="CV453" s="68"/>
      <c r="CW453" s="68"/>
      <c r="CX453" s="68"/>
    </row>
    <row r="454" spans="1:102" ht="15.75" customHeight="1">
      <c r="A454" s="103"/>
      <c r="B454" s="104"/>
      <c r="C454" s="105"/>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c r="BF454" s="68"/>
      <c r="BG454" s="68"/>
      <c r="BH454" s="68"/>
      <c r="BI454" s="68"/>
      <c r="BJ454" s="68"/>
      <c r="BK454" s="68"/>
      <c r="BL454" s="68"/>
      <c r="BM454" s="68"/>
      <c r="BN454" s="68"/>
      <c r="BO454" s="68"/>
      <c r="BP454" s="68"/>
      <c r="BQ454" s="68"/>
      <c r="BR454" s="68"/>
      <c r="BS454" s="68"/>
      <c r="BT454" s="68"/>
      <c r="BU454" s="68"/>
      <c r="BV454" s="68"/>
      <c r="BW454" s="68"/>
      <c r="BX454" s="68"/>
      <c r="BY454" s="68"/>
      <c r="BZ454" s="68"/>
      <c r="CA454" s="68"/>
      <c r="CB454" s="68"/>
      <c r="CC454" s="68"/>
      <c r="CD454" s="68"/>
      <c r="CE454" s="68"/>
      <c r="CF454" s="68"/>
      <c r="CG454" s="68"/>
      <c r="CH454" s="68"/>
      <c r="CI454" s="68"/>
      <c r="CJ454" s="68"/>
      <c r="CK454" s="68"/>
      <c r="CL454" s="68"/>
      <c r="CM454" s="68"/>
      <c r="CN454" s="68"/>
      <c r="CO454" s="68"/>
      <c r="CP454" s="68"/>
      <c r="CQ454" s="68"/>
      <c r="CR454" s="68"/>
      <c r="CS454" s="68"/>
      <c r="CT454" s="68"/>
      <c r="CU454" s="68"/>
      <c r="CV454" s="68"/>
      <c r="CW454" s="68"/>
      <c r="CX454" s="68"/>
    </row>
    <row r="455" spans="1:102" ht="15.75" customHeight="1">
      <c r="A455" s="103"/>
      <c r="B455" s="104"/>
      <c r="C455" s="105"/>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c r="BF455" s="68"/>
      <c r="BG455" s="68"/>
      <c r="BH455" s="68"/>
      <c r="BI455" s="68"/>
      <c r="BJ455" s="68"/>
      <c r="BK455" s="68"/>
      <c r="BL455" s="68"/>
      <c r="BM455" s="68"/>
      <c r="BN455" s="68"/>
      <c r="BO455" s="68"/>
      <c r="BP455" s="68"/>
      <c r="BQ455" s="68"/>
      <c r="BR455" s="68"/>
      <c r="BS455" s="68"/>
      <c r="BT455" s="68"/>
      <c r="BU455" s="68"/>
      <c r="BV455" s="68"/>
      <c r="BW455" s="68"/>
      <c r="BX455" s="68"/>
      <c r="BY455" s="68"/>
      <c r="BZ455" s="68"/>
      <c r="CA455" s="68"/>
      <c r="CB455" s="68"/>
      <c r="CC455" s="68"/>
      <c r="CD455" s="68"/>
      <c r="CE455" s="68"/>
      <c r="CF455" s="68"/>
      <c r="CG455" s="68"/>
      <c r="CH455" s="68"/>
      <c r="CI455" s="68"/>
      <c r="CJ455" s="68"/>
      <c r="CK455" s="68"/>
      <c r="CL455" s="68"/>
      <c r="CM455" s="68"/>
      <c r="CN455" s="68"/>
      <c r="CO455" s="68"/>
      <c r="CP455" s="68"/>
      <c r="CQ455" s="68"/>
      <c r="CR455" s="68"/>
      <c r="CS455" s="68"/>
      <c r="CT455" s="68"/>
      <c r="CU455" s="68"/>
      <c r="CV455" s="68"/>
      <c r="CW455" s="68"/>
      <c r="CX455" s="68"/>
    </row>
    <row r="456" spans="1:102" ht="15.75" customHeight="1">
      <c r="A456" s="103"/>
      <c r="B456" s="104"/>
      <c r="C456" s="105"/>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8"/>
      <c r="BA456" s="68"/>
      <c r="BB456" s="68"/>
      <c r="BC456" s="68"/>
      <c r="BD456" s="68"/>
      <c r="BE456" s="68"/>
      <c r="BF456" s="68"/>
      <c r="BG456" s="68"/>
      <c r="BH456" s="68"/>
      <c r="BI456" s="68"/>
      <c r="BJ456" s="68"/>
      <c r="BK456" s="68"/>
      <c r="BL456" s="68"/>
      <c r="BM456" s="68"/>
      <c r="BN456" s="68"/>
      <c r="BO456" s="68"/>
      <c r="BP456" s="68"/>
      <c r="BQ456" s="68"/>
      <c r="BR456" s="68"/>
      <c r="BS456" s="68"/>
      <c r="BT456" s="68"/>
      <c r="BU456" s="68"/>
      <c r="BV456" s="68"/>
      <c r="BW456" s="68"/>
      <c r="BX456" s="68"/>
      <c r="BY456" s="68"/>
      <c r="BZ456" s="68"/>
      <c r="CA456" s="68"/>
      <c r="CB456" s="68"/>
      <c r="CC456" s="68"/>
      <c r="CD456" s="68"/>
      <c r="CE456" s="68"/>
      <c r="CF456" s="68"/>
      <c r="CG456" s="68"/>
      <c r="CH456" s="68"/>
      <c r="CI456" s="68"/>
      <c r="CJ456" s="68"/>
      <c r="CK456" s="68"/>
      <c r="CL456" s="68"/>
      <c r="CM456" s="68"/>
      <c r="CN456" s="68"/>
      <c r="CO456" s="68"/>
      <c r="CP456" s="68"/>
      <c r="CQ456" s="68"/>
      <c r="CR456" s="68"/>
      <c r="CS456" s="68"/>
      <c r="CT456" s="68"/>
      <c r="CU456" s="68"/>
      <c r="CV456" s="68"/>
      <c r="CW456" s="68"/>
      <c r="CX456" s="68"/>
    </row>
    <row r="457" spans="1:102" ht="15.75" customHeight="1">
      <c r="A457" s="103"/>
      <c r="B457" s="104"/>
      <c r="C457" s="105"/>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8"/>
      <c r="BA457" s="68"/>
      <c r="BB457" s="68"/>
      <c r="BC457" s="68"/>
      <c r="BD457" s="68"/>
      <c r="BE457" s="68"/>
      <c r="BF457" s="68"/>
      <c r="BG457" s="68"/>
      <c r="BH457" s="68"/>
      <c r="BI457" s="68"/>
      <c r="BJ457" s="68"/>
      <c r="BK457" s="68"/>
      <c r="BL457" s="68"/>
      <c r="BM457" s="68"/>
      <c r="BN457" s="68"/>
      <c r="BO457" s="68"/>
      <c r="BP457" s="68"/>
      <c r="BQ457" s="68"/>
      <c r="BR457" s="68"/>
      <c r="BS457" s="68"/>
      <c r="BT457" s="68"/>
      <c r="BU457" s="68"/>
      <c r="BV457" s="68"/>
      <c r="BW457" s="68"/>
      <c r="BX457" s="68"/>
      <c r="BY457" s="68"/>
      <c r="BZ457" s="68"/>
      <c r="CA457" s="68"/>
      <c r="CB457" s="68"/>
      <c r="CC457" s="68"/>
      <c r="CD457" s="68"/>
      <c r="CE457" s="68"/>
      <c r="CF457" s="68"/>
      <c r="CG457" s="68"/>
      <c r="CH457" s="68"/>
      <c r="CI457" s="68"/>
      <c r="CJ457" s="68"/>
      <c r="CK457" s="68"/>
      <c r="CL457" s="68"/>
      <c r="CM457" s="68"/>
      <c r="CN457" s="68"/>
      <c r="CO457" s="68"/>
      <c r="CP457" s="68"/>
      <c r="CQ457" s="68"/>
      <c r="CR457" s="68"/>
      <c r="CS457" s="68"/>
      <c r="CT457" s="68"/>
      <c r="CU457" s="68"/>
      <c r="CV457" s="68"/>
      <c r="CW457" s="68"/>
      <c r="CX457" s="68"/>
    </row>
    <row r="458" spans="1:102" ht="15.75" customHeight="1">
      <c r="A458" s="103"/>
      <c r="B458" s="104"/>
      <c r="C458" s="105"/>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8"/>
      <c r="BA458" s="68"/>
      <c r="BB458" s="68"/>
      <c r="BC458" s="68"/>
      <c r="BD458" s="68"/>
      <c r="BE458" s="68"/>
      <c r="BF458" s="68"/>
      <c r="BG458" s="68"/>
      <c r="BH458" s="68"/>
      <c r="BI458" s="68"/>
      <c r="BJ458" s="68"/>
      <c r="BK458" s="68"/>
      <c r="BL458" s="68"/>
      <c r="BM458" s="68"/>
      <c r="BN458" s="68"/>
      <c r="BO458" s="68"/>
      <c r="BP458" s="68"/>
      <c r="BQ458" s="68"/>
      <c r="BR458" s="68"/>
      <c r="BS458" s="68"/>
      <c r="BT458" s="68"/>
      <c r="BU458" s="68"/>
      <c r="BV458" s="68"/>
      <c r="BW458" s="68"/>
      <c r="BX458" s="68"/>
      <c r="BY458" s="68"/>
      <c r="BZ458" s="68"/>
      <c r="CA458" s="68"/>
      <c r="CB458" s="68"/>
      <c r="CC458" s="68"/>
      <c r="CD458" s="68"/>
      <c r="CE458" s="68"/>
      <c r="CF458" s="68"/>
      <c r="CG458" s="68"/>
      <c r="CH458" s="68"/>
      <c r="CI458" s="68"/>
      <c r="CJ458" s="68"/>
      <c r="CK458" s="68"/>
      <c r="CL458" s="68"/>
      <c r="CM458" s="68"/>
      <c r="CN458" s="68"/>
      <c r="CO458" s="68"/>
      <c r="CP458" s="68"/>
      <c r="CQ458" s="68"/>
      <c r="CR458" s="68"/>
      <c r="CS458" s="68"/>
      <c r="CT458" s="68"/>
      <c r="CU458" s="68"/>
      <c r="CV458" s="68"/>
      <c r="CW458" s="68"/>
      <c r="CX458" s="68"/>
    </row>
    <row r="459" spans="1:102" ht="15.75" customHeight="1">
      <c r="A459" s="103"/>
      <c r="B459" s="104"/>
      <c r="C459" s="105"/>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8"/>
      <c r="BA459" s="68"/>
      <c r="BB459" s="68"/>
      <c r="BC459" s="68"/>
      <c r="BD459" s="68"/>
      <c r="BE459" s="68"/>
      <c r="BF459" s="68"/>
      <c r="BG459" s="68"/>
      <c r="BH459" s="68"/>
      <c r="BI459" s="68"/>
      <c r="BJ459" s="68"/>
      <c r="BK459" s="68"/>
      <c r="BL459" s="68"/>
      <c r="BM459" s="68"/>
      <c r="BN459" s="68"/>
      <c r="BO459" s="68"/>
      <c r="BP459" s="68"/>
      <c r="BQ459" s="68"/>
      <c r="BR459" s="68"/>
      <c r="BS459" s="68"/>
      <c r="BT459" s="68"/>
      <c r="BU459" s="68"/>
      <c r="BV459" s="68"/>
      <c r="BW459" s="68"/>
      <c r="BX459" s="68"/>
      <c r="BY459" s="68"/>
      <c r="BZ459" s="68"/>
      <c r="CA459" s="68"/>
      <c r="CB459" s="68"/>
      <c r="CC459" s="68"/>
      <c r="CD459" s="68"/>
      <c r="CE459" s="68"/>
      <c r="CF459" s="68"/>
      <c r="CG459" s="68"/>
      <c r="CH459" s="68"/>
      <c r="CI459" s="68"/>
      <c r="CJ459" s="68"/>
      <c r="CK459" s="68"/>
      <c r="CL459" s="68"/>
      <c r="CM459" s="68"/>
      <c r="CN459" s="68"/>
      <c r="CO459" s="68"/>
      <c r="CP459" s="68"/>
      <c r="CQ459" s="68"/>
      <c r="CR459" s="68"/>
      <c r="CS459" s="68"/>
      <c r="CT459" s="68"/>
      <c r="CU459" s="68"/>
      <c r="CV459" s="68"/>
      <c r="CW459" s="68"/>
      <c r="CX459" s="68"/>
    </row>
    <row r="460" spans="1:102" ht="15.75" customHeight="1">
      <c r="A460" s="103"/>
      <c r="B460" s="104"/>
      <c r="C460" s="105"/>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8"/>
      <c r="BA460" s="68"/>
      <c r="BB460" s="68"/>
      <c r="BC460" s="68"/>
      <c r="BD460" s="68"/>
      <c r="BE460" s="68"/>
      <c r="BF460" s="68"/>
      <c r="BG460" s="68"/>
      <c r="BH460" s="68"/>
      <c r="BI460" s="68"/>
      <c r="BJ460" s="68"/>
      <c r="BK460" s="68"/>
      <c r="BL460" s="68"/>
      <c r="BM460" s="68"/>
      <c r="BN460" s="68"/>
      <c r="BO460" s="68"/>
      <c r="BP460" s="68"/>
      <c r="BQ460" s="68"/>
      <c r="BR460" s="68"/>
      <c r="BS460" s="68"/>
      <c r="BT460" s="68"/>
      <c r="BU460" s="68"/>
      <c r="BV460" s="68"/>
      <c r="BW460" s="68"/>
      <c r="BX460" s="68"/>
      <c r="BY460" s="68"/>
      <c r="BZ460" s="68"/>
      <c r="CA460" s="68"/>
      <c r="CB460" s="68"/>
      <c r="CC460" s="68"/>
      <c r="CD460" s="68"/>
      <c r="CE460" s="68"/>
      <c r="CF460" s="68"/>
      <c r="CG460" s="68"/>
      <c r="CH460" s="68"/>
      <c r="CI460" s="68"/>
      <c r="CJ460" s="68"/>
      <c r="CK460" s="68"/>
      <c r="CL460" s="68"/>
      <c r="CM460" s="68"/>
      <c r="CN460" s="68"/>
      <c r="CO460" s="68"/>
      <c r="CP460" s="68"/>
      <c r="CQ460" s="68"/>
      <c r="CR460" s="68"/>
      <c r="CS460" s="68"/>
      <c r="CT460" s="68"/>
      <c r="CU460" s="68"/>
      <c r="CV460" s="68"/>
      <c r="CW460" s="68"/>
      <c r="CX460" s="68"/>
    </row>
    <row r="461" spans="1:102" ht="15.75" customHeight="1">
      <c r="A461" s="103"/>
      <c r="B461" s="104"/>
      <c r="C461" s="105"/>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8"/>
      <c r="BA461" s="68"/>
      <c r="BB461" s="68"/>
      <c r="BC461" s="68"/>
      <c r="BD461" s="68"/>
      <c r="BE461" s="68"/>
      <c r="BF461" s="68"/>
      <c r="BG461" s="68"/>
      <c r="BH461" s="68"/>
      <c r="BI461" s="68"/>
      <c r="BJ461" s="68"/>
      <c r="BK461" s="68"/>
      <c r="BL461" s="68"/>
      <c r="BM461" s="68"/>
      <c r="BN461" s="68"/>
      <c r="BO461" s="68"/>
      <c r="BP461" s="68"/>
      <c r="BQ461" s="68"/>
      <c r="BR461" s="68"/>
      <c r="BS461" s="68"/>
      <c r="BT461" s="68"/>
      <c r="BU461" s="68"/>
      <c r="BV461" s="68"/>
      <c r="BW461" s="68"/>
      <c r="BX461" s="68"/>
      <c r="BY461" s="68"/>
      <c r="BZ461" s="68"/>
      <c r="CA461" s="68"/>
      <c r="CB461" s="68"/>
      <c r="CC461" s="68"/>
      <c r="CD461" s="68"/>
      <c r="CE461" s="68"/>
      <c r="CF461" s="68"/>
      <c r="CG461" s="68"/>
      <c r="CH461" s="68"/>
      <c r="CI461" s="68"/>
      <c r="CJ461" s="68"/>
      <c r="CK461" s="68"/>
      <c r="CL461" s="68"/>
      <c r="CM461" s="68"/>
      <c r="CN461" s="68"/>
      <c r="CO461" s="68"/>
      <c r="CP461" s="68"/>
      <c r="CQ461" s="68"/>
      <c r="CR461" s="68"/>
      <c r="CS461" s="68"/>
      <c r="CT461" s="68"/>
      <c r="CU461" s="68"/>
      <c r="CV461" s="68"/>
      <c r="CW461" s="68"/>
      <c r="CX461" s="68"/>
    </row>
    <row r="462" spans="1:102" ht="15.75" customHeight="1">
      <c r="A462" s="103"/>
      <c r="B462" s="104"/>
      <c r="C462" s="105"/>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c r="BF462" s="68"/>
      <c r="BG462" s="68"/>
      <c r="BH462" s="68"/>
      <c r="BI462" s="68"/>
      <c r="BJ462" s="68"/>
      <c r="BK462" s="68"/>
      <c r="BL462" s="68"/>
      <c r="BM462" s="68"/>
      <c r="BN462" s="68"/>
      <c r="BO462" s="68"/>
      <c r="BP462" s="68"/>
      <c r="BQ462" s="68"/>
      <c r="BR462" s="68"/>
      <c r="BS462" s="68"/>
      <c r="BT462" s="68"/>
      <c r="BU462" s="68"/>
      <c r="BV462" s="68"/>
      <c r="BW462" s="68"/>
      <c r="BX462" s="68"/>
      <c r="BY462" s="68"/>
      <c r="BZ462" s="68"/>
      <c r="CA462" s="68"/>
      <c r="CB462" s="68"/>
      <c r="CC462" s="68"/>
      <c r="CD462" s="68"/>
      <c r="CE462" s="68"/>
      <c r="CF462" s="68"/>
      <c r="CG462" s="68"/>
      <c r="CH462" s="68"/>
      <c r="CI462" s="68"/>
      <c r="CJ462" s="68"/>
      <c r="CK462" s="68"/>
      <c r="CL462" s="68"/>
      <c r="CM462" s="68"/>
      <c r="CN462" s="68"/>
      <c r="CO462" s="68"/>
      <c r="CP462" s="68"/>
      <c r="CQ462" s="68"/>
      <c r="CR462" s="68"/>
      <c r="CS462" s="68"/>
      <c r="CT462" s="68"/>
      <c r="CU462" s="68"/>
      <c r="CV462" s="68"/>
      <c r="CW462" s="68"/>
      <c r="CX462" s="68"/>
    </row>
    <row r="463" spans="1:102" ht="15.75" customHeight="1">
      <c r="A463" s="103"/>
      <c r="B463" s="104"/>
      <c r="C463" s="105"/>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c r="BG463" s="68"/>
      <c r="BH463" s="68"/>
      <c r="BI463" s="68"/>
      <c r="BJ463" s="68"/>
      <c r="BK463" s="68"/>
      <c r="BL463" s="68"/>
      <c r="BM463" s="68"/>
      <c r="BN463" s="68"/>
      <c r="BO463" s="68"/>
      <c r="BP463" s="68"/>
      <c r="BQ463" s="68"/>
      <c r="BR463" s="68"/>
      <c r="BS463" s="68"/>
      <c r="BT463" s="68"/>
      <c r="BU463" s="68"/>
      <c r="BV463" s="68"/>
      <c r="BW463" s="68"/>
      <c r="BX463" s="68"/>
      <c r="BY463" s="68"/>
      <c r="BZ463" s="68"/>
      <c r="CA463" s="68"/>
      <c r="CB463" s="68"/>
      <c r="CC463" s="68"/>
      <c r="CD463" s="68"/>
      <c r="CE463" s="68"/>
      <c r="CF463" s="68"/>
      <c r="CG463" s="68"/>
      <c r="CH463" s="68"/>
      <c r="CI463" s="68"/>
      <c r="CJ463" s="68"/>
      <c r="CK463" s="68"/>
      <c r="CL463" s="68"/>
      <c r="CM463" s="68"/>
      <c r="CN463" s="68"/>
      <c r="CO463" s="68"/>
      <c r="CP463" s="68"/>
      <c r="CQ463" s="68"/>
      <c r="CR463" s="68"/>
      <c r="CS463" s="68"/>
      <c r="CT463" s="68"/>
      <c r="CU463" s="68"/>
      <c r="CV463" s="68"/>
      <c r="CW463" s="68"/>
      <c r="CX463" s="68"/>
    </row>
    <row r="464" spans="1:102" ht="15.75" customHeight="1">
      <c r="A464" s="103"/>
      <c r="B464" s="104"/>
      <c r="C464" s="105"/>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c r="BG464" s="68"/>
      <c r="BH464" s="68"/>
      <c r="BI464" s="68"/>
      <c r="BJ464" s="68"/>
      <c r="BK464" s="68"/>
      <c r="BL464" s="68"/>
      <c r="BM464" s="68"/>
      <c r="BN464" s="68"/>
      <c r="BO464" s="68"/>
      <c r="BP464" s="68"/>
      <c r="BQ464" s="68"/>
      <c r="BR464" s="68"/>
      <c r="BS464" s="68"/>
      <c r="BT464" s="68"/>
      <c r="BU464" s="68"/>
      <c r="BV464" s="68"/>
      <c r="BW464" s="68"/>
      <c r="BX464" s="68"/>
      <c r="BY464" s="68"/>
      <c r="BZ464" s="68"/>
      <c r="CA464" s="68"/>
      <c r="CB464" s="68"/>
      <c r="CC464" s="68"/>
      <c r="CD464" s="68"/>
      <c r="CE464" s="68"/>
      <c r="CF464" s="68"/>
      <c r="CG464" s="68"/>
      <c r="CH464" s="68"/>
      <c r="CI464" s="68"/>
      <c r="CJ464" s="68"/>
      <c r="CK464" s="68"/>
      <c r="CL464" s="68"/>
      <c r="CM464" s="68"/>
      <c r="CN464" s="68"/>
      <c r="CO464" s="68"/>
      <c r="CP464" s="68"/>
      <c r="CQ464" s="68"/>
      <c r="CR464" s="68"/>
      <c r="CS464" s="68"/>
      <c r="CT464" s="68"/>
      <c r="CU464" s="68"/>
      <c r="CV464" s="68"/>
      <c r="CW464" s="68"/>
      <c r="CX464" s="68"/>
    </row>
    <row r="465" spans="1:102" ht="15.75" customHeight="1">
      <c r="A465" s="103"/>
      <c r="B465" s="104"/>
      <c r="C465" s="105"/>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c r="BG465" s="68"/>
      <c r="BH465" s="68"/>
      <c r="BI465" s="68"/>
      <c r="BJ465" s="68"/>
      <c r="BK465" s="68"/>
      <c r="BL465" s="68"/>
      <c r="BM465" s="68"/>
      <c r="BN465" s="68"/>
      <c r="BO465" s="68"/>
      <c r="BP465" s="68"/>
      <c r="BQ465" s="68"/>
      <c r="BR465" s="68"/>
      <c r="BS465" s="68"/>
      <c r="BT465" s="68"/>
      <c r="BU465" s="68"/>
      <c r="BV465" s="68"/>
      <c r="BW465" s="68"/>
      <c r="BX465" s="68"/>
      <c r="BY465" s="68"/>
      <c r="BZ465" s="68"/>
      <c r="CA465" s="68"/>
      <c r="CB465" s="68"/>
      <c r="CC465" s="68"/>
      <c r="CD465" s="68"/>
      <c r="CE465" s="68"/>
      <c r="CF465" s="68"/>
      <c r="CG465" s="68"/>
      <c r="CH465" s="68"/>
      <c r="CI465" s="68"/>
      <c r="CJ465" s="68"/>
      <c r="CK465" s="68"/>
      <c r="CL465" s="68"/>
      <c r="CM465" s="68"/>
      <c r="CN465" s="68"/>
      <c r="CO465" s="68"/>
      <c r="CP465" s="68"/>
      <c r="CQ465" s="68"/>
      <c r="CR465" s="68"/>
      <c r="CS465" s="68"/>
      <c r="CT465" s="68"/>
      <c r="CU465" s="68"/>
      <c r="CV465" s="68"/>
      <c r="CW465" s="68"/>
      <c r="CX465" s="68"/>
    </row>
    <row r="466" spans="1:102" ht="15.75" customHeight="1">
      <c r="A466" s="103"/>
      <c r="B466" s="104"/>
      <c r="C466" s="105"/>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c r="BG466" s="68"/>
      <c r="BH466" s="68"/>
      <c r="BI466" s="68"/>
      <c r="BJ466" s="68"/>
      <c r="BK466" s="68"/>
      <c r="BL466" s="68"/>
      <c r="BM466" s="68"/>
      <c r="BN466" s="68"/>
      <c r="BO466" s="68"/>
      <c r="BP466" s="68"/>
      <c r="BQ466" s="68"/>
      <c r="BR466" s="68"/>
      <c r="BS466" s="68"/>
      <c r="BT466" s="68"/>
      <c r="BU466" s="68"/>
      <c r="BV466" s="68"/>
      <c r="BW466" s="68"/>
      <c r="BX466" s="68"/>
      <c r="BY466" s="68"/>
      <c r="BZ466" s="68"/>
      <c r="CA466" s="68"/>
      <c r="CB466" s="68"/>
      <c r="CC466" s="68"/>
      <c r="CD466" s="68"/>
      <c r="CE466" s="68"/>
      <c r="CF466" s="68"/>
      <c r="CG466" s="68"/>
      <c r="CH466" s="68"/>
      <c r="CI466" s="68"/>
      <c r="CJ466" s="68"/>
      <c r="CK466" s="68"/>
      <c r="CL466" s="68"/>
      <c r="CM466" s="68"/>
      <c r="CN466" s="68"/>
      <c r="CO466" s="68"/>
      <c r="CP466" s="68"/>
      <c r="CQ466" s="68"/>
      <c r="CR466" s="68"/>
      <c r="CS466" s="68"/>
      <c r="CT466" s="68"/>
      <c r="CU466" s="68"/>
      <c r="CV466" s="68"/>
      <c r="CW466" s="68"/>
      <c r="CX466" s="68"/>
    </row>
    <row r="467" spans="1:102" ht="15.75" customHeight="1">
      <c r="A467" s="103"/>
      <c r="B467" s="104"/>
      <c r="C467" s="105"/>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c r="BG467" s="68"/>
      <c r="BH467" s="68"/>
      <c r="BI467" s="68"/>
      <c r="BJ467" s="68"/>
      <c r="BK467" s="68"/>
      <c r="BL467" s="68"/>
      <c r="BM467" s="68"/>
      <c r="BN467" s="68"/>
      <c r="BO467" s="68"/>
      <c r="BP467" s="68"/>
      <c r="BQ467" s="68"/>
      <c r="BR467" s="68"/>
      <c r="BS467" s="68"/>
      <c r="BT467" s="68"/>
      <c r="BU467" s="68"/>
      <c r="BV467" s="68"/>
      <c r="BW467" s="68"/>
      <c r="BX467" s="68"/>
      <c r="BY467" s="68"/>
      <c r="BZ467" s="68"/>
      <c r="CA467" s="68"/>
      <c r="CB467" s="68"/>
      <c r="CC467" s="68"/>
      <c r="CD467" s="68"/>
      <c r="CE467" s="68"/>
      <c r="CF467" s="68"/>
      <c r="CG467" s="68"/>
      <c r="CH467" s="68"/>
      <c r="CI467" s="68"/>
      <c r="CJ467" s="68"/>
      <c r="CK467" s="68"/>
      <c r="CL467" s="68"/>
      <c r="CM467" s="68"/>
      <c r="CN467" s="68"/>
      <c r="CO467" s="68"/>
      <c r="CP467" s="68"/>
      <c r="CQ467" s="68"/>
      <c r="CR467" s="68"/>
      <c r="CS467" s="68"/>
      <c r="CT467" s="68"/>
      <c r="CU467" s="68"/>
      <c r="CV467" s="68"/>
      <c r="CW467" s="68"/>
      <c r="CX467" s="68"/>
    </row>
    <row r="468" spans="1:102" ht="15.75" customHeight="1">
      <c r="A468" s="103"/>
      <c r="B468" s="104"/>
      <c r="C468" s="105"/>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c r="BG468" s="68"/>
      <c r="BH468" s="68"/>
      <c r="BI468" s="68"/>
      <c r="BJ468" s="68"/>
      <c r="BK468" s="68"/>
      <c r="BL468" s="68"/>
      <c r="BM468" s="68"/>
      <c r="BN468" s="68"/>
      <c r="BO468" s="68"/>
      <c r="BP468" s="68"/>
      <c r="BQ468" s="68"/>
      <c r="BR468" s="68"/>
      <c r="BS468" s="68"/>
      <c r="BT468" s="68"/>
      <c r="BU468" s="68"/>
      <c r="BV468" s="68"/>
      <c r="BW468" s="68"/>
      <c r="BX468" s="68"/>
      <c r="BY468" s="68"/>
      <c r="BZ468" s="68"/>
      <c r="CA468" s="68"/>
      <c r="CB468" s="68"/>
      <c r="CC468" s="68"/>
      <c r="CD468" s="68"/>
      <c r="CE468" s="68"/>
      <c r="CF468" s="68"/>
      <c r="CG468" s="68"/>
      <c r="CH468" s="68"/>
      <c r="CI468" s="68"/>
      <c r="CJ468" s="68"/>
      <c r="CK468" s="68"/>
      <c r="CL468" s="68"/>
      <c r="CM468" s="68"/>
      <c r="CN468" s="68"/>
      <c r="CO468" s="68"/>
      <c r="CP468" s="68"/>
      <c r="CQ468" s="68"/>
      <c r="CR468" s="68"/>
      <c r="CS468" s="68"/>
      <c r="CT468" s="68"/>
      <c r="CU468" s="68"/>
      <c r="CV468" s="68"/>
      <c r="CW468" s="68"/>
      <c r="CX468" s="68"/>
    </row>
    <row r="469" spans="1:102" ht="15.75" customHeight="1">
      <c r="A469" s="103"/>
      <c r="B469" s="104"/>
      <c r="C469" s="105"/>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c r="BG469" s="68"/>
      <c r="BH469" s="68"/>
      <c r="BI469" s="68"/>
      <c r="BJ469" s="68"/>
      <c r="BK469" s="68"/>
      <c r="BL469" s="68"/>
      <c r="BM469" s="68"/>
      <c r="BN469" s="68"/>
      <c r="BO469" s="68"/>
      <c r="BP469" s="68"/>
      <c r="BQ469" s="68"/>
      <c r="BR469" s="68"/>
      <c r="BS469" s="68"/>
      <c r="BT469" s="68"/>
      <c r="BU469" s="68"/>
      <c r="BV469" s="68"/>
      <c r="BW469" s="68"/>
      <c r="BX469" s="68"/>
      <c r="BY469" s="68"/>
      <c r="BZ469" s="68"/>
      <c r="CA469" s="68"/>
      <c r="CB469" s="68"/>
      <c r="CC469" s="68"/>
      <c r="CD469" s="68"/>
      <c r="CE469" s="68"/>
      <c r="CF469" s="68"/>
      <c r="CG469" s="68"/>
      <c r="CH469" s="68"/>
      <c r="CI469" s="68"/>
      <c r="CJ469" s="68"/>
      <c r="CK469" s="68"/>
      <c r="CL469" s="68"/>
      <c r="CM469" s="68"/>
      <c r="CN469" s="68"/>
      <c r="CO469" s="68"/>
      <c r="CP469" s="68"/>
      <c r="CQ469" s="68"/>
      <c r="CR469" s="68"/>
      <c r="CS469" s="68"/>
      <c r="CT469" s="68"/>
      <c r="CU469" s="68"/>
      <c r="CV469" s="68"/>
      <c r="CW469" s="68"/>
      <c r="CX469" s="68"/>
    </row>
    <row r="470" spans="1:102" ht="15.75" customHeight="1">
      <c r="A470" s="103"/>
      <c r="B470" s="104"/>
      <c r="C470" s="105"/>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c r="BG470" s="68"/>
      <c r="BH470" s="68"/>
      <c r="BI470" s="68"/>
      <c r="BJ470" s="68"/>
      <c r="BK470" s="68"/>
      <c r="BL470" s="68"/>
      <c r="BM470" s="68"/>
      <c r="BN470" s="68"/>
      <c r="BO470" s="68"/>
      <c r="BP470" s="68"/>
      <c r="BQ470" s="68"/>
      <c r="BR470" s="68"/>
      <c r="BS470" s="68"/>
      <c r="BT470" s="68"/>
      <c r="BU470" s="68"/>
      <c r="BV470" s="68"/>
      <c r="BW470" s="68"/>
      <c r="BX470" s="68"/>
      <c r="BY470" s="68"/>
      <c r="BZ470" s="68"/>
      <c r="CA470" s="68"/>
      <c r="CB470" s="68"/>
      <c r="CC470" s="68"/>
      <c r="CD470" s="68"/>
      <c r="CE470" s="68"/>
      <c r="CF470" s="68"/>
      <c r="CG470" s="68"/>
      <c r="CH470" s="68"/>
      <c r="CI470" s="68"/>
      <c r="CJ470" s="68"/>
      <c r="CK470" s="68"/>
      <c r="CL470" s="68"/>
      <c r="CM470" s="68"/>
      <c r="CN470" s="68"/>
      <c r="CO470" s="68"/>
      <c r="CP470" s="68"/>
      <c r="CQ470" s="68"/>
      <c r="CR470" s="68"/>
      <c r="CS470" s="68"/>
      <c r="CT470" s="68"/>
      <c r="CU470" s="68"/>
      <c r="CV470" s="68"/>
      <c r="CW470" s="68"/>
      <c r="CX470" s="68"/>
    </row>
    <row r="471" spans="1:102" ht="15.75" customHeight="1">
      <c r="A471" s="103"/>
      <c r="B471" s="104"/>
      <c r="C471" s="105"/>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c r="BG471" s="68"/>
      <c r="BH471" s="68"/>
      <c r="BI471" s="68"/>
      <c r="BJ471" s="68"/>
      <c r="BK471" s="68"/>
      <c r="BL471" s="68"/>
      <c r="BM471" s="68"/>
      <c r="BN471" s="68"/>
      <c r="BO471" s="68"/>
      <c r="BP471" s="68"/>
      <c r="BQ471" s="68"/>
      <c r="BR471" s="68"/>
      <c r="BS471" s="68"/>
      <c r="BT471" s="68"/>
      <c r="BU471" s="68"/>
      <c r="BV471" s="68"/>
      <c r="BW471" s="68"/>
      <c r="BX471" s="68"/>
      <c r="BY471" s="68"/>
      <c r="BZ471" s="68"/>
      <c r="CA471" s="68"/>
      <c r="CB471" s="68"/>
      <c r="CC471" s="68"/>
      <c r="CD471" s="68"/>
      <c r="CE471" s="68"/>
      <c r="CF471" s="68"/>
      <c r="CG471" s="68"/>
      <c r="CH471" s="68"/>
      <c r="CI471" s="68"/>
      <c r="CJ471" s="68"/>
      <c r="CK471" s="68"/>
      <c r="CL471" s="68"/>
      <c r="CM471" s="68"/>
      <c r="CN471" s="68"/>
      <c r="CO471" s="68"/>
      <c r="CP471" s="68"/>
      <c r="CQ471" s="68"/>
      <c r="CR471" s="68"/>
      <c r="CS471" s="68"/>
      <c r="CT471" s="68"/>
      <c r="CU471" s="68"/>
      <c r="CV471" s="68"/>
      <c r="CW471" s="68"/>
      <c r="CX471" s="68"/>
    </row>
    <row r="472" spans="1:102" ht="15.75" customHeight="1">
      <c r="A472" s="103"/>
      <c r="B472" s="104"/>
      <c r="C472" s="105"/>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c r="BG472" s="68"/>
      <c r="BH472" s="68"/>
      <c r="BI472" s="68"/>
      <c r="BJ472" s="68"/>
      <c r="BK472" s="68"/>
      <c r="BL472" s="68"/>
      <c r="BM472" s="68"/>
      <c r="BN472" s="68"/>
      <c r="BO472" s="68"/>
      <c r="BP472" s="68"/>
      <c r="BQ472" s="68"/>
      <c r="BR472" s="68"/>
      <c r="BS472" s="68"/>
      <c r="BT472" s="68"/>
      <c r="BU472" s="68"/>
      <c r="BV472" s="68"/>
      <c r="BW472" s="68"/>
      <c r="BX472" s="68"/>
      <c r="BY472" s="68"/>
      <c r="BZ472" s="68"/>
      <c r="CA472" s="68"/>
      <c r="CB472" s="68"/>
      <c r="CC472" s="68"/>
      <c r="CD472" s="68"/>
      <c r="CE472" s="68"/>
      <c r="CF472" s="68"/>
      <c r="CG472" s="68"/>
      <c r="CH472" s="68"/>
      <c r="CI472" s="68"/>
      <c r="CJ472" s="68"/>
      <c r="CK472" s="68"/>
      <c r="CL472" s="68"/>
      <c r="CM472" s="68"/>
      <c r="CN472" s="68"/>
      <c r="CO472" s="68"/>
      <c r="CP472" s="68"/>
      <c r="CQ472" s="68"/>
      <c r="CR472" s="68"/>
      <c r="CS472" s="68"/>
      <c r="CT472" s="68"/>
      <c r="CU472" s="68"/>
      <c r="CV472" s="68"/>
      <c r="CW472" s="68"/>
      <c r="CX472" s="68"/>
    </row>
    <row r="473" spans="1:102" ht="15.75" customHeight="1">
      <c r="A473" s="103"/>
      <c r="B473" s="104"/>
      <c r="C473" s="105"/>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c r="BG473" s="68"/>
      <c r="BH473" s="68"/>
      <c r="BI473" s="68"/>
      <c r="BJ473" s="68"/>
      <c r="BK473" s="68"/>
      <c r="BL473" s="68"/>
      <c r="BM473" s="68"/>
      <c r="BN473" s="68"/>
      <c r="BO473" s="68"/>
      <c r="BP473" s="68"/>
      <c r="BQ473" s="68"/>
      <c r="BR473" s="68"/>
      <c r="BS473" s="68"/>
      <c r="BT473" s="68"/>
      <c r="BU473" s="68"/>
      <c r="BV473" s="68"/>
      <c r="BW473" s="68"/>
      <c r="BX473" s="68"/>
      <c r="BY473" s="68"/>
      <c r="BZ473" s="68"/>
      <c r="CA473" s="68"/>
      <c r="CB473" s="68"/>
      <c r="CC473" s="68"/>
      <c r="CD473" s="68"/>
      <c r="CE473" s="68"/>
      <c r="CF473" s="68"/>
      <c r="CG473" s="68"/>
      <c r="CH473" s="68"/>
      <c r="CI473" s="68"/>
      <c r="CJ473" s="68"/>
      <c r="CK473" s="68"/>
      <c r="CL473" s="68"/>
      <c r="CM473" s="68"/>
      <c r="CN473" s="68"/>
      <c r="CO473" s="68"/>
      <c r="CP473" s="68"/>
      <c r="CQ473" s="68"/>
      <c r="CR473" s="68"/>
      <c r="CS473" s="68"/>
      <c r="CT473" s="68"/>
      <c r="CU473" s="68"/>
      <c r="CV473" s="68"/>
      <c r="CW473" s="68"/>
      <c r="CX473" s="68"/>
    </row>
    <row r="474" spans="1:102" ht="15.75" customHeight="1">
      <c r="A474" s="103"/>
      <c r="B474" s="104"/>
      <c r="C474" s="105"/>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c r="BG474" s="68"/>
      <c r="BH474" s="68"/>
      <c r="BI474" s="68"/>
      <c r="BJ474" s="68"/>
      <c r="BK474" s="68"/>
      <c r="BL474" s="68"/>
      <c r="BM474" s="68"/>
      <c r="BN474" s="68"/>
      <c r="BO474" s="68"/>
      <c r="BP474" s="68"/>
      <c r="BQ474" s="68"/>
      <c r="BR474" s="68"/>
      <c r="BS474" s="68"/>
      <c r="BT474" s="68"/>
      <c r="BU474" s="68"/>
      <c r="BV474" s="68"/>
      <c r="BW474" s="68"/>
      <c r="BX474" s="68"/>
      <c r="BY474" s="68"/>
      <c r="BZ474" s="68"/>
      <c r="CA474" s="68"/>
      <c r="CB474" s="68"/>
      <c r="CC474" s="68"/>
      <c r="CD474" s="68"/>
      <c r="CE474" s="68"/>
      <c r="CF474" s="68"/>
      <c r="CG474" s="68"/>
      <c r="CH474" s="68"/>
      <c r="CI474" s="68"/>
      <c r="CJ474" s="68"/>
      <c r="CK474" s="68"/>
      <c r="CL474" s="68"/>
      <c r="CM474" s="68"/>
      <c r="CN474" s="68"/>
      <c r="CO474" s="68"/>
      <c r="CP474" s="68"/>
      <c r="CQ474" s="68"/>
      <c r="CR474" s="68"/>
      <c r="CS474" s="68"/>
      <c r="CT474" s="68"/>
      <c r="CU474" s="68"/>
      <c r="CV474" s="68"/>
      <c r="CW474" s="68"/>
      <c r="CX474" s="68"/>
    </row>
    <row r="475" spans="1:102" ht="15.75" customHeight="1">
      <c r="A475" s="103"/>
      <c r="B475" s="104"/>
      <c r="C475" s="105"/>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c r="BG475" s="68"/>
      <c r="BH475" s="68"/>
      <c r="BI475" s="68"/>
      <c r="BJ475" s="68"/>
      <c r="BK475" s="68"/>
      <c r="BL475" s="68"/>
      <c r="BM475" s="68"/>
      <c r="BN475" s="68"/>
      <c r="BO475" s="68"/>
      <c r="BP475" s="68"/>
      <c r="BQ475" s="68"/>
      <c r="BR475" s="68"/>
      <c r="BS475" s="68"/>
      <c r="BT475" s="68"/>
      <c r="BU475" s="68"/>
      <c r="BV475" s="68"/>
      <c r="BW475" s="68"/>
      <c r="BX475" s="68"/>
      <c r="BY475" s="68"/>
      <c r="BZ475" s="68"/>
      <c r="CA475" s="68"/>
      <c r="CB475" s="68"/>
      <c r="CC475" s="68"/>
      <c r="CD475" s="68"/>
      <c r="CE475" s="68"/>
      <c r="CF475" s="68"/>
      <c r="CG475" s="68"/>
      <c r="CH475" s="68"/>
      <c r="CI475" s="68"/>
      <c r="CJ475" s="68"/>
      <c r="CK475" s="68"/>
      <c r="CL475" s="68"/>
      <c r="CM475" s="68"/>
      <c r="CN475" s="68"/>
      <c r="CO475" s="68"/>
      <c r="CP475" s="68"/>
      <c r="CQ475" s="68"/>
      <c r="CR475" s="68"/>
      <c r="CS475" s="68"/>
      <c r="CT475" s="68"/>
      <c r="CU475" s="68"/>
      <c r="CV475" s="68"/>
      <c r="CW475" s="68"/>
      <c r="CX475" s="68"/>
    </row>
    <row r="476" spans="1:102" ht="15.75" customHeight="1">
      <c r="A476" s="103"/>
      <c r="B476" s="104"/>
      <c r="C476" s="105"/>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c r="BG476" s="68"/>
      <c r="BH476" s="68"/>
      <c r="BI476" s="68"/>
      <c r="BJ476" s="68"/>
      <c r="BK476" s="68"/>
      <c r="BL476" s="68"/>
      <c r="BM476" s="68"/>
      <c r="BN476" s="68"/>
      <c r="BO476" s="68"/>
      <c r="BP476" s="68"/>
      <c r="BQ476" s="68"/>
      <c r="BR476" s="68"/>
      <c r="BS476" s="68"/>
      <c r="BT476" s="68"/>
      <c r="BU476" s="68"/>
      <c r="BV476" s="68"/>
      <c r="BW476" s="68"/>
      <c r="BX476" s="68"/>
      <c r="BY476" s="68"/>
      <c r="BZ476" s="68"/>
      <c r="CA476" s="68"/>
      <c r="CB476" s="68"/>
      <c r="CC476" s="68"/>
      <c r="CD476" s="68"/>
      <c r="CE476" s="68"/>
      <c r="CF476" s="68"/>
      <c r="CG476" s="68"/>
      <c r="CH476" s="68"/>
      <c r="CI476" s="68"/>
      <c r="CJ476" s="68"/>
      <c r="CK476" s="68"/>
      <c r="CL476" s="68"/>
      <c r="CM476" s="68"/>
      <c r="CN476" s="68"/>
      <c r="CO476" s="68"/>
      <c r="CP476" s="68"/>
      <c r="CQ476" s="68"/>
      <c r="CR476" s="68"/>
      <c r="CS476" s="68"/>
      <c r="CT476" s="68"/>
      <c r="CU476" s="68"/>
      <c r="CV476" s="68"/>
      <c r="CW476" s="68"/>
      <c r="CX476" s="68"/>
    </row>
    <row r="477" spans="1:102" ht="15.75" customHeight="1">
      <c r="A477" s="103"/>
      <c r="B477" s="104"/>
      <c r="C477" s="105"/>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c r="BG477" s="68"/>
      <c r="BH477" s="68"/>
      <c r="BI477" s="68"/>
      <c r="BJ477" s="68"/>
      <c r="BK477" s="68"/>
      <c r="BL477" s="68"/>
      <c r="BM477" s="68"/>
      <c r="BN477" s="68"/>
      <c r="BO477" s="68"/>
      <c r="BP477" s="68"/>
      <c r="BQ477" s="68"/>
      <c r="BR477" s="68"/>
      <c r="BS477" s="68"/>
      <c r="BT477" s="68"/>
      <c r="BU477" s="68"/>
      <c r="BV477" s="68"/>
      <c r="BW477" s="68"/>
      <c r="BX477" s="68"/>
      <c r="BY477" s="68"/>
      <c r="BZ477" s="68"/>
      <c r="CA477" s="68"/>
      <c r="CB477" s="68"/>
      <c r="CC477" s="68"/>
      <c r="CD477" s="68"/>
      <c r="CE477" s="68"/>
      <c r="CF477" s="68"/>
      <c r="CG477" s="68"/>
      <c r="CH477" s="68"/>
      <c r="CI477" s="68"/>
      <c r="CJ477" s="68"/>
      <c r="CK477" s="68"/>
      <c r="CL477" s="68"/>
      <c r="CM477" s="68"/>
      <c r="CN477" s="68"/>
      <c r="CO477" s="68"/>
      <c r="CP477" s="68"/>
      <c r="CQ477" s="68"/>
      <c r="CR477" s="68"/>
      <c r="CS477" s="68"/>
      <c r="CT477" s="68"/>
      <c r="CU477" s="68"/>
      <c r="CV477" s="68"/>
      <c r="CW477" s="68"/>
      <c r="CX477" s="68"/>
    </row>
    <row r="478" spans="1:102" ht="15.75" customHeight="1">
      <c r="A478" s="103"/>
      <c r="B478" s="104"/>
      <c r="C478" s="105"/>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c r="BG478" s="68"/>
      <c r="BH478" s="68"/>
      <c r="BI478" s="68"/>
      <c r="BJ478" s="68"/>
      <c r="BK478" s="68"/>
      <c r="BL478" s="68"/>
      <c r="BM478" s="68"/>
      <c r="BN478" s="68"/>
      <c r="BO478" s="68"/>
      <c r="BP478" s="68"/>
      <c r="BQ478" s="68"/>
      <c r="BR478" s="68"/>
      <c r="BS478" s="68"/>
      <c r="BT478" s="68"/>
      <c r="BU478" s="68"/>
      <c r="BV478" s="68"/>
      <c r="BW478" s="68"/>
      <c r="BX478" s="68"/>
      <c r="BY478" s="68"/>
      <c r="BZ478" s="68"/>
      <c r="CA478" s="68"/>
      <c r="CB478" s="68"/>
      <c r="CC478" s="68"/>
      <c r="CD478" s="68"/>
      <c r="CE478" s="68"/>
      <c r="CF478" s="68"/>
      <c r="CG478" s="68"/>
      <c r="CH478" s="68"/>
      <c r="CI478" s="68"/>
      <c r="CJ478" s="68"/>
      <c r="CK478" s="68"/>
      <c r="CL478" s="68"/>
      <c r="CM478" s="68"/>
      <c r="CN478" s="68"/>
      <c r="CO478" s="68"/>
      <c r="CP478" s="68"/>
      <c r="CQ478" s="68"/>
      <c r="CR478" s="68"/>
      <c r="CS478" s="68"/>
      <c r="CT478" s="68"/>
      <c r="CU478" s="68"/>
      <c r="CV478" s="68"/>
      <c r="CW478" s="68"/>
      <c r="CX478" s="68"/>
    </row>
    <row r="479" spans="1:102" ht="15.75" customHeight="1">
      <c r="A479" s="103"/>
      <c r="B479" s="104"/>
      <c r="C479" s="105"/>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c r="BG479" s="68"/>
      <c r="BH479" s="68"/>
      <c r="BI479" s="68"/>
      <c r="BJ479" s="68"/>
      <c r="BK479" s="68"/>
      <c r="BL479" s="68"/>
      <c r="BM479" s="68"/>
      <c r="BN479" s="68"/>
      <c r="BO479" s="68"/>
      <c r="BP479" s="68"/>
      <c r="BQ479" s="68"/>
      <c r="BR479" s="68"/>
      <c r="BS479" s="68"/>
      <c r="BT479" s="68"/>
      <c r="BU479" s="68"/>
      <c r="BV479" s="68"/>
      <c r="BW479" s="68"/>
      <c r="BX479" s="68"/>
      <c r="BY479" s="68"/>
      <c r="BZ479" s="68"/>
      <c r="CA479" s="68"/>
      <c r="CB479" s="68"/>
      <c r="CC479" s="68"/>
      <c r="CD479" s="68"/>
      <c r="CE479" s="68"/>
      <c r="CF479" s="68"/>
      <c r="CG479" s="68"/>
      <c r="CH479" s="68"/>
      <c r="CI479" s="68"/>
      <c r="CJ479" s="68"/>
      <c r="CK479" s="68"/>
      <c r="CL479" s="68"/>
      <c r="CM479" s="68"/>
      <c r="CN479" s="68"/>
      <c r="CO479" s="68"/>
      <c r="CP479" s="68"/>
      <c r="CQ479" s="68"/>
      <c r="CR479" s="68"/>
      <c r="CS479" s="68"/>
      <c r="CT479" s="68"/>
      <c r="CU479" s="68"/>
      <c r="CV479" s="68"/>
      <c r="CW479" s="68"/>
      <c r="CX479" s="68"/>
    </row>
    <row r="480" spans="1:102" ht="15.75" customHeight="1">
      <c r="A480" s="103"/>
      <c r="B480" s="104"/>
      <c r="C480" s="105"/>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c r="BG480" s="68"/>
      <c r="BH480" s="68"/>
      <c r="BI480" s="68"/>
      <c r="BJ480" s="68"/>
      <c r="BK480" s="68"/>
      <c r="BL480" s="68"/>
      <c r="BM480" s="68"/>
      <c r="BN480" s="68"/>
      <c r="BO480" s="68"/>
      <c r="BP480" s="68"/>
      <c r="BQ480" s="68"/>
      <c r="BR480" s="68"/>
      <c r="BS480" s="68"/>
      <c r="BT480" s="68"/>
      <c r="BU480" s="68"/>
      <c r="BV480" s="68"/>
      <c r="BW480" s="68"/>
      <c r="BX480" s="68"/>
      <c r="BY480" s="68"/>
      <c r="BZ480" s="68"/>
      <c r="CA480" s="68"/>
      <c r="CB480" s="68"/>
      <c r="CC480" s="68"/>
      <c r="CD480" s="68"/>
      <c r="CE480" s="68"/>
      <c r="CF480" s="68"/>
      <c r="CG480" s="68"/>
      <c r="CH480" s="68"/>
      <c r="CI480" s="68"/>
      <c r="CJ480" s="68"/>
      <c r="CK480" s="68"/>
      <c r="CL480" s="68"/>
      <c r="CM480" s="68"/>
      <c r="CN480" s="68"/>
      <c r="CO480" s="68"/>
      <c r="CP480" s="68"/>
      <c r="CQ480" s="68"/>
      <c r="CR480" s="68"/>
      <c r="CS480" s="68"/>
      <c r="CT480" s="68"/>
      <c r="CU480" s="68"/>
      <c r="CV480" s="68"/>
      <c r="CW480" s="68"/>
      <c r="CX480" s="68"/>
    </row>
    <row r="481" spans="1:102" ht="15.75" customHeight="1">
      <c r="A481" s="103"/>
      <c r="B481" s="104"/>
      <c r="C481" s="105"/>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c r="BG481" s="68"/>
      <c r="BH481" s="68"/>
      <c r="BI481" s="68"/>
      <c r="BJ481" s="68"/>
      <c r="BK481" s="68"/>
      <c r="BL481" s="68"/>
      <c r="BM481" s="68"/>
      <c r="BN481" s="68"/>
      <c r="BO481" s="68"/>
      <c r="BP481" s="68"/>
      <c r="BQ481" s="68"/>
      <c r="BR481" s="68"/>
      <c r="BS481" s="68"/>
      <c r="BT481" s="68"/>
      <c r="BU481" s="68"/>
      <c r="BV481" s="68"/>
      <c r="BW481" s="68"/>
      <c r="BX481" s="68"/>
      <c r="BY481" s="68"/>
      <c r="BZ481" s="68"/>
      <c r="CA481" s="68"/>
      <c r="CB481" s="68"/>
      <c r="CC481" s="68"/>
      <c r="CD481" s="68"/>
      <c r="CE481" s="68"/>
      <c r="CF481" s="68"/>
      <c r="CG481" s="68"/>
      <c r="CH481" s="68"/>
      <c r="CI481" s="68"/>
      <c r="CJ481" s="68"/>
      <c r="CK481" s="68"/>
      <c r="CL481" s="68"/>
      <c r="CM481" s="68"/>
      <c r="CN481" s="68"/>
      <c r="CO481" s="68"/>
      <c r="CP481" s="68"/>
      <c r="CQ481" s="68"/>
      <c r="CR481" s="68"/>
      <c r="CS481" s="68"/>
      <c r="CT481" s="68"/>
      <c r="CU481" s="68"/>
      <c r="CV481" s="68"/>
      <c r="CW481" s="68"/>
      <c r="CX481" s="68"/>
    </row>
    <row r="482" spans="1:102" ht="15.75" customHeight="1">
      <c r="A482" s="103"/>
      <c r="B482" s="104"/>
      <c r="C482" s="105"/>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c r="BG482" s="68"/>
      <c r="BH482" s="68"/>
      <c r="BI482" s="68"/>
      <c r="BJ482" s="68"/>
      <c r="BK482" s="68"/>
      <c r="BL482" s="68"/>
      <c r="BM482" s="68"/>
      <c r="BN482" s="68"/>
      <c r="BO482" s="68"/>
      <c r="BP482" s="68"/>
      <c r="BQ482" s="68"/>
      <c r="BR482" s="68"/>
      <c r="BS482" s="68"/>
      <c r="BT482" s="68"/>
      <c r="BU482" s="68"/>
      <c r="BV482" s="68"/>
      <c r="BW482" s="68"/>
      <c r="BX482" s="68"/>
      <c r="BY482" s="68"/>
      <c r="BZ482" s="68"/>
      <c r="CA482" s="68"/>
      <c r="CB482" s="68"/>
      <c r="CC482" s="68"/>
      <c r="CD482" s="68"/>
      <c r="CE482" s="68"/>
      <c r="CF482" s="68"/>
      <c r="CG482" s="68"/>
      <c r="CH482" s="68"/>
      <c r="CI482" s="68"/>
      <c r="CJ482" s="68"/>
      <c r="CK482" s="68"/>
      <c r="CL482" s="68"/>
      <c r="CM482" s="68"/>
      <c r="CN482" s="68"/>
      <c r="CO482" s="68"/>
      <c r="CP482" s="68"/>
      <c r="CQ482" s="68"/>
      <c r="CR482" s="68"/>
      <c r="CS482" s="68"/>
      <c r="CT482" s="68"/>
      <c r="CU482" s="68"/>
      <c r="CV482" s="68"/>
      <c r="CW482" s="68"/>
      <c r="CX482" s="68"/>
    </row>
    <row r="483" spans="1:102" ht="15.75" customHeight="1">
      <c r="A483" s="103"/>
      <c r="B483" s="104"/>
      <c r="C483" s="105"/>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c r="BG483" s="68"/>
      <c r="BH483" s="68"/>
      <c r="BI483" s="68"/>
      <c r="BJ483" s="68"/>
      <c r="BK483" s="68"/>
      <c r="BL483" s="68"/>
      <c r="BM483" s="68"/>
      <c r="BN483" s="68"/>
      <c r="BO483" s="68"/>
      <c r="BP483" s="68"/>
      <c r="BQ483" s="68"/>
      <c r="BR483" s="68"/>
      <c r="BS483" s="68"/>
      <c r="BT483" s="68"/>
      <c r="BU483" s="68"/>
      <c r="BV483" s="68"/>
      <c r="BW483" s="68"/>
      <c r="BX483" s="68"/>
      <c r="BY483" s="68"/>
      <c r="BZ483" s="68"/>
      <c r="CA483" s="68"/>
      <c r="CB483" s="68"/>
      <c r="CC483" s="68"/>
      <c r="CD483" s="68"/>
      <c r="CE483" s="68"/>
      <c r="CF483" s="68"/>
      <c r="CG483" s="68"/>
      <c r="CH483" s="68"/>
      <c r="CI483" s="68"/>
      <c r="CJ483" s="68"/>
      <c r="CK483" s="68"/>
      <c r="CL483" s="68"/>
      <c r="CM483" s="68"/>
      <c r="CN483" s="68"/>
      <c r="CO483" s="68"/>
      <c r="CP483" s="68"/>
      <c r="CQ483" s="68"/>
      <c r="CR483" s="68"/>
      <c r="CS483" s="68"/>
      <c r="CT483" s="68"/>
      <c r="CU483" s="68"/>
      <c r="CV483" s="68"/>
      <c r="CW483" s="68"/>
      <c r="CX483" s="68"/>
    </row>
    <row r="484" spans="1:102" ht="15.75" customHeight="1">
      <c r="A484" s="103"/>
      <c r="B484" s="104"/>
      <c r="C484" s="105"/>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c r="BG484" s="68"/>
      <c r="BH484" s="68"/>
      <c r="BI484" s="68"/>
      <c r="BJ484" s="68"/>
      <c r="BK484" s="68"/>
      <c r="BL484" s="68"/>
      <c r="BM484" s="68"/>
      <c r="BN484" s="68"/>
      <c r="BO484" s="68"/>
      <c r="BP484" s="68"/>
      <c r="BQ484" s="68"/>
      <c r="BR484" s="68"/>
      <c r="BS484" s="68"/>
      <c r="BT484" s="68"/>
      <c r="BU484" s="68"/>
      <c r="BV484" s="68"/>
      <c r="BW484" s="68"/>
      <c r="BX484" s="68"/>
      <c r="BY484" s="68"/>
      <c r="BZ484" s="68"/>
      <c r="CA484" s="68"/>
      <c r="CB484" s="68"/>
      <c r="CC484" s="68"/>
      <c r="CD484" s="68"/>
      <c r="CE484" s="68"/>
      <c r="CF484" s="68"/>
      <c r="CG484" s="68"/>
      <c r="CH484" s="68"/>
      <c r="CI484" s="68"/>
      <c r="CJ484" s="68"/>
      <c r="CK484" s="68"/>
      <c r="CL484" s="68"/>
      <c r="CM484" s="68"/>
      <c r="CN484" s="68"/>
      <c r="CO484" s="68"/>
      <c r="CP484" s="68"/>
      <c r="CQ484" s="68"/>
      <c r="CR484" s="68"/>
      <c r="CS484" s="68"/>
      <c r="CT484" s="68"/>
      <c r="CU484" s="68"/>
      <c r="CV484" s="68"/>
      <c r="CW484" s="68"/>
      <c r="CX484" s="68"/>
    </row>
    <row r="485" spans="1:102" ht="15.75" customHeight="1">
      <c r="A485" s="103"/>
      <c r="B485" s="104"/>
      <c r="C485" s="105"/>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c r="BG485" s="68"/>
      <c r="BH485" s="68"/>
      <c r="BI485" s="68"/>
      <c r="BJ485" s="68"/>
      <c r="BK485" s="68"/>
      <c r="BL485" s="68"/>
      <c r="BM485" s="68"/>
      <c r="BN485" s="68"/>
      <c r="BO485" s="68"/>
      <c r="BP485" s="68"/>
      <c r="BQ485" s="68"/>
      <c r="BR485" s="68"/>
      <c r="BS485" s="68"/>
      <c r="BT485" s="68"/>
      <c r="BU485" s="68"/>
      <c r="BV485" s="68"/>
      <c r="BW485" s="68"/>
      <c r="BX485" s="68"/>
      <c r="BY485" s="68"/>
      <c r="BZ485" s="68"/>
      <c r="CA485" s="68"/>
      <c r="CB485" s="68"/>
      <c r="CC485" s="68"/>
      <c r="CD485" s="68"/>
      <c r="CE485" s="68"/>
      <c r="CF485" s="68"/>
      <c r="CG485" s="68"/>
      <c r="CH485" s="68"/>
      <c r="CI485" s="68"/>
      <c r="CJ485" s="68"/>
      <c r="CK485" s="68"/>
      <c r="CL485" s="68"/>
      <c r="CM485" s="68"/>
      <c r="CN485" s="68"/>
      <c r="CO485" s="68"/>
      <c r="CP485" s="68"/>
      <c r="CQ485" s="68"/>
      <c r="CR485" s="68"/>
      <c r="CS485" s="68"/>
      <c r="CT485" s="68"/>
      <c r="CU485" s="68"/>
      <c r="CV485" s="68"/>
      <c r="CW485" s="68"/>
      <c r="CX485" s="68"/>
    </row>
    <row r="486" spans="1:102" ht="15.75" customHeight="1">
      <c r="A486" s="103"/>
      <c r="B486" s="104"/>
      <c r="C486" s="105"/>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c r="BG486" s="68"/>
      <c r="BH486" s="68"/>
      <c r="BI486" s="68"/>
      <c r="BJ486" s="68"/>
      <c r="BK486" s="68"/>
      <c r="BL486" s="68"/>
      <c r="BM486" s="68"/>
      <c r="BN486" s="68"/>
      <c r="BO486" s="68"/>
      <c r="BP486" s="68"/>
      <c r="BQ486" s="68"/>
      <c r="BR486" s="68"/>
      <c r="BS486" s="68"/>
      <c r="BT486" s="68"/>
      <c r="BU486" s="68"/>
      <c r="BV486" s="68"/>
      <c r="BW486" s="68"/>
      <c r="BX486" s="68"/>
      <c r="BY486" s="68"/>
      <c r="BZ486" s="68"/>
      <c r="CA486" s="68"/>
      <c r="CB486" s="68"/>
      <c r="CC486" s="68"/>
      <c r="CD486" s="68"/>
      <c r="CE486" s="68"/>
      <c r="CF486" s="68"/>
      <c r="CG486" s="68"/>
      <c r="CH486" s="68"/>
      <c r="CI486" s="68"/>
      <c r="CJ486" s="68"/>
      <c r="CK486" s="68"/>
      <c r="CL486" s="68"/>
      <c r="CM486" s="68"/>
      <c r="CN486" s="68"/>
      <c r="CO486" s="68"/>
      <c r="CP486" s="68"/>
      <c r="CQ486" s="68"/>
      <c r="CR486" s="68"/>
      <c r="CS486" s="68"/>
      <c r="CT486" s="68"/>
      <c r="CU486" s="68"/>
      <c r="CV486" s="68"/>
      <c r="CW486" s="68"/>
      <c r="CX486" s="68"/>
    </row>
    <row r="487" spans="1:102" ht="15.75" customHeight="1">
      <c r="A487" s="103"/>
      <c r="B487" s="104"/>
      <c r="C487" s="105"/>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c r="BG487" s="68"/>
      <c r="BH487" s="68"/>
      <c r="BI487" s="68"/>
      <c r="BJ487" s="68"/>
      <c r="BK487" s="68"/>
      <c r="BL487" s="68"/>
      <c r="BM487" s="68"/>
      <c r="BN487" s="68"/>
      <c r="BO487" s="68"/>
      <c r="BP487" s="68"/>
      <c r="BQ487" s="68"/>
      <c r="BR487" s="68"/>
      <c r="BS487" s="68"/>
      <c r="BT487" s="68"/>
      <c r="BU487" s="68"/>
      <c r="BV487" s="68"/>
      <c r="BW487" s="68"/>
      <c r="BX487" s="68"/>
      <c r="BY487" s="68"/>
      <c r="BZ487" s="68"/>
      <c r="CA487" s="68"/>
      <c r="CB487" s="68"/>
      <c r="CC487" s="68"/>
      <c r="CD487" s="68"/>
      <c r="CE487" s="68"/>
      <c r="CF487" s="68"/>
      <c r="CG487" s="68"/>
      <c r="CH487" s="68"/>
      <c r="CI487" s="68"/>
      <c r="CJ487" s="68"/>
      <c r="CK487" s="68"/>
      <c r="CL487" s="68"/>
      <c r="CM487" s="68"/>
      <c r="CN487" s="68"/>
      <c r="CO487" s="68"/>
      <c r="CP487" s="68"/>
      <c r="CQ487" s="68"/>
      <c r="CR487" s="68"/>
      <c r="CS487" s="68"/>
      <c r="CT487" s="68"/>
      <c r="CU487" s="68"/>
      <c r="CV487" s="68"/>
      <c r="CW487" s="68"/>
      <c r="CX487" s="68"/>
    </row>
    <row r="488" spans="1:102" ht="15.75" customHeight="1">
      <c r="A488" s="103"/>
      <c r="B488" s="104"/>
      <c r="C488" s="105"/>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c r="BG488" s="68"/>
      <c r="BH488" s="68"/>
      <c r="BI488" s="68"/>
      <c r="BJ488" s="68"/>
      <c r="BK488" s="68"/>
      <c r="BL488" s="68"/>
      <c r="BM488" s="68"/>
      <c r="BN488" s="68"/>
      <c r="BO488" s="68"/>
      <c r="BP488" s="68"/>
      <c r="BQ488" s="68"/>
      <c r="BR488" s="68"/>
      <c r="BS488" s="68"/>
      <c r="BT488" s="68"/>
      <c r="BU488" s="68"/>
      <c r="BV488" s="68"/>
      <c r="BW488" s="68"/>
      <c r="BX488" s="68"/>
      <c r="BY488" s="68"/>
      <c r="BZ488" s="68"/>
      <c r="CA488" s="68"/>
      <c r="CB488" s="68"/>
      <c r="CC488" s="68"/>
      <c r="CD488" s="68"/>
      <c r="CE488" s="68"/>
      <c r="CF488" s="68"/>
      <c r="CG488" s="68"/>
      <c r="CH488" s="68"/>
      <c r="CI488" s="68"/>
      <c r="CJ488" s="68"/>
      <c r="CK488" s="68"/>
      <c r="CL488" s="68"/>
      <c r="CM488" s="68"/>
      <c r="CN488" s="68"/>
      <c r="CO488" s="68"/>
      <c r="CP488" s="68"/>
      <c r="CQ488" s="68"/>
      <c r="CR488" s="68"/>
      <c r="CS488" s="68"/>
      <c r="CT488" s="68"/>
      <c r="CU488" s="68"/>
      <c r="CV488" s="68"/>
      <c r="CW488" s="68"/>
      <c r="CX488" s="68"/>
    </row>
    <row r="489" spans="1:102" ht="15.75" customHeight="1">
      <c r="A489" s="103"/>
      <c r="B489" s="104"/>
      <c r="C489" s="105"/>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c r="BG489" s="68"/>
      <c r="BH489" s="68"/>
      <c r="BI489" s="68"/>
      <c r="BJ489" s="68"/>
      <c r="BK489" s="68"/>
      <c r="BL489" s="68"/>
      <c r="BM489" s="68"/>
      <c r="BN489" s="68"/>
      <c r="BO489" s="68"/>
      <c r="BP489" s="68"/>
      <c r="BQ489" s="68"/>
      <c r="BR489" s="68"/>
      <c r="BS489" s="68"/>
      <c r="BT489" s="68"/>
      <c r="BU489" s="68"/>
      <c r="BV489" s="68"/>
      <c r="BW489" s="68"/>
      <c r="BX489" s="68"/>
      <c r="BY489" s="68"/>
      <c r="BZ489" s="68"/>
      <c r="CA489" s="68"/>
      <c r="CB489" s="68"/>
      <c r="CC489" s="68"/>
      <c r="CD489" s="68"/>
      <c r="CE489" s="68"/>
      <c r="CF489" s="68"/>
      <c r="CG489" s="68"/>
      <c r="CH489" s="68"/>
      <c r="CI489" s="68"/>
      <c r="CJ489" s="68"/>
      <c r="CK489" s="68"/>
      <c r="CL489" s="68"/>
      <c r="CM489" s="68"/>
      <c r="CN489" s="68"/>
      <c r="CO489" s="68"/>
      <c r="CP489" s="68"/>
      <c r="CQ489" s="68"/>
      <c r="CR489" s="68"/>
      <c r="CS489" s="68"/>
      <c r="CT489" s="68"/>
      <c r="CU489" s="68"/>
      <c r="CV489" s="68"/>
      <c r="CW489" s="68"/>
      <c r="CX489" s="68"/>
    </row>
    <row r="490" spans="1:102" ht="15.75" customHeight="1">
      <c r="A490" s="103"/>
      <c r="B490" s="104"/>
      <c r="C490" s="105"/>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c r="BG490" s="68"/>
      <c r="BH490" s="68"/>
      <c r="BI490" s="68"/>
      <c r="BJ490" s="68"/>
      <c r="BK490" s="68"/>
      <c r="BL490" s="68"/>
      <c r="BM490" s="68"/>
      <c r="BN490" s="68"/>
      <c r="BO490" s="68"/>
      <c r="BP490" s="68"/>
      <c r="BQ490" s="68"/>
      <c r="BR490" s="68"/>
      <c r="BS490" s="68"/>
      <c r="BT490" s="68"/>
      <c r="BU490" s="68"/>
      <c r="BV490" s="68"/>
      <c r="BW490" s="68"/>
      <c r="BX490" s="68"/>
      <c r="BY490" s="68"/>
      <c r="BZ490" s="68"/>
      <c r="CA490" s="68"/>
      <c r="CB490" s="68"/>
      <c r="CC490" s="68"/>
      <c r="CD490" s="68"/>
      <c r="CE490" s="68"/>
      <c r="CF490" s="68"/>
      <c r="CG490" s="68"/>
      <c r="CH490" s="68"/>
      <c r="CI490" s="68"/>
      <c r="CJ490" s="68"/>
      <c r="CK490" s="68"/>
      <c r="CL490" s="68"/>
      <c r="CM490" s="68"/>
      <c r="CN490" s="68"/>
      <c r="CO490" s="68"/>
      <c r="CP490" s="68"/>
      <c r="CQ490" s="68"/>
      <c r="CR490" s="68"/>
      <c r="CS490" s="68"/>
      <c r="CT490" s="68"/>
      <c r="CU490" s="68"/>
      <c r="CV490" s="68"/>
      <c r="CW490" s="68"/>
      <c r="CX490" s="68"/>
    </row>
    <row r="491" spans="1:102" ht="15.75" customHeight="1">
      <c r="A491" s="103"/>
      <c r="B491" s="104"/>
      <c r="C491" s="105"/>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c r="BG491" s="68"/>
      <c r="BH491" s="68"/>
      <c r="BI491" s="68"/>
      <c r="BJ491" s="68"/>
      <c r="BK491" s="68"/>
      <c r="BL491" s="68"/>
      <c r="BM491" s="68"/>
      <c r="BN491" s="68"/>
      <c r="BO491" s="68"/>
      <c r="BP491" s="68"/>
      <c r="BQ491" s="68"/>
      <c r="BR491" s="68"/>
      <c r="BS491" s="68"/>
      <c r="BT491" s="68"/>
      <c r="BU491" s="68"/>
      <c r="BV491" s="68"/>
      <c r="BW491" s="68"/>
      <c r="BX491" s="68"/>
      <c r="BY491" s="68"/>
      <c r="BZ491" s="68"/>
      <c r="CA491" s="68"/>
      <c r="CB491" s="68"/>
      <c r="CC491" s="68"/>
      <c r="CD491" s="68"/>
      <c r="CE491" s="68"/>
      <c r="CF491" s="68"/>
      <c r="CG491" s="68"/>
      <c r="CH491" s="68"/>
      <c r="CI491" s="68"/>
      <c r="CJ491" s="68"/>
      <c r="CK491" s="68"/>
      <c r="CL491" s="68"/>
      <c r="CM491" s="68"/>
      <c r="CN491" s="68"/>
      <c r="CO491" s="68"/>
      <c r="CP491" s="68"/>
      <c r="CQ491" s="68"/>
      <c r="CR491" s="68"/>
      <c r="CS491" s="68"/>
      <c r="CT491" s="68"/>
      <c r="CU491" s="68"/>
      <c r="CV491" s="68"/>
      <c r="CW491" s="68"/>
      <c r="CX491" s="68"/>
    </row>
    <row r="492" spans="1:102" ht="15.75" customHeight="1">
      <c r="A492" s="103"/>
      <c r="B492" s="104"/>
      <c r="C492" s="105"/>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c r="BG492" s="68"/>
      <c r="BH492" s="68"/>
      <c r="BI492" s="68"/>
      <c r="BJ492" s="68"/>
      <c r="BK492" s="68"/>
      <c r="BL492" s="68"/>
      <c r="BM492" s="68"/>
      <c r="BN492" s="68"/>
      <c r="BO492" s="68"/>
      <c r="BP492" s="68"/>
      <c r="BQ492" s="68"/>
      <c r="BR492" s="68"/>
      <c r="BS492" s="68"/>
      <c r="BT492" s="68"/>
      <c r="BU492" s="68"/>
      <c r="BV492" s="68"/>
      <c r="BW492" s="68"/>
      <c r="BX492" s="68"/>
      <c r="BY492" s="68"/>
      <c r="BZ492" s="68"/>
      <c r="CA492" s="68"/>
      <c r="CB492" s="68"/>
      <c r="CC492" s="68"/>
      <c r="CD492" s="68"/>
      <c r="CE492" s="68"/>
      <c r="CF492" s="68"/>
      <c r="CG492" s="68"/>
      <c r="CH492" s="68"/>
      <c r="CI492" s="68"/>
      <c r="CJ492" s="68"/>
      <c r="CK492" s="68"/>
      <c r="CL492" s="68"/>
      <c r="CM492" s="68"/>
      <c r="CN492" s="68"/>
      <c r="CO492" s="68"/>
      <c r="CP492" s="68"/>
      <c r="CQ492" s="68"/>
      <c r="CR492" s="68"/>
      <c r="CS492" s="68"/>
      <c r="CT492" s="68"/>
      <c r="CU492" s="68"/>
      <c r="CV492" s="68"/>
      <c r="CW492" s="68"/>
      <c r="CX492" s="68"/>
    </row>
    <row r="493" spans="1:102" ht="15.75" customHeight="1">
      <c r="A493" s="103"/>
      <c r="B493" s="104"/>
      <c r="C493" s="105"/>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c r="BG493" s="68"/>
      <c r="BH493" s="68"/>
      <c r="BI493" s="68"/>
      <c r="BJ493" s="68"/>
      <c r="BK493" s="68"/>
      <c r="BL493" s="68"/>
      <c r="BM493" s="68"/>
      <c r="BN493" s="68"/>
      <c r="BO493" s="68"/>
      <c r="BP493" s="68"/>
      <c r="BQ493" s="68"/>
      <c r="BR493" s="68"/>
      <c r="BS493" s="68"/>
      <c r="BT493" s="68"/>
      <c r="BU493" s="68"/>
      <c r="BV493" s="68"/>
      <c r="BW493" s="68"/>
      <c r="BX493" s="68"/>
      <c r="BY493" s="68"/>
      <c r="BZ493" s="68"/>
      <c r="CA493" s="68"/>
      <c r="CB493" s="68"/>
      <c r="CC493" s="68"/>
      <c r="CD493" s="68"/>
      <c r="CE493" s="68"/>
      <c r="CF493" s="68"/>
      <c r="CG493" s="68"/>
      <c r="CH493" s="68"/>
      <c r="CI493" s="68"/>
      <c r="CJ493" s="68"/>
      <c r="CK493" s="68"/>
      <c r="CL493" s="68"/>
      <c r="CM493" s="68"/>
      <c r="CN493" s="68"/>
      <c r="CO493" s="68"/>
      <c r="CP493" s="68"/>
      <c r="CQ493" s="68"/>
      <c r="CR493" s="68"/>
      <c r="CS493" s="68"/>
      <c r="CT493" s="68"/>
      <c r="CU493" s="68"/>
      <c r="CV493" s="68"/>
      <c r="CW493" s="68"/>
      <c r="CX493" s="68"/>
    </row>
    <row r="494" spans="1:102" ht="15.75" customHeight="1">
      <c r="A494" s="103"/>
      <c r="B494" s="104"/>
      <c r="C494" s="105"/>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c r="BG494" s="68"/>
      <c r="BH494" s="68"/>
      <c r="BI494" s="68"/>
      <c r="BJ494" s="68"/>
      <c r="BK494" s="68"/>
      <c r="BL494" s="68"/>
      <c r="BM494" s="68"/>
      <c r="BN494" s="68"/>
      <c r="BO494" s="68"/>
      <c r="BP494" s="68"/>
      <c r="BQ494" s="68"/>
      <c r="BR494" s="68"/>
      <c r="BS494" s="68"/>
      <c r="BT494" s="68"/>
      <c r="BU494" s="68"/>
      <c r="BV494" s="68"/>
      <c r="BW494" s="68"/>
      <c r="BX494" s="68"/>
      <c r="BY494" s="68"/>
      <c r="BZ494" s="68"/>
      <c r="CA494" s="68"/>
      <c r="CB494" s="68"/>
      <c r="CC494" s="68"/>
      <c r="CD494" s="68"/>
      <c r="CE494" s="68"/>
      <c r="CF494" s="68"/>
      <c r="CG494" s="68"/>
      <c r="CH494" s="68"/>
      <c r="CI494" s="68"/>
      <c r="CJ494" s="68"/>
      <c r="CK494" s="68"/>
      <c r="CL494" s="68"/>
      <c r="CM494" s="68"/>
      <c r="CN494" s="68"/>
      <c r="CO494" s="68"/>
      <c r="CP494" s="68"/>
      <c r="CQ494" s="68"/>
      <c r="CR494" s="68"/>
      <c r="CS494" s="68"/>
      <c r="CT494" s="68"/>
      <c r="CU494" s="68"/>
      <c r="CV494" s="68"/>
      <c r="CW494" s="68"/>
      <c r="CX494" s="68"/>
    </row>
    <row r="495" spans="1:102" ht="15.75" customHeight="1">
      <c r="A495" s="103"/>
      <c r="B495" s="104"/>
      <c r="C495" s="105"/>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c r="BG495" s="68"/>
      <c r="BH495" s="68"/>
      <c r="BI495" s="68"/>
      <c r="BJ495" s="68"/>
      <c r="BK495" s="68"/>
      <c r="BL495" s="68"/>
      <c r="BM495" s="68"/>
      <c r="BN495" s="68"/>
      <c r="BO495" s="68"/>
      <c r="BP495" s="68"/>
      <c r="BQ495" s="68"/>
      <c r="BR495" s="68"/>
      <c r="BS495" s="68"/>
      <c r="BT495" s="68"/>
      <c r="BU495" s="68"/>
      <c r="BV495" s="68"/>
      <c r="BW495" s="68"/>
      <c r="BX495" s="68"/>
      <c r="BY495" s="68"/>
      <c r="BZ495" s="68"/>
      <c r="CA495" s="68"/>
      <c r="CB495" s="68"/>
      <c r="CC495" s="68"/>
      <c r="CD495" s="68"/>
      <c r="CE495" s="68"/>
      <c r="CF495" s="68"/>
      <c r="CG495" s="68"/>
      <c r="CH495" s="68"/>
      <c r="CI495" s="68"/>
      <c r="CJ495" s="68"/>
      <c r="CK495" s="68"/>
      <c r="CL495" s="68"/>
      <c r="CM495" s="68"/>
      <c r="CN495" s="68"/>
      <c r="CO495" s="68"/>
      <c r="CP495" s="68"/>
      <c r="CQ495" s="68"/>
      <c r="CR495" s="68"/>
      <c r="CS495" s="68"/>
      <c r="CT495" s="68"/>
      <c r="CU495" s="68"/>
      <c r="CV495" s="68"/>
      <c r="CW495" s="68"/>
      <c r="CX495" s="68"/>
    </row>
    <row r="496" spans="1:102" ht="15.75" customHeight="1">
      <c r="A496" s="103"/>
      <c r="B496" s="104"/>
      <c r="C496" s="105"/>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c r="BG496" s="68"/>
      <c r="BH496" s="68"/>
      <c r="BI496" s="68"/>
      <c r="BJ496" s="68"/>
      <c r="BK496" s="68"/>
      <c r="BL496" s="68"/>
      <c r="BM496" s="68"/>
      <c r="BN496" s="68"/>
      <c r="BO496" s="68"/>
      <c r="BP496" s="68"/>
      <c r="BQ496" s="68"/>
      <c r="BR496" s="68"/>
      <c r="BS496" s="68"/>
      <c r="BT496" s="68"/>
      <c r="BU496" s="68"/>
      <c r="BV496" s="68"/>
      <c r="BW496" s="68"/>
      <c r="BX496" s="68"/>
      <c r="BY496" s="68"/>
      <c r="BZ496" s="68"/>
      <c r="CA496" s="68"/>
      <c r="CB496" s="68"/>
      <c r="CC496" s="68"/>
      <c r="CD496" s="68"/>
      <c r="CE496" s="68"/>
      <c r="CF496" s="68"/>
      <c r="CG496" s="68"/>
      <c r="CH496" s="68"/>
      <c r="CI496" s="68"/>
      <c r="CJ496" s="68"/>
      <c r="CK496" s="68"/>
      <c r="CL496" s="68"/>
      <c r="CM496" s="68"/>
      <c r="CN496" s="68"/>
      <c r="CO496" s="68"/>
      <c r="CP496" s="68"/>
      <c r="CQ496" s="68"/>
      <c r="CR496" s="68"/>
      <c r="CS496" s="68"/>
      <c r="CT496" s="68"/>
      <c r="CU496" s="68"/>
      <c r="CV496" s="68"/>
      <c r="CW496" s="68"/>
      <c r="CX496" s="68"/>
    </row>
    <row r="497" spans="1:102" ht="15.75" customHeight="1">
      <c r="A497" s="103"/>
      <c r="B497" s="104"/>
      <c r="C497" s="105"/>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c r="BG497" s="68"/>
      <c r="BH497" s="68"/>
      <c r="BI497" s="68"/>
      <c r="BJ497" s="68"/>
      <c r="BK497" s="68"/>
      <c r="BL497" s="68"/>
      <c r="BM497" s="68"/>
      <c r="BN497" s="68"/>
      <c r="BO497" s="68"/>
      <c r="BP497" s="68"/>
      <c r="BQ497" s="68"/>
      <c r="BR497" s="68"/>
      <c r="BS497" s="68"/>
      <c r="BT497" s="68"/>
      <c r="BU497" s="68"/>
      <c r="BV497" s="68"/>
      <c r="BW497" s="68"/>
      <c r="BX497" s="68"/>
      <c r="BY497" s="68"/>
      <c r="BZ497" s="68"/>
      <c r="CA497" s="68"/>
      <c r="CB497" s="68"/>
      <c r="CC497" s="68"/>
      <c r="CD497" s="68"/>
      <c r="CE497" s="68"/>
      <c r="CF497" s="68"/>
      <c r="CG497" s="68"/>
      <c r="CH497" s="68"/>
      <c r="CI497" s="68"/>
      <c r="CJ497" s="68"/>
      <c r="CK497" s="68"/>
      <c r="CL497" s="68"/>
      <c r="CM497" s="68"/>
      <c r="CN497" s="68"/>
      <c r="CO497" s="68"/>
      <c r="CP497" s="68"/>
      <c r="CQ497" s="68"/>
      <c r="CR497" s="68"/>
      <c r="CS497" s="68"/>
      <c r="CT497" s="68"/>
      <c r="CU497" s="68"/>
      <c r="CV497" s="68"/>
      <c r="CW497" s="68"/>
      <c r="CX497" s="68"/>
    </row>
    <row r="498" spans="1:102" ht="15.75" customHeight="1">
      <c r="A498" s="103"/>
      <c r="B498" s="104"/>
      <c r="C498" s="105"/>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c r="BG498" s="68"/>
      <c r="BH498" s="68"/>
      <c r="BI498" s="68"/>
      <c r="BJ498" s="68"/>
      <c r="BK498" s="68"/>
      <c r="BL498" s="68"/>
      <c r="BM498" s="68"/>
      <c r="BN498" s="68"/>
      <c r="BO498" s="68"/>
      <c r="BP498" s="68"/>
      <c r="BQ498" s="68"/>
      <c r="BR498" s="68"/>
      <c r="BS498" s="68"/>
      <c r="BT498" s="68"/>
      <c r="BU498" s="68"/>
      <c r="BV498" s="68"/>
      <c r="BW498" s="68"/>
      <c r="BX498" s="68"/>
      <c r="BY498" s="68"/>
      <c r="BZ498" s="68"/>
      <c r="CA498" s="68"/>
      <c r="CB498" s="68"/>
      <c r="CC498" s="68"/>
      <c r="CD498" s="68"/>
      <c r="CE498" s="68"/>
      <c r="CF498" s="68"/>
      <c r="CG498" s="68"/>
      <c r="CH498" s="68"/>
      <c r="CI498" s="68"/>
      <c r="CJ498" s="68"/>
      <c r="CK498" s="68"/>
      <c r="CL498" s="68"/>
      <c r="CM498" s="68"/>
      <c r="CN498" s="68"/>
      <c r="CO498" s="68"/>
      <c r="CP498" s="68"/>
      <c r="CQ498" s="68"/>
      <c r="CR498" s="68"/>
      <c r="CS498" s="68"/>
      <c r="CT498" s="68"/>
      <c r="CU498" s="68"/>
      <c r="CV498" s="68"/>
      <c r="CW498" s="68"/>
      <c r="CX498" s="68"/>
    </row>
    <row r="499" spans="1:102" ht="15.75" customHeight="1">
      <c r="A499" s="103"/>
      <c r="B499" s="104"/>
      <c r="C499" s="105"/>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c r="BG499" s="68"/>
      <c r="BH499" s="68"/>
      <c r="BI499" s="68"/>
      <c r="BJ499" s="68"/>
      <c r="BK499" s="68"/>
      <c r="BL499" s="68"/>
      <c r="BM499" s="68"/>
      <c r="BN499" s="68"/>
      <c r="BO499" s="68"/>
      <c r="BP499" s="68"/>
      <c r="BQ499" s="68"/>
      <c r="BR499" s="68"/>
      <c r="BS499" s="68"/>
      <c r="BT499" s="68"/>
      <c r="BU499" s="68"/>
      <c r="BV499" s="68"/>
      <c r="BW499" s="68"/>
      <c r="BX499" s="68"/>
      <c r="BY499" s="68"/>
      <c r="BZ499" s="68"/>
      <c r="CA499" s="68"/>
      <c r="CB499" s="68"/>
      <c r="CC499" s="68"/>
      <c r="CD499" s="68"/>
      <c r="CE499" s="68"/>
      <c r="CF499" s="68"/>
      <c r="CG499" s="68"/>
      <c r="CH499" s="68"/>
      <c r="CI499" s="68"/>
      <c r="CJ499" s="68"/>
      <c r="CK499" s="68"/>
      <c r="CL499" s="68"/>
      <c r="CM499" s="68"/>
      <c r="CN499" s="68"/>
      <c r="CO499" s="68"/>
      <c r="CP499" s="68"/>
      <c r="CQ499" s="68"/>
      <c r="CR499" s="68"/>
      <c r="CS499" s="68"/>
      <c r="CT499" s="68"/>
      <c r="CU499" s="68"/>
      <c r="CV499" s="68"/>
      <c r="CW499" s="68"/>
      <c r="CX499" s="68"/>
    </row>
    <row r="500" spans="1:102" ht="15.75" customHeight="1">
      <c r="A500" s="103"/>
      <c r="B500" s="104"/>
      <c r="C500" s="105"/>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c r="BG500" s="68"/>
      <c r="BH500" s="68"/>
      <c r="BI500" s="68"/>
      <c r="BJ500" s="68"/>
      <c r="BK500" s="68"/>
      <c r="BL500" s="68"/>
      <c r="BM500" s="68"/>
      <c r="BN500" s="68"/>
      <c r="BO500" s="68"/>
      <c r="BP500" s="68"/>
      <c r="BQ500" s="68"/>
      <c r="BR500" s="68"/>
      <c r="BS500" s="68"/>
      <c r="BT500" s="68"/>
      <c r="BU500" s="68"/>
      <c r="BV500" s="68"/>
      <c r="BW500" s="68"/>
      <c r="BX500" s="68"/>
      <c r="BY500" s="68"/>
      <c r="BZ500" s="68"/>
      <c r="CA500" s="68"/>
      <c r="CB500" s="68"/>
      <c r="CC500" s="68"/>
      <c r="CD500" s="68"/>
      <c r="CE500" s="68"/>
      <c r="CF500" s="68"/>
      <c r="CG500" s="68"/>
      <c r="CH500" s="68"/>
      <c r="CI500" s="68"/>
      <c r="CJ500" s="68"/>
      <c r="CK500" s="68"/>
      <c r="CL500" s="68"/>
      <c r="CM500" s="68"/>
      <c r="CN500" s="68"/>
      <c r="CO500" s="68"/>
      <c r="CP500" s="68"/>
      <c r="CQ500" s="68"/>
      <c r="CR500" s="68"/>
      <c r="CS500" s="68"/>
      <c r="CT500" s="68"/>
      <c r="CU500" s="68"/>
      <c r="CV500" s="68"/>
      <c r="CW500" s="68"/>
      <c r="CX500" s="68"/>
    </row>
    <row r="501" spans="1:102" ht="15.75" customHeight="1">
      <c r="A501" s="103"/>
      <c r="B501" s="104"/>
      <c r="C501" s="105"/>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c r="BG501" s="68"/>
      <c r="BH501" s="68"/>
      <c r="BI501" s="68"/>
      <c r="BJ501" s="68"/>
      <c r="BK501" s="68"/>
      <c r="BL501" s="68"/>
      <c r="BM501" s="68"/>
      <c r="BN501" s="68"/>
      <c r="BO501" s="68"/>
      <c r="BP501" s="68"/>
      <c r="BQ501" s="68"/>
      <c r="BR501" s="68"/>
      <c r="BS501" s="68"/>
      <c r="BT501" s="68"/>
      <c r="BU501" s="68"/>
      <c r="BV501" s="68"/>
      <c r="BW501" s="68"/>
      <c r="BX501" s="68"/>
      <c r="BY501" s="68"/>
      <c r="BZ501" s="68"/>
      <c r="CA501" s="68"/>
      <c r="CB501" s="68"/>
      <c r="CC501" s="68"/>
      <c r="CD501" s="68"/>
      <c r="CE501" s="68"/>
      <c r="CF501" s="68"/>
      <c r="CG501" s="68"/>
      <c r="CH501" s="68"/>
      <c r="CI501" s="68"/>
      <c r="CJ501" s="68"/>
      <c r="CK501" s="68"/>
      <c r="CL501" s="68"/>
      <c r="CM501" s="68"/>
      <c r="CN501" s="68"/>
      <c r="CO501" s="68"/>
      <c r="CP501" s="68"/>
      <c r="CQ501" s="68"/>
      <c r="CR501" s="68"/>
      <c r="CS501" s="68"/>
      <c r="CT501" s="68"/>
      <c r="CU501" s="68"/>
      <c r="CV501" s="68"/>
      <c r="CW501" s="68"/>
      <c r="CX501" s="68"/>
    </row>
    <row r="502" spans="1:102" ht="15.75" customHeight="1">
      <c r="A502" s="103"/>
      <c r="B502" s="104"/>
      <c r="C502" s="105"/>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c r="BG502" s="68"/>
      <c r="BH502" s="68"/>
      <c r="BI502" s="68"/>
      <c r="BJ502" s="68"/>
      <c r="BK502" s="68"/>
      <c r="BL502" s="68"/>
      <c r="BM502" s="68"/>
      <c r="BN502" s="68"/>
      <c r="BO502" s="68"/>
      <c r="BP502" s="68"/>
      <c r="BQ502" s="68"/>
      <c r="BR502" s="68"/>
      <c r="BS502" s="68"/>
      <c r="BT502" s="68"/>
      <c r="BU502" s="68"/>
      <c r="BV502" s="68"/>
      <c r="BW502" s="68"/>
      <c r="BX502" s="68"/>
      <c r="BY502" s="68"/>
      <c r="BZ502" s="68"/>
      <c r="CA502" s="68"/>
      <c r="CB502" s="68"/>
      <c r="CC502" s="68"/>
      <c r="CD502" s="68"/>
      <c r="CE502" s="68"/>
      <c r="CF502" s="68"/>
      <c r="CG502" s="68"/>
      <c r="CH502" s="68"/>
      <c r="CI502" s="68"/>
      <c r="CJ502" s="68"/>
      <c r="CK502" s="68"/>
      <c r="CL502" s="68"/>
      <c r="CM502" s="68"/>
      <c r="CN502" s="68"/>
      <c r="CO502" s="68"/>
      <c r="CP502" s="68"/>
      <c r="CQ502" s="68"/>
      <c r="CR502" s="68"/>
      <c r="CS502" s="68"/>
      <c r="CT502" s="68"/>
      <c r="CU502" s="68"/>
      <c r="CV502" s="68"/>
      <c r="CW502" s="68"/>
      <c r="CX502" s="68"/>
    </row>
    <row r="503" spans="1:102" ht="15.75" customHeight="1">
      <c r="A503" s="103"/>
      <c r="B503" s="104"/>
      <c r="C503" s="105"/>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c r="BG503" s="68"/>
      <c r="BH503" s="68"/>
      <c r="BI503" s="68"/>
      <c r="BJ503" s="68"/>
      <c r="BK503" s="68"/>
      <c r="BL503" s="68"/>
      <c r="BM503" s="68"/>
      <c r="BN503" s="68"/>
      <c r="BO503" s="68"/>
      <c r="BP503" s="68"/>
      <c r="BQ503" s="68"/>
      <c r="BR503" s="68"/>
      <c r="BS503" s="68"/>
      <c r="BT503" s="68"/>
      <c r="BU503" s="68"/>
      <c r="BV503" s="68"/>
      <c r="BW503" s="68"/>
      <c r="BX503" s="68"/>
      <c r="BY503" s="68"/>
      <c r="BZ503" s="68"/>
      <c r="CA503" s="68"/>
      <c r="CB503" s="68"/>
      <c r="CC503" s="68"/>
      <c r="CD503" s="68"/>
      <c r="CE503" s="68"/>
      <c r="CF503" s="68"/>
      <c r="CG503" s="68"/>
      <c r="CH503" s="68"/>
      <c r="CI503" s="68"/>
      <c r="CJ503" s="68"/>
      <c r="CK503" s="68"/>
      <c r="CL503" s="68"/>
      <c r="CM503" s="68"/>
      <c r="CN503" s="68"/>
      <c r="CO503" s="68"/>
      <c r="CP503" s="68"/>
      <c r="CQ503" s="68"/>
      <c r="CR503" s="68"/>
      <c r="CS503" s="68"/>
      <c r="CT503" s="68"/>
      <c r="CU503" s="68"/>
      <c r="CV503" s="68"/>
      <c r="CW503" s="68"/>
      <c r="CX503" s="68"/>
    </row>
    <row r="504" spans="1:102" ht="15.75" customHeight="1">
      <c r="A504" s="103"/>
      <c r="B504" s="104"/>
      <c r="C504" s="105"/>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c r="BG504" s="68"/>
      <c r="BH504" s="68"/>
      <c r="BI504" s="68"/>
      <c r="BJ504" s="68"/>
      <c r="BK504" s="68"/>
      <c r="BL504" s="68"/>
      <c r="BM504" s="68"/>
      <c r="BN504" s="68"/>
      <c r="BO504" s="68"/>
      <c r="BP504" s="68"/>
      <c r="BQ504" s="68"/>
      <c r="BR504" s="68"/>
      <c r="BS504" s="68"/>
      <c r="BT504" s="68"/>
      <c r="BU504" s="68"/>
      <c r="BV504" s="68"/>
      <c r="BW504" s="68"/>
      <c r="BX504" s="68"/>
      <c r="BY504" s="68"/>
      <c r="BZ504" s="68"/>
      <c r="CA504" s="68"/>
      <c r="CB504" s="68"/>
      <c r="CC504" s="68"/>
      <c r="CD504" s="68"/>
      <c r="CE504" s="68"/>
      <c r="CF504" s="68"/>
      <c r="CG504" s="68"/>
      <c r="CH504" s="68"/>
      <c r="CI504" s="68"/>
      <c r="CJ504" s="68"/>
      <c r="CK504" s="68"/>
      <c r="CL504" s="68"/>
      <c r="CM504" s="68"/>
      <c r="CN504" s="68"/>
      <c r="CO504" s="68"/>
      <c r="CP504" s="68"/>
      <c r="CQ504" s="68"/>
      <c r="CR504" s="68"/>
      <c r="CS504" s="68"/>
      <c r="CT504" s="68"/>
      <c r="CU504" s="68"/>
      <c r="CV504" s="68"/>
      <c r="CW504" s="68"/>
      <c r="CX504" s="68"/>
    </row>
    <row r="505" spans="1:102" ht="15.75" customHeight="1">
      <c r="A505" s="103"/>
      <c r="B505" s="104"/>
      <c r="C505" s="105"/>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c r="BG505" s="68"/>
      <c r="BH505" s="68"/>
      <c r="BI505" s="68"/>
      <c r="BJ505" s="68"/>
      <c r="BK505" s="68"/>
      <c r="BL505" s="68"/>
      <c r="BM505" s="68"/>
      <c r="BN505" s="68"/>
      <c r="BO505" s="68"/>
      <c r="BP505" s="68"/>
      <c r="BQ505" s="68"/>
      <c r="BR505" s="68"/>
      <c r="BS505" s="68"/>
      <c r="BT505" s="68"/>
      <c r="BU505" s="68"/>
      <c r="BV505" s="68"/>
      <c r="BW505" s="68"/>
      <c r="BX505" s="68"/>
      <c r="BY505" s="68"/>
      <c r="BZ505" s="68"/>
      <c r="CA505" s="68"/>
      <c r="CB505" s="68"/>
      <c r="CC505" s="68"/>
      <c r="CD505" s="68"/>
      <c r="CE505" s="68"/>
      <c r="CF505" s="68"/>
      <c r="CG505" s="68"/>
      <c r="CH505" s="68"/>
      <c r="CI505" s="68"/>
      <c r="CJ505" s="68"/>
      <c r="CK505" s="68"/>
      <c r="CL505" s="68"/>
      <c r="CM505" s="68"/>
      <c r="CN505" s="68"/>
      <c r="CO505" s="68"/>
      <c r="CP505" s="68"/>
      <c r="CQ505" s="68"/>
      <c r="CR505" s="68"/>
      <c r="CS505" s="68"/>
      <c r="CT505" s="68"/>
      <c r="CU505" s="68"/>
      <c r="CV505" s="68"/>
      <c r="CW505" s="68"/>
      <c r="CX505" s="68"/>
    </row>
    <row r="506" spans="1:102" ht="15.75" customHeight="1">
      <c r="A506" s="103"/>
      <c r="B506" s="104"/>
      <c r="C506" s="105"/>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c r="BG506" s="68"/>
      <c r="BH506" s="68"/>
      <c r="BI506" s="68"/>
      <c r="BJ506" s="68"/>
      <c r="BK506" s="68"/>
      <c r="BL506" s="68"/>
      <c r="BM506" s="68"/>
      <c r="BN506" s="68"/>
      <c r="BO506" s="68"/>
      <c r="BP506" s="68"/>
      <c r="BQ506" s="68"/>
      <c r="BR506" s="68"/>
      <c r="BS506" s="68"/>
      <c r="BT506" s="68"/>
      <c r="BU506" s="68"/>
      <c r="BV506" s="68"/>
      <c r="BW506" s="68"/>
      <c r="BX506" s="68"/>
      <c r="BY506" s="68"/>
      <c r="BZ506" s="68"/>
      <c r="CA506" s="68"/>
      <c r="CB506" s="68"/>
      <c r="CC506" s="68"/>
      <c r="CD506" s="68"/>
      <c r="CE506" s="68"/>
      <c r="CF506" s="68"/>
      <c r="CG506" s="68"/>
      <c r="CH506" s="68"/>
      <c r="CI506" s="68"/>
      <c r="CJ506" s="68"/>
      <c r="CK506" s="68"/>
      <c r="CL506" s="68"/>
      <c r="CM506" s="68"/>
      <c r="CN506" s="68"/>
      <c r="CO506" s="68"/>
      <c r="CP506" s="68"/>
      <c r="CQ506" s="68"/>
      <c r="CR506" s="68"/>
      <c r="CS506" s="68"/>
      <c r="CT506" s="68"/>
      <c r="CU506" s="68"/>
      <c r="CV506" s="68"/>
      <c r="CW506" s="68"/>
      <c r="CX506" s="68"/>
    </row>
    <row r="507" spans="1:102" ht="15.75" customHeight="1">
      <c r="A507" s="103"/>
      <c r="B507" s="104"/>
      <c r="C507" s="105"/>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c r="BG507" s="68"/>
      <c r="BH507" s="68"/>
      <c r="BI507" s="68"/>
      <c r="BJ507" s="68"/>
      <c r="BK507" s="68"/>
      <c r="BL507" s="68"/>
      <c r="BM507" s="68"/>
      <c r="BN507" s="68"/>
      <c r="BO507" s="68"/>
      <c r="BP507" s="68"/>
      <c r="BQ507" s="68"/>
      <c r="BR507" s="68"/>
      <c r="BS507" s="68"/>
      <c r="BT507" s="68"/>
      <c r="BU507" s="68"/>
      <c r="BV507" s="68"/>
      <c r="BW507" s="68"/>
      <c r="BX507" s="68"/>
      <c r="BY507" s="68"/>
      <c r="BZ507" s="68"/>
      <c r="CA507" s="68"/>
      <c r="CB507" s="68"/>
      <c r="CC507" s="68"/>
      <c r="CD507" s="68"/>
      <c r="CE507" s="68"/>
      <c r="CF507" s="68"/>
      <c r="CG507" s="68"/>
      <c r="CH507" s="68"/>
      <c r="CI507" s="68"/>
      <c r="CJ507" s="68"/>
      <c r="CK507" s="68"/>
      <c r="CL507" s="68"/>
      <c r="CM507" s="68"/>
      <c r="CN507" s="68"/>
      <c r="CO507" s="68"/>
      <c r="CP507" s="68"/>
      <c r="CQ507" s="68"/>
      <c r="CR507" s="68"/>
      <c r="CS507" s="68"/>
      <c r="CT507" s="68"/>
      <c r="CU507" s="68"/>
      <c r="CV507" s="68"/>
      <c r="CW507" s="68"/>
      <c r="CX507" s="68"/>
    </row>
    <row r="508" spans="1:102" ht="15.75" customHeight="1">
      <c r="A508" s="103"/>
      <c r="B508" s="104"/>
      <c r="C508" s="105"/>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c r="BG508" s="68"/>
      <c r="BH508" s="68"/>
      <c r="BI508" s="68"/>
      <c r="BJ508" s="68"/>
      <c r="BK508" s="68"/>
      <c r="BL508" s="68"/>
      <c r="BM508" s="68"/>
      <c r="BN508" s="68"/>
      <c r="BO508" s="68"/>
      <c r="BP508" s="68"/>
      <c r="BQ508" s="68"/>
      <c r="BR508" s="68"/>
      <c r="BS508" s="68"/>
      <c r="BT508" s="68"/>
      <c r="BU508" s="68"/>
      <c r="BV508" s="68"/>
      <c r="BW508" s="68"/>
      <c r="BX508" s="68"/>
      <c r="BY508" s="68"/>
      <c r="BZ508" s="68"/>
      <c r="CA508" s="68"/>
      <c r="CB508" s="68"/>
      <c r="CC508" s="68"/>
      <c r="CD508" s="68"/>
      <c r="CE508" s="68"/>
      <c r="CF508" s="68"/>
      <c r="CG508" s="68"/>
      <c r="CH508" s="68"/>
      <c r="CI508" s="68"/>
      <c r="CJ508" s="68"/>
      <c r="CK508" s="68"/>
      <c r="CL508" s="68"/>
      <c r="CM508" s="68"/>
      <c r="CN508" s="68"/>
      <c r="CO508" s="68"/>
      <c r="CP508" s="68"/>
      <c r="CQ508" s="68"/>
      <c r="CR508" s="68"/>
      <c r="CS508" s="68"/>
      <c r="CT508" s="68"/>
      <c r="CU508" s="68"/>
      <c r="CV508" s="68"/>
      <c r="CW508" s="68"/>
      <c r="CX508" s="68"/>
    </row>
    <row r="509" spans="1:102" ht="15.75" customHeight="1">
      <c r="A509" s="103"/>
      <c r="B509" s="104"/>
      <c r="C509" s="105"/>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c r="BG509" s="68"/>
      <c r="BH509" s="68"/>
      <c r="BI509" s="68"/>
      <c r="BJ509" s="68"/>
      <c r="BK509" s="68"/>
      <c r="BL509" s="68"/>
      <c r="BM509" s="68"/>
      <c r="BN509" s="68"/>
      <c r="BO509" s="68"/>
      <c r="BP509" s="68"/>
      <c r="BQ509" s="68"/>
      <c r="BR509" s="68"/>
      <c r="BS509" s="68"/>
      <c r="BT509" s="68"/>
      <c r="BU509" s="68"/>
      <c r="BV509" s="68"/>
      <c r="BW509" s="68"/>
      <c r="BX509" s="68"/>
      <c r="BY509" s="68"/>
      <c r="BZ509" s="68"/>
      <c r="CA509" s="68"/>
      <c r="CB509" s="68"/>
      <c r="CC509" s="68"/>
      <c r="CD509" s="68"/>
      <c r="CE509" s="68"/>
      <c r="CF509" s="68"/>
      <c r="CG509" s="68"/>
      <c r="CH509" s="68"/>
      <c r="CI509" s="68"/>
      <c r="CJ509" s="68"/>
      <c r="CK509" s="68"/>
      <c r="CL509" s="68"/>
      <c r="CM509" s="68"/>
      <c r="CN509" s="68"/>
      <c r="CO509" s="68"/>
      <c r="CP509" s="68"/>
      <c r="CQ509" s="68"/>
      <c r="CR509" s="68"/>
      <c r="CS509" s="68"/>
      <c r="CT509" s="68"/>
      <c r="CU509" s="68"/>
      <c r="CV509" s="68"/>
      <c r="CW509" s="68"/>
      <c r="CX509" s="68"/>
    </row>
    <row r="510" spans="1:102" ht="15.75" customHeight="1">
      <c r="A510" s="103"/>
      <c r="B510" s="104"/>
      <c r="C510" s="105"/>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c r="BG510" s="68"/>
      <c r="BH510" s="68"/>
      <c r="BI510" s="68"/>
      <c r="BJ510" s="68"/>
      <c r="BK510" s="68"/>
      <c r="BL510" s="68"/>
      <c r="BM510" s="68"/>
      <c r="BN510" s="68"/>
      <c r="BO510" s="68"/>
      <c r="BP510" s="68"/>
      <c r="BQ510" s="68"/>
      <c r="BR510" s="68"/>
      <c r="BS510" s="68"/>
      <c r="BT510" s="68"/>
      <c r="BU510" s="68"/>
      <c r="BV510" s="68"/>
      <c r="BW510" s="68"/>
      <c r="BX510" s="68"/>
      <c r="BY510" s="68"/>
      <c r="BZ510" s="68"/>
      <c r="CA510" s="68"/>
      <c r="CB510" s="68"/>
      <c r="CC510" s="68"/>
      <c r="CD510" s="68"/>
      <c r="CE510" s="68"/>
      <c r="CF510" s="68"/>
      <c r="CG510" s="68"/>
      <c r="CH510" s="68"/>
      <c r="CI510" s="68"/>
      <c r="CJ510" s="68"/>
      <c r="CK510" s="68"/>
      <c r="CL510" s="68"/>
      <c r="CM510" s="68"/>
      <c r="CN510" s="68"/>
      <c r="CO510" s="68"/>
      <c r="CP510" s="68"/>
      <c r="CQ510" s="68"/>
      <c r="CR510" s="68"/>
      <c r="CS510" s="68"/>
      <c r="CT510" s="68"/>
      <c r="CU510" s="68"/>
      <c r="CV510" s="68"/>
      <c r="CW510" s="68"/>
      <c r="CX510" s="68"/>
    </row>
    <row r="511" spans="1:102" ht="15.75" customHeight="1">
      <c r="A511" s="103"/>
      <c r="B511" s="104"/>
      <c r="C511" s="105"/>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8"/>
      <c r="AU511" s="68"/>
      <c r="AV511" s="68"/>
      <c r="AW511" s="68"/>
      <c r="AX511" s="68"/>
      <c r="AY511" s="68"/>
      <c r="AZ511" s="68"/>
      <c r="BA511" s="68"/>
      <c r="BB511" s="68"/>
      <c r="BC511" s="68"/>
      <c r="BD511" s="68"/>
      <c r="BE511" s="68"/>
      <c r="BF511" s="68"/>
      <c r="BG511" s="68"/>
      <c r="BH511" s="68"/>
      <c r="BI511" s="68"/>
      <c r="BJ511" s="68"/>
      <c r="BK511" s="68"/>
      <c r="BL511" s="68"/>
      <c r="BM511" s="68"/>
      <c r="BN511" s="68"/>
      <c r="BO511" s="68"/>
      <c r="BP511" s="68"/>
      <c r="BQ511" s="68"/>
      <c r="BR511" s="68"/>
      <c r="BS511" s="68"/>
      <c r="BT511" s="68"/>
      <c r="BU511" s="68"/>
      <c r="BV511" s="68"/>
      <c r="BW511" s="68"/>
      <c r="BX511" s="68"/>
      <c r="BY511" s="68"/>
      <c r="BZ511" s="68"/>
      <c r="CA511" s="68"/>
      <c r="CB511" s="68"/>
      <c r="CC511" s="68"/>
      <c r="CD511" s="68"/>
      <c r="CE511" s="68"/>
      <c r="CF511" s="68"/>
      <c r="CG511" s="68"/>
      <c r="CH511" s="68"/>
      <c r="CI511" s="68"/>
      <c r="CJ511" s="68"/>
      <c r="CK511" s="68"/>
      <c r="CL511" s="68"/>
      <c r="CM511" s="68"/>
      <c r="CN511" s="68"/>
      <c r="CO511" s="68"/>
      <c r="CP511" s="68"/>
      <c r="CQ511" s="68"/>
      <c r="CR511" s="68"/>
      <c r="CS511" s="68"/>
      <c r="CT511" s="68"/>
      <c r="CU511" s="68"/>
      <c r="CV511" s="68"/>
      <c r="CW511" s="68"/>
      <c r="CX511" s="68"/>
    </row>
    <row r="512" spans="1:102" ht="15.75" customHeight="1">
      <c r="A512" s="103"/>
      <c r="B512" s="104"/>
      <c r="C512" s="105"/>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8"/>
      <c r="AU512" s="68"/>
      <c r="AV512" s="68"/>
      <c r="AW512" s="68"/>
      <c r="AX512" s="68"/>
      <c r="AY512" s="68"/>
      <c r="AZ512" s="68"/>
      <c r="BA512" s="68"/>
      <c r="BB512" s="68"/>
      <c r="BC512" s="68"/>
      <c r="BD512" s="68"/>
      <c r="BE512" s="68"/>
      <c r="BF512" s="68"/>
      <c r="BG512" s="68"/>
      <c r="BH512" s="68"/>
      <c r="BI512" s="68"/>
      <c r="BJ512" s="68"/>
      <c r="BK512" s="68"/>
      <c r="BL512" s="68"/>
      <c r="BM512" s="68"/>
      <c r="BN512" s="68"/>
      <c r="BO512" s="68"/>
      <c r="BP512" s="68"/>
      <c r="BQ512" s="68"/>
      <c r="BR512" s="68"/>
      <c r="BS512" s="68"/>
      <c r="BT512" s="68"/>
      <c r="BU512" s="68"/>
      <c r="BV512" s="68"/>
      <c r="BW512" s="68"/>
      <c r="BX512" s="68"/>
      <c r="BY512" s="68"/>
      <c r="BZ512" s="68"/>
      <c r="CA512" s="68"/>
      <c r="CB512" s="68"/>
      <c r="CC512" s="68"/>
      <c r="CD512" s="68"/>
      <c r="CE512" s="68"/>
      <c r="CF512" s="68"/>
      <c r="CG512" s="68"/>
      <c r="CH512" s="68"/>
      <c r="CI512" s="68"/>
      <c r="CJ512" s="68"/>
      <c r="CK512" s="68"/>
      <c r="CL512" s="68"/>
      <c r="CM512" s="68"/>
      <c r="CN512" s="68"/>
      <c r="CO512" s="68"/>
      <c r="CP512" s="68"/>
      <c r="CQ512" s="68"/>
      <c r="CR512" s="68"/>
      <c r="CS512" s="68"/>
      <c r="CT512" s="68"/>
      <c r="CU512" s="68"/>
      <c r="CV512" s="68"/>
      <c r="CW512" s="68"/>
      <c r="CX512" s="68"/>
    </row>
    <row r="513" spans="1:102" ht="15.75" customHeight="1">
      <c r="A513" s="103"/>
      <c r="B513" s="104"/>
      <c r="C513" s="105"/>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c r="AY513" s="68"/>
      <c r="AZ513" s="68"/>
      <c r="BA513" s="68"/>
      <c r="BB513" s="68"/>
      <c r="BC513" s="68"/>
      <c r="BD513" s="68"/>
      <c r="BE513" s="68"/>
      <c r="BF513" s="68"/>
      <c r="BG513" s="68"/>
      <c r="BH513" s="68"/>
      <c r="BI513" s="68"/>
      <c r="BJ513" s="68"/>
      <c r="BK513" s="68"/>
      <c r="BL513" s="68"/>
      <c r="BM513" s="68"/>
      <c r="BN513" s="68"/>
      <c r="BO513" s="68"/>
      <c r="BP513" s="68"/>
      <c r="BQ513" s="68"/>
      <c r="BR513" s="68"/>
      <c r="BS513" s="68"/>
      <c r="BT513" s="68"/>
      <c r="BU513" s="68"/>
      <c r="BV513" s="68"/>
      <c r="BW513" s="68"/>
      <c r="BX513" s="68"/>
      <c r="BY513" s="68"/>
      <c r="BZ513" s="68"/>
      <c r="CA513" s="68"/>
      <c r="CB513" s="68"/>
      <c r="CC513" s="68"/>
      <c r="CD513" s="68"/>
      <c r="CE513" s="68"/>
      <c r="CF513" s="68"/>
      <c r="CG513" s="68"/>
      <c r="CH513" s="68"/>
      <c r="CI513" s="68"/>
      <c r="CJ513" s="68"/>
      <c r="CK513" s="68"/>
      <c r="CL513" s="68"/>
      <c r="CM513" s="68"/>
      <c r="CN513" s="68"/>
      <c r="CO513" s="68"/>
      <c r="CP513" s="68"/>
      <c r="CQ513" s="68"/>
      <c r="CR513" s="68"/>
      <c r="CS513" s="68"/>
      <c r="CT513" s="68"/>
      <c r="CU513" s="68"/>
      <c r="CV513" s="68"/>
      <c r="CW513" s="68"/>
      <c r="CX513" s="68"/>
    </row>
    <row r="514" spans="1:102" ht="15.75" customHeight="1">
      <c r="A514" s="103"/>
      <c r="B514" s="104"/>
      <c r="C514" s="105"/>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c r="AY514" s="68"/>
      <c r="AZ514" s="68"/>
      <c r="BA514" s="68"/>
      <c r="BB514" s="68"/>
      <c r="BC514" s="68"/>
      <c r="BD514" s="68"/>
      <c r="BE514" s="68"/>
      <c r="BF514" s="68"/>
      <c r="BG514" s="68"/>
      <c r="BH514" s="68"/>
      <c r="BI514" s="68"/>
      <c r="BJ514" s="68"/>
      <c r="BK514" s="68"/>
      <c r="BL514" s="68"/>
      <c r="BM514" s="68"/>
      <c r="BN514" s="68"/>
      <c r="BO514" s="68"/>
      <c r="BP514" s="68"/>
      <c r="BQ514" s="68"/>
      <c r="BR514" s="68"/>
      <c r="BS514" s="68"/>
      <c r="BT514" s="68"/>
      <c r="BU514" s="68"/>
      <c r="BV514" s="68"/>
      <c r="BW514" s="68"/>
      <c r="BX514" s="68"/>
      <c r="BY514" s="68"/>
      <c r="BZ514" s="68"/>
      <c r="CA514" s="68"/>
      <c r="CB514" s="68"/>
      <c r="CC514" s="68"/>
      <c r="CD514" s="68"/>
      <c r="CE514" s="68"/>
      <c r="CF514" s="68"/>
      <c r="CG514" s="68"/>
      <c r="CH514" s="68"/>
      <c r="CI514" s="68"/>
      <c r="CJ514" s="68"/>
      <c r="CK514" s="68"/>
      <c r="CL514" s="68"/>
      <c r="CM514" s="68"/>
      <c r="CN514" s="68"/>
      <c r="CO514" s="68"/>
      <c r="CP514" s="68"/>
      <c r="CQ514" s="68"/>
      <c r="CR514" s="68"/>
      <c r="CS514" s="68"/>
      <c r="CT514" s="68"/>
      <c r="CU514" s="68"/>
      <c r="CV514" s="68"/>
      <c r="CW514" s="68"/>
      <c r="CX514" s="68"/>
    </row>
    <row r="515" spans="1:102" ht="15.75" customHeight="1">
      <c r="A515" s="103"/>
      <c r="B515" s="104"/>
      <c r="C515" s="105"/>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8"/>
      <c r="AU515" s="68"/>
      <c r="AV515" s="68"/>
      <c r="AW515" s="68"/>
      <c r="AX515" s="68"/>
      <c r="AY515" s="68"/>
      <c r="AZ515" s="68"/>
      <c r="BA515" s="68"/>
      <c r="BB515" s="68"/>
      <c r="BC515" s="68"/>
      <c r="BD515" s="68"/>
      <c r="BE515" s="68"/>
      <c r="BF515" s="68"/>
      <c r="BG515" s="68"/>
      <c r="BH515" s="68"/>
      <c r="BI515" s="68"/>
      <c r="BJ515" s="68"/>
      <c r="BK515" s="68"/>
      <c r="BL515" s="68"/>
      <c r="BM515" s="68"/>
      <c r="BN515" s="68"/>
      <c r="BO515" s="68"/>
      <c r="BP515" s="68"/>
      <c r="BQ515" s="68"/>
      <c r="BR515" s="68"/>
      <c r="BS515" s="68"/>
      <c r="BT515" s="68"/>
      <c r="BU515" s="68"/>
      <c r="BV515" s="68"/>
      <c r="BW515" s="68"/>
      <c r="BX515" s="68"/>
      <c r="BY515" s="68"/>
      <c r="BZ515" s="68"/>
      <c r="CA515" s="68"/>
      <c r="CB515" s="68"/>
      <c r="CC515" s="68"/>
      <c r="CD515" s="68"/>
      <c r="CE515" s="68"/>
      <c r="CF515" s="68"/>
      <c r="CG515" s="68"/>
      <c r="CH515" s="68"/>
      <c r="CI515" s="68"/>
      <c r="CJ515" s="68"/>
      <c r="CK515" s="68"/>
      <c r="CL515" s="68"/>
      <c r="CM515" s="68"/>
      <c r="CN515" s="68"/>
      <c r="CO515" s="68"/>
      <c r="CP515" s="68"/>
      <c r="CQ515" s="68"/>
      <c r="CR515" s="68"/>
      <c r="CS515" s="68"/>
      <c r="CT515" s="68"/>
      <c r="CU515" s="68"/>
      <c r="CV515" s="68"/>
      <c r="CW515" s="68"/>
      <c r="CX515" s="68"/>
    </row>
    <row r="516" spans="1:102" ht="15.75" customHeight="1">
      <c r="A516" s="103"/>
      <c r="B516" s="104"/>
      <c r="C516" s="105"/>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8"/>
      <c r="AU516" s="68"/>
      <c r="AV516" s="68"/>
      <c r="AW516" s="68"/>
      <c r="AX516" s="68"/>
      <c r="AY516" s="68"/>
      <c r="AZ516" s="68"/>
      <c r="BA516" s="68"/>
      <c r="BB516" s="68"/>
      <c r="BC516" s="68"/>
      <c r="BD516" s="68"/>
      <c r="BE516" s="68"/>
      <c r="BF516" s="68"/>
      <c r="BG516" s="68"/>
      <c r="BH516" s="68"/>
      <c r="BI516" s="68"/>
      <c r="BJ516" s="68"/>
      <c r="BK516" s="68"/>
      <c r="BL516" s="68"/>
      <c r="BM516" s="68"/>
      <c r="BN516" s="68"/>
      <c r="BO516" s="68"/>
      <c r="BP516" s="68"/>
      <c r="BQ516" s="68"/>
      <c r="BR516" s="68"/>
      <c r="BS516" s="68"/>
      <c r="BT516" s="68"/>
      <c r="BU516" s="68"/>
      <c r="BV516" s="68"/>
      <c r="BW516" s="68"/>
      <c r="BX516" s="68"/>
      <c r="BY516" s="68"/>
      <c r="BZ516" s="68"/>
      <c r="CA516" s="68"/>
      <c r="CB516" s="68"/>
      <c r="CC516" s="68"/>
      <c r="CD516" s="68"/>
      <c r="CE516" s="68"/>
      <c r="CF516" s="68"/>
      <c r="CG516" s="68"/>
      <c r="CH516" s="68"/>
      <c r="CI516" s="68"/>
      <c r="CJ516" s="68"/>
      <c r="CK516" s="68"/>
      <c r="CL516" s="68"/>
      <c r="CM516" s="68"/>
      <c r="CN516" s="68"/>
      <c r="CO516" s="68"/>
      <c r="CP516" s="68"/>
      <c r="CQ516" s="68"/>
      <c r="CR516" s="68"/>
      <c r="CS516" s="68"/>
      <c r="CT516" s="68"/>
      <c r="CU516" s="68"/>
      <c r="CV516" s="68"/>
      <c r="CW516" s="68"/>
      <c r="CX516" s="68"/>
    </row>
    <row r="517" spans="1:102" ht="15.75" customHeight="1">
      <c r="A517" s="103"/>
      <c r="B517" s="104"/>
      <c r="C517" s="105"/>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c r="AY517" s="68"/>
      <c r="AZ517" s="68"/>
      <c r="BA517" s="68"/>
      <c r="BB517" s="68"/>
      <c r="BC517" s="68"/>
      <c r="BD517" s="68"/>
      <c r="BE517" s="68"/>
      <c r="BF517" s="68"/>
      <c r="BG517" s="68"/>
      <c r="BH517" s="68"/>
      <c r="BI517" s="68"/>
      <c r="BJ517" s="68"/>
      <c r="BK517" s="68"/>
      <c r="BL517" s="68"/>
      <c r="BM517" s="68"/>
      <c r="BN517" s="68"/>
      <c r="BO517" s="68"/>
      <c r="BP517" s="68"/>
      <c r="BQ517" s="68"/>
      <c r="BR517" s="68"/>
      <c r="BS517" s="68"/>
      <c r="BT517" s="68"/>
      <c r="BU517" s="68"/>
      <c r="BV517" s="68"/>
      <c r="BW517" s="68"/>
      <c r="BX517" s="68"/>
      <c r="BY517" s="68"/>
      <c r="BZ517" s="68"/>
      <c r="CA517" s="68"/>
      <c r="CB517" s="68"/>
      <c r="CC517" s="68"/>
      <c r="CD517" s="68"/>
      <c r="CE517" s="68"/>
      <c r="CF517" s="68"/>
      <c r="CG517" s="68"/>
      <c r="CH517" s="68"/>
      <c r="CI517" s="68"/>
      <c r="CJ517" s="68"/>
      <c r="CK517" s="68"/>
      <c r="CL517" s="68"/>
      <c r="CM517" s="68"/>
      <c r="CN517" s="68"/>
      <c r="CO517" s="68"/>
      <c r="CP517" s="68"/>
      <c r="CQ517" s="68"/>
      <c r="CR517" s="68"/>
      <c r="CS517" s="68"/>
      <c r="CT517" s="68"/>
      <c r="CU517" s="68"/>
      <c r="CV517" s="68"/>
      <c r="CW517" s="68"/>
      <c r="CX517" s="68"/>
    </row>
    <row r="518" spans="1:102" ht="15.75" customHeight="1">
      <c r="A518" s="103"/>
      <c r="B518" s="104"/>
      <c r="C518" s="105"/>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8"/>
      <c r="AU518" s="68"/>
      <c r="AV518" s="68"/>
      <c r="AW518" s="68"/>
      <c r="AX518" s="68"/>
      <c r="AY518" s="68"/>
      <c r="AZ518" s="68"/>
      <c r="BA518" s="68"/>
      <c r="BB518" s="68"/>
      <c r="BC518" s="68"/>
      <c r="BD518" s="68"/>
      <c r="BE518" s="68"/>
      <c r="BF518" s="68"/>
      <c r="BG518" s="68"/>
      <c r="BH518" s="68"/>
      <c r="BI518" s="68"/>
      <c r="BJ518" s="68"/>
      <c r="BK518" s="68"/>
      <c r="BL518" s="68"/>
      <c r="BM518" s="68"/>
      <c r="BN518" s="68"/>
      <c r="BO518" s="68"/>
      <c r="BP518" s="68"/>
      <c r="BQ518" s="68"/>
      <c r="BR518" s="68"/>
      <c r="BS518" s="68"/>
      <c r="BT518" s="68"/>
      <c r="BU518" s="68"/>
      <c r="BV518" s="68"/>
      <c r="BW518" s="68"/>
      <c r="BX518" s="68"/>
      <c r="BY518" s="68"/>
      <c r="BZ518" s="68"/>
      <c r="CA518" s="68"/>
      <c r="CB518" s="68"/>
      <c r="CC518" s="68"/>
      <c r="CD518" s="68"/>
      <c r="CE518" s="68"/>
      <c r="CF518" s="68"/>
      <c r="CG518" s="68"/>
      <c r="CH518" s="68"/>
      <c r="CI518" s="68"/>
      <c r="CJ518" s="68"/>
      <c r="CK518" s="68"/>
      <c r="CL518" s="68"/>
      <c r="CM518" s="68"/>
      <c r="CN518" s="68"/>
      <c r="CO518" s="68"/>
      <c r="CP518" s="68"/>
      <c r="CQ518" s="68"/>
      <c r="CR518" s="68"/>
      <c r="CS518" s="68"/>
      <c r="CT518" s="68"/>
      <c r="CU518" s="68"/>
      <c r="CV518" s="68"/>
      <c r="CW518" s="68"/>
      <c r="CX518" s="68"/>
    </row>
    <row r="519" spans="1:102" ht="15.75" customHeight="1">
      <c r="A519" s="103"/>
      <c r="B519" s="104"/>
      <c r="C519" s="105"/>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8"/>
      <c r="AU519" s="68"/>
      <c r="AV519" s="68"/>
      <c r="AW519" s="68"/>
      <c r="AX519" s="68"/>
      <c r="AY519" s="68"/>
      <c r="AZ519" s="68"/>
      <c r="BA519" s="68"/>
      <c r="BB519" s="68"/>
      <c r="BC519" s="68"/>
      <c r="BD519" s="68"/>
      <c r="BE519" s="68"/>
      <c r="BF519" s="68"/>
      <c r="BG519" s="68"/>
      <c r="BH519" s="68"/>
      <c r="BI519" s="68"/>
      <c r="BJ519" s="68"/>
      <c r="BK519" s="68"/>
      <c r="BL519" s="68"/>
      <c r="BM519" s="68"/>
      <c r="BN519" s="68"/>
      <c r="BO519" s="68"/>
      <c r="BP519" s="68"/>
      <c r="BQ519" s="68"/>
      <c r="BR519" s="68"/>
      <c r="BS519" s="68"/>
      <c r="BT519" s="68"/>
      <c r="BU519" s="68"/>
      <c r="BV519" s="68"/>
      <c r="BW519" s="68"/>
      <c r="BX519" s="68"/>
      <c r="BY519" s="68"/>
      <c r="BZ519" s="68"/>
      <c r="CA519" s="68"/>
      <c r="CB519" s="68"/>
      <c r="CC519" s="68"/>
      <c r="CD519" s="68"/>
      <c r="CE519" s="68"/>
      <c r="CF519" s="68"/>
      <c r="CG519" s="68"/>
      <c r="CH519" s="68"/>
      <c r="CI519" s="68"/>
      <c r="CJ519" s="68"/>
      <c r="CK519" s="68"/>
      <c r="CL519" s="68"/>
      <c r="CM519" s="68"/>
      <c r="CN519" s="68"/>
      <c r="CO519" s="68"/>
      <c r="CP519" s="68"/>
      <c r="CQ519" s="68"/>
      <c r="CR519" s="68"/>
      <c r="CS519" s="68"/>
      <c r="CT519" s="68"/>
      <c r="CU519" s="68"/>
      <c r="CV519" s="68"/>
      <c r="CW519" s="68"/>
      <c r="CX519" s="68"/>
    </row>
    <row r="520" spans="1:102" ht="15.75" customHeight="1">
      <c r="A520" s="103"/>
      <c r="B520" s="104"/>
      <c r="C520" s="105"/>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8"/>
      <c r="BA520" s="68"/>
      <c r="BB520" s="68"/>
      <c r="BC520" s="68"/>
      <c r="BD520" s="68"/>
      <c r="BE520" s="68"/>
      <c r="BF520" s="68"/>
      <c r="BG520" s="68"/>
      <c r="BH520" s="68"/>
      <c r="BI520" s="68"/>
      <c r="BJ520" s="68"/>
      <c r="BK520" s="68"/>
      <c r="BL520" s="68"/>
      <c r="BM520" s="68"/>
      <c r="BN520" s="68"/>
      <c r="BO520" s="68"/>
      <c r="BP520" s="68"/>
      <c r="BQ520" s="68"/>
      <c r="BR520" s="68"/>
      <c r="BS520" s="68"/>
      <c r="BT520" s="68"/>
      <c r="BU520" s="68"/>
      <c r="BV520" s="68"/>
      <c r="BW520" s="68"/>
      <c r="BX520" s="68"/>
      <c r="BY520" s="68"/>
      <c r="BZ520" s="68"/>
      <c r="CA520" s="68"/>
      <c r="CB520" s="68"/>
      <c r="CC520" s="68"/>
      <c r="CD520" s="68"/>
      <c r="CE520" s="68"/>
      <c r="CF520" s="68"/>
      <c r="CG520" s="68"/>
      <c r="CH520" s="68"/>
      <c r="CI520" s="68"/>
      <c r="CJ520" s="68"/>
      <c r="CK520" s="68"/>
      <c r="CL520" s="68"/>
      <c r="CM520" s="68"/>
      <c r="CN520" s="68"/>
      <c r="CO520" s="68"/>
      <c r="CP520" s="68"/>
      <c r="CQ520" s="68"/>
      <c r="CR520" s="68"/>
      <c r="CS520" s="68"/>
      <c r="CT520" s="68"/>
      <c r="CU520" s="68"/>
      <c r="CV520" s="68"/>
      <c r="CW520" s="68"/>
      <c r="CX520" s="68"/>
    </row>
    <row r="521" spans="1:102" ht="15.75" customHeight="1">
      <c r="A521" s="103"/>
      <c r="B521" s="104"/>
      <c r="C521" s="105"/>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c r="BF521" s="68"/>
      <c r="BG521" s="68"/>
      <c r="BH521" s="68"/>
      <c r="BI521" s="68"/>
      <c r="BJ521" s="68"/>
      <c r="BK521" s="68"/>
      <c r="BL521" s="68"/>
      <c r="BM521" s="68"/>
      <c r="BN521" s="68"/>
      <c r="BO521" s="68"/>
      <c r="BP521" s="68"/>
      <c r="BQ521" s="68"/>
      <c r="BR521" s="68"/>
      <c r="BS521" s="68"/>
      <c r="BT521" s="68"/>
      <c r="BU521" s="68"/>
      <c r="BV521" s="68"/>
      <c r="BW521" s="68"/>
      <c r="BX521" s="68"/>
      <c r="BY521" s="68"/>
      <c r="BZ521" s="68"/>
      <c r="CA521" s="68"/>
      <c r="CB521" s="68"/>
      <c r="CC521" s="68"/>
      <c r="CD521" s="68"/>
      <c r="CE521" s="68"/>
      <c r="CF521" s="68"/>
      <c r="CG521" s="68"/>
      <c r="CH521" s="68"/>
      <c r="CI521" s="68"/>
      <c r="CJ521" s="68"/>
      <c r="CK521" s="68"/>
      <c r="CL521" s="68"/>
      <c r="CM521" s="68"/>
      <c r="CN521" s="68"/>
      <c r="CO521" s="68"/>
      <c r="CP521" s="68"/>
      <c r="CQ521" s="68"/>
      <c r="CR521" s="68"/>
      <c r="CS521" s="68"/>
      <c r="CT521" s="68"/>
      <c r="CU521" s="68"/>
      <c r="CV521" s="68"/>
      <c r="CW521" s="68"/>
      <c r="CX521" s="68"/>
    </row>
    <row r="522" spans="1:102" ht="15.75" customHeight="1">
      <c r="A522" s="103"/>
      <c r="B522" s="104"/>
      <c r="C522" s="105"/>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c r="BF522" s="68"/>
      <c r="BG522" s="68"/>
      <c r="BH522" s="68"/>
      <c r="BI522" s="68"/>
      <c r="BJ522" s="68"/>
      <c r="BK522" s="68"/>
      <c r="BL522" s="68"/>
      <c r="BM522" s="68"/>
      <c r="BN522" s="68"/>
      <c r="BO522" s="68"/>
      <c r="BP522" s="68"/>
      <c r="BQ522" s="68"/>
      <c r="BR522" s="68"/>
      <c r="BS522" s="68"/>
      <c r="BT522" s="68"/>
      <c r="BU522" s="68"/>
      <c r="BV522" s="68"/>
      <c r="BW522" s="68"/>
      <c r="BX522" s="68"/>
      <c r="BY522" s="68"/>
      <c r="BZ522" s="68"/>
      <c r="CA522" s="68"/>
      <c r="CB522" s="68"/>
      <c r="CC522" s="68"/>
      <c r="CD522" s="68"/>
      <c r="CE522" s="68"/>
      <c r="CF522" s="68"/>
      <c r="CG522" s="68"/>
      <c r="CH522" s="68"/>
      <c r="CI522" s="68"/>
      <c r="CJ522" s="68"/>
      <c r="CK522" s="68"/>
      <c r="CL522" s="68"/>
      <c r="CM522" s="68"/>
      <c r="CN522" s="68"/>
      <c r="CO522" s="68"/>
      <c r="CP522" s="68"/>
      <c r="CQ522" s="68"/>
      <c r="CR522" s="68"/>
      <c r="CS522" s="68"/>
      <c r="CT522" s="68"/>
      <c r="CU522" s="68"/>
      <c r="CV522" s="68"/>
      <c r="CW522" s="68"/>
      <c r="CX522" s="68"/>
    </row>
    <row r="523" spans="1:102" ht="15.75" customHeight="1">
      <c r="A523" s="103"/>
      <c r="B523" s="104"/>
      <c r="C523" s="105"/>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c r="BF523" s="68"/>
      <c r="BG523" s="68"/>
      <c r="BH523" s="68"/>
      <c r="BI523" s="68"/>
      <c r="BJ523" s="68"/>
      <c r="BK523" s="68"/>
      <c r="BL523" s="68"/>
      <c r="BM523" s="68"/>
      <c r="BN523" s="68"/>
      <c r="BO523" s="68"/>
      <c r="BP523" s="68"/>
      <c r="BQ523" s="68"/>
      <c r="BR523" s="68"/>
      <c r="BS523" s="68"/>
      <c r="BT523" s="68"/>
      <c r="BU523" s="68"/>
      <c r="BV523" s="68"/>
      <c r="BW523" s="68"/>
      <c r="BX523" s="68"/>
      <c r="BY523" s="68"/>
      <c r="BZ523" s="68"/>
      <c r="CA523" s="68"/>
      <c r="CB523" s="68"/>
      <c r="CC523" s="68"/>
      <c r="CD523" s="68"/>
      <c r="CE523" s="68"/>
      <c r="CF523" s="68"/>
      <c r="CG523" s="68"/>
      <c r="CH523" s="68"/>
      <c r="CI523" s="68"/>
      <c r="CJ523" s="68"/>
      <c r="CK523" s="68"/>
      <c r="CL523" s="68"/>
      <c r="CM523" s="68"/>
      <c r="CN523" s="68"/>
      <c r="CO523" s="68"/>
      <c r="CP523" s="68"/>
      <c r="CQ523" s="68"/>
      <c r="CR523" s="68"/>
      <c r="CS523" s="68"/>
      <c r="CT523" s="68"/>
      <c r="CU523" s="68"/>
      <c r="CV523" s="68"/>
      <c r="CW523" s="68"/>
      <c r="CX523" s="68"/>
    </row>
    <row r="524" spans="1:102" ht="15.75" customHeight="1">
      <c r="A524" s="103"/>
      <c r="B524" s="104"/>
      <c r="C524" s="105"/>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c r="BF524" s="68"/>
      <c r="BG524" s="68"/>
      <c r="BH524" s="68"/>
      <c r="BI524" s="68"/>
      <c r="BJ524" s="68"/>
      <c r="BK524" s="68"/>
      <c r="BL524" s="68"/>
      <c r="BM524" s="68"/>
      <c r="BN524" s="68"/>
      <c r="BO524" s="68"/>
      <c r="BP524" s="68"/>
      <c r="BQ524" s="68"/>
      <c r="BR524" s="68"/>
      <c r="BS524" s="68"/>
      <c r="BT524" s="68"/>
      <c r="BU524" s="68"/>
      <c r="BV524" s="68"/>
      <c r="BW524" s="68"/>
      <c r="BX524" s="68"/>
      <c r="BY524" s="68"/>
      <c r="BZ524" s="68"/>
      <c r="CA524" s="68"/>
      <c r="CB524" s="68"/>
      <c r="CC524" s="68"/>
      <c r="CD524" s="68"/>
      <c r="CE524" s="68"/>
      <c r="CF524" s="68"/>
      <c r="CG524" s="68"/>
      <c r="CH524" s="68"/>
      <c r="CI524" s="68"/>
      <c r="CJ524" s="68"/>
      <c r="CK524" s="68"/>
      <c r="CL524" s="68"/>
      <c r="CM524" s="68"/>
      <c r="CN524" s="68"/>
      <c r="CO524" s="68"/>
      <c r="CP524" s="68"/>
      <c r="CQ524" s="68"/>
      <c r="CR524" s="68"/>
      <c r="CS524" s="68"/>
      <c r="CT524" s="68"/>
      <c r="CU524" s="68"/>
      <c r="CV524" s="68"/>
      <c r="CW524" s="68"/>
      <c r="CX524" s="68"/>
    </row>
    <row r="525" spans="1:102" ht="15.75" customHeight="1">
      <c r="A525" s="103"/>
      <c r="B525" s="104"/>
      <c r="C525" s="105"/>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8"/>
      <c r="BA525" s="68"/>
      <c r="BB525" s="68"/>
      <c r="BC525" s="68"/>
      <c r="BD525" s="68"/>
      <c r="BE525" s="68"/>
      <c r="BF525" s="68"/>
      <c r="BG525" s="68"/>
      <c r="BH525" s="68"/>
      <c r="BI525" s="68"/>
      <c r="BJ525" s="68"/>
      <c r="BK525" s="68"/>
      <c r="BL525" s="68"/>
      <c r="BM525" s="68"/>
      <c r="BN525" s="68"/>
      <c r="BO525" s="68"/>
      <c r="BP525" s="68"/>
      <c r="BQ525" s="68"/>
      <c r="BR525" s="68"/>
      <c r="BS525" s="68"/>
      <c r="BT525" s="68"/>
      <c r="BU525" s="68"/>
      <c r="BV525" s="68"/>
      <c r="BW525" s="68"/>
      <c r="BX525" s="68"/>
      <c r="BY525" s="68"/>
      <c r="BZ525" s="68"/>
      <c r="CA525" s="68"/>
      <c r="CB525" s="68"/>
      <c r="CC525" s="68"/>
      <c r="CD525" s="68"/>
      <c r="CE525" s="68"/>
      <c r="CF525" s="68"/>
      <c r="CG525" s="68"/>
      <c r="CH525" s="68"/>
      <c r="CI525" s="68"/>
      <c r="CJ525" s="68"/>
      <c r="CK525" s="68"/>
      <c r="CL525" s="68"/>
      <c r="CM525" s="68"/>
      <c r="CN525" s="68"/>
      <c r="CO525" s="68"/>
      <c r="CP525" s="68"/>
      <c r="CQ525" s="68"/>
      <c r="CR525" s="68"/>
      <c r="CS525" s="68"/>
      <c r="CT525" s="68"/>
      <c r="CU525" s="68"/>
      <c r="CV525" s="68"/>
      <c r="CW525" s="68"/>
      <c r="CX525" s="68"/>
    </row>
    <row r="526" spans="1:102" ht="15.75" customHeight="1">
      <c r="A526" s="103"/>
      <c r="B526" s="104"/>
      <c r="C526" s="105"/>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8"/>
      <c r="BA526" s="68"/>
      <c r="BB526" s="68"/>
      <c r="BC526" s="68"/>
      <c r="BD526" s="68"/>
      <c r="BE526" s="68"/>
      <c r="BF526" s="68"/>
      <c r="BG526" s="68"/>
      <c r="BH526" s="68"/>
      <c r="BI526" s="68"/>
      <c r="BJ526" s="68"/>
      <c r="BK526" s="68"/>
      <c r="BL526" s="68"/>
      <c r="BM526" s="68"/>
      <c r="BN526" s="68"/>
      <c r="BO526" s="68"/>
      <c r="BP526" s="68"/>
      <c r="BQ526" s="68"/>
      <c r="BR526" s="68"/>
      <c r="BS526" s="68"/>
      <c r="BT526" s="68"/>
      <c r="BU526" s="68"/>
      <c r="BV526" s="68"/>
      <c r="BW526" s="68"/>
      <c r="BX526" s="68"/>
      <c r="BY526" s="68"/>
      <c r="BZ526" s="68"/>
      <c r="CA526" s="68"/>
      <c r="CB526" s="68"/>
      <c r="CC526" s="68"/>
      <c r="CD526" s="68"/>
      <c r="CE526" s="68"/>
      <c r="CF526" s="68"/>
      <c r="CG526" s="68"/>
      <c r="CH526" s="68"/>
      <c r="CI526" s="68"/>
      <c r="CJ526" s="68"/>
      <c r="CK526" s="68"/>
      <c r="CL526" s="68"/>
      <c r="CM526" s="68"/>
      <c r="CN526" s="68"/>
      <c r="CO526" s="68"/>
      <c r="CP526" s="68"/>
      <c r="CQ526" s="68"/>
      <c r="CR526" s="68"/>
      <c r="CS526" s="68"/>
      <c r="CT526" s="68"/>
      <c r="CU526" s="68"/>
      <c r="CV526" s="68"/>
      <c r="CW526" s="68"/>
      <c r="CX526" s="68"/>
    </row>
    <row r="527" spans="1:102" ht="15.75" customHeight="1">
      <c r="A527" s="103"/>
      <c r="B527" s="104"/>
      <c r="C527" s="105"/>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8"/>
      <c r="BA527" s="68"/>
      <c r="BB527" s="68"/>
      <c r="BC527" s="68"/>
      <c r="BD527" s="68"/>
      <c r="BE527" s="68"/>
      <c r="BF527" s="68"/>
      <c r="BG527" s="68"/>
      <c r="BH527" s="68"/>
      <c r="BI527" s="68"/>
      <c r="BJ527" s="68"/>
      <c r="BK527" s="68"/>
      <c r="BL527" s="68"/>
      <c r="BM527" s="68"/>
      <c r="BN527" s="68"/>
      <c r="BO527" s="68"/>
      <c r="BP527" s="68"/>
      <c r="BQ527" s="68"/>
      <c r="BR527" s="68"/>
      <c r="BS527" s="68"/>
      <c r="BT527" s="68"/>
      <c r="BU527" s="68"/>
      <c r="BV527" s="68"/>
      <c r="BW527" s="68"/>
      <c r="BX527" s="68"/>
      <c r="BY527" s="68"/>
      <c r="BZ527" s="68"/>
      <c r="CA527" s="68"/>
      <c r="CB527" s="68"/>
      <c r="CC527" s="68"/>
      <c r="CD527" s="68"/>
      <c r="CE527" s="68"/>
      <c r="CF527" s="68"/>
      <c r="CG527" s="68"/>
      <c r="CH527" s="68"/>
      <c r="CI527" s="68"/>
      <c r="CJ527" s="68"/>
      <c r="CK527" s="68"/>
      <c r="CL527" s="68"/>
      <c r="CM527" s="68"/>
      <c r="CN527" s="68"/>
      <c r="CO527" s="68"/>
      <c r="CP527" s="68"/>
      <c r="CQ527" s="68"/>
      <c r="CR527" s="68"/>
      <c r="CS527" s="68"/>
      <c r="CT527" s="68"/>
      <c r="CU527" s="68"/>
      <c r="CV527" s="68"/>
      <c r="CW527" s="68"/>
      <c r="CX527" s="68"/>
    </row>
    <row r="528" spans="1:102" ht="15.75" customHeight="1">
      <c r="A528" s="103"/>
      <c r="B528" s="104"/>
      <c r="C528" s="105"/>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8"/>
      <c r="BA528" s="68"/>
      <c r="BB528" s="68"/>
      <c r="BC528" s="68"/>
      <c r="BD528" s="68"/>
      <c r="BE528" s="68"/>
      <c r="BF528" s="68"/>
      <c r="BG528" s="68"/>
      <c r="BH528" s="68"/>
      <c r="BI528" s="68"/>
      <c r="BJ528" s="68"/>
      <c r="BK528" s="68"/>
      <c r="BL528" s="68"/>
      <c r="BM528" s="68"/>
      <c r="BN528" s="68"/>
      <c r="BO528" s="68"/>
      <c r="BP528" s="68"/>
      <c r="BQ528" s="68"/>
      <c r="BR528" s="68"/>
      <c r="BS528" s="68"/>
      <c r="BT528" s="68"/>
      <c r="BU528" s="68"/>
      <c r="BV528" s="68"/>
      <c r="BW528" s="68"/>
      <c r="BX528" s="68"/>
      <c r="BY528" s="68"/>
      <c r="BZ528" s="68"/>
      <c r="CA528" s="68"/>
      <c r="CB528" s="68"/>
      <c r="CC528" s="68"/>
      <c r="CD528" s="68"/>
      <c r="CE528" s="68"/>
      <c r="CF528" s="68"/>
      <c r="CG528" s="68"/>
      <c r="CH528" s="68"/>
      <c r="CI528" s="68"/>
      <c r="CJ528" s="68"/>
      <c r="CK528" s="68"/>
      <c r="CL528" s="68"/>
      <c r="CM528" s="68"/>
      <c r="CN528" s="68"/>
      <c r="CO528" s="68"/>
      <c r="CP528" s="68"/>
      <c r="CQ528" s="68"/>
      <c r="CR528" s="68"/>
      <c r="CS528" s="68"/>
      <c r="CT528" s="68"/>
      <c r="CU528" s="68"/>
      <c r="CV528" s="68"/>
      <c r="CW528" s="68"/>
      <c r="CX528" s="68"/>
    </row>
    <row r="529" spans="1:102" ht="15.75" customHeight="1">
      <c r="A529" s="103"/>
      <c r="B529" s="104"/>
      <c r="C529" s="105"/>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8"/>
      <c r="BA529" s="68"/>
      <c r="BB529" s="68"/>
      <c r="BC529" s="68"/>
      <c r="BD529" s="68"/>
      <c r="BE529" s="68"/>
      <c r="BF529" s="68"/>
      <c r="BG529" s="68"/>
      <c r="BH529" s="68"/>
      <c r="BI529" s="68"/>
      <c r="BJ529" s="68"/>
      <c r="BK529" s="68"/>
      <c r="BL529" s="68"/>
      <c r="BM529" s="68"/>
      <c r="BN529" s="68"/>
      <c r="BO529" s="68"/>
      <c r="BP529" s="68"/>
      <c r="BQ529" s="68"/>
      <c r="BR529" s="68"/>
      <c r="BS529" s="68"/>
      <c r="BT529" s="68"/>
      <c r="BU529" s="68"/>
      <c r="BV529" s="68"/>
      <c r="BW529" s="68"/>
      <c r="BX529" s="68"/>
      <c r="BY529" s="68"/>
      <c r="BZ529" s="68"/>
      <c r="CA529" s="68"/>
      <c r="CB529" s="68"/>
      <c r="CC529" s="68"/>
      <c r="CD529" s="68"/>
      <c r="CE529" s="68"/>
      <c r="CF529" s="68"/>
      <c r="CG529" s="68"/>
      <c r="CH529" s="68"/>
      <c r="CI529" s="68"/>
      <c r="CJ529" s="68"/>
      <c r="CK529" s="68"/>
      <c r="CL529" s="68"/>
      <c r="CM529" s="68"/>
      <c r="CN529" s="68"/>
      <c r="CO529" s="68"/>
      <c r="CP529" s="68"/>
      <c r="CQ529" s="68"/>
      <c r="CR529" s="68"/>
      <c r="CS529" s="68"/>
      <c r="CT529" s="68"/>
      <c r="CU529" s="68"/>
      <c r="CV529" s="68"/>
      <c r="CW529" s="68"/>
      <c r="CX529" s="68"/>
    </row>
    <row r="530" spans="1:102" ht="15.75" customHeight="1">
      <c r="A530" s="103"/>
      <c r="B530" s="104"/>
      <c r="C530" s="105"/>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8"/>
      <c r="AU530" s="68"/>
      <c r="AV530" s="68"/>
      <c r="AW530" s="68"/>
      <c r="AX530" s="68"/>
      <c r="AY530" s="68"/>
      <c r="AZ530" s="68"/>
      <c r="BA530" s="68"/>
      <c r="BB530" s="68"/>
      <c r="BC530" s="68"/>
      <c r="BD530" s="68"/>
      <c r="BE530" s="68"/>
      <c r="BF530" s="68"/>
      <c r="BG530" s="68"/>
      <c r="BH530" s="68"/>
      <c r="BI530" s="68"/>
      <c r="BJ530" s="68"/>
      <c r="BK530" s="68"/>
      <c r="BL530" s="68"/>
      <c r="BM530" s="68"/>
      <c r="BN530" s="68"/>
      <c r="BO530" s="68"/>
      <c r="BP530" s="68"/>
      <c r="BQ530" s="68"/>
      <c r="BR530" s="68"/>
      <c r="BS530" s="68"/>
      <c r="BT530" s="68"/>
      <c r="BU530" s="68"/>
      <c r="BV530" s="68"/>
      <c r="BW530" s="68"/>
      <c r="BX530" s="68"/>
      <c r="BY530" s="68"/>
      <c r="BZ530" s="68"/>
      <c r="CA530" s="68"/>
      <c r="CB530" s="68"/>
      <c r="CC530" s="68"/>
      <c r="CD530" s="68"/>
      <c r="CE530" s="68"/>
      <c r="CF530" s="68"/>
      <c r="CG530" s="68"/>
      <c r="CH530" s="68"/>
      <c r="CI530" s="68"/>
      <c r="CJ530" s="68"/>
      <c r="CK530" s="68"/>
      <c r="CL530" s="68"/>
      <c r="CM530" s="68"/>
      <c r="CN530" s="68"/>
      <c r="CO530" s="68"/>
      <c r="CP530" s="68"/>
      <c r="CQ530" s="68"/>
      <c r="CR530" s="68"/>
      <c r="CS530" s="68"/>
      <c r="CT530" s="68"/>
      <c r="CU530" s="68"/>
      <c r="CV530" s="68"/>
      <c r="CW530" s="68"/>
      <c r="CX530" s="68"/>
    </row>
    <row r="531" spans="1:102" ht="15.75" customHeight="1">
      <c r="A531" s="103"/>
      <c r="B531" s="104"/>
      <c r="C531" s="105"/>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68"/>
      <c r="AZ531" s="68"/>
      <c r="BA531" s="68"/>
      <c r="BB531" s="68"/>
      <c r="BC531" s="68"/>
      <c r="BD531" s="68"/>
      <c r="BE531" s="68"/>
      <c r="BF531" s="68"/>
      <c r="BG531" s="68"/>
      <c r="BH531" s="68"/>
      <c r="BI531" s="68"/>
      <c r="BJ531" s="68"/>
      <c r="BK531" s="68"/>
      <c r="BL531" s="68"/>
      <c r="BM531" s="68"/>
      <c r="BN531" s="68"/>
      <c r="BO531" s="68"/>
      <c r="BP531" s="68"/>
      <c r="BQ531" s="68"/>
      <c r="BR531" s="68"/>
      <c r="BS531" s="68"/>
      <c r="BT531" s="68"/>
      <c r="BU531" s="68"/>
      <c r="BV531" s="68"/>
      <c r="BW531" s="68"/>
      <c r="BX531" s="68"/>
      <c r="BY531" s="68"/>
      <c r="BZ531" s="68"/>
      <c r="CA531" s="68"/>
      <c r="CB531" s="68"/>
      <c r="CC531" s="68"/>
      <c r="CD531" s="68"/>
      <c r="CE531" s="68"/>
      <c r="CF531" s="68"/>
      <c r="CG531" s="68"/>
      <c r="CH531" s="68"/>
      <c r="CI531" s="68"/>
      <c r="CJ531" s="68"/>
      <c r="CK531" s="68"/>
      <c r="CL531" s="68"/>
      <c r="CM531" s="68"/>
      <c r="CN531" s="68"/>
      <c r="CO531" s="68"/>
      <c r="CP531" s="68"/>
      <c r="CQ531" s="68"/>
      <c r="CR531" s="68"/>
      <c r="CS531" s="68"/>
      <c r="CT531" s="68"/>
      <c r="CU531" s="68"/>
      <c r="CV531" s="68"/>
      <c r="CW531" s="68"/>
      <c r="CX531" s="68"/>
    </row>
    <row r="532" spans="1:102" ht="15.75" customHeight="1">
      <c r="A532" s="103"/>
      <c r="B532" s="104"/>
      <c r="C532" s="105"/>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68"/>
      <c r="AZ532" s="68"/>
      <c r="BA532" s="68"/>
      <c r="BB532" s="68"/>
      <c r="BC532" s="68"/>
      <c r="BD532" s="68"/>
      <c r="BE532" s="68"/>
      <c r="BF532" s="68"/>
      <c r="BG532" s="68"/>
      <c r="BH532" s="68"/>
      <c r="BI532" s="68"/>
      <c r="BJ532" s="68"/>
      <c r="BK532" s="68"/>
      <c r="BL532" s="68"/>
      <c r="BM532" s="68"/>
      <c r="BN532" s="68"/>
      <c r="BO532" s="68"/>
      <c r="BP532" s="68"/>
      <c r="BQ532" s="68"/>
      <c r="BR532" s="68"/>
      <c r="BS532" s="68"/>
      <c r="BT532" s="68"/>
      <c r="BU532" s="68"/>
      <c r="BV532" s="68"/>
      <c r="BW532" s="68"/>
      <c r="BX532" s="68"/>
      <c r="BY532" s="68"/>
      <c r="BZ532" s="68"/>
      <c r="CA532" s="68"/>
      <c r="CB532" s="68"/>
      <c r="CC532" s="68"/>
      <c r="CD532" s="68"/>
      <c r="CE532" s="68"/>
      <c r="CF532" s="68"/>
      <c r="CG532" s="68"/>
      <c r="CH532" s="68"/>
      <c r="CI532" s="68"/>
      <c r="CJ532" s="68"/>
      <c r="CK532" s="68"/>
      <c r="CL532" s="68"/>
      <c r="CM532" s="68"/>
      <c r="CN532" s="68"/>
      <c r="CO532" s="68"/>
      <c r="CP532" s="68"/>
      <c r="CQ532" s="68"/>
      <c r="CR532" s="68"/>
      <c r="CS532" s="68"/>
      <c r="CT532" s="68"/>
      <c r="CU532" s="68"/>
      <c r="CV532" s="68"/>
      <c r="CW532" s="68"/>
      <c r="CX532" s="68"/>
    </row>
    <row r="533" spans="1:102" ht="15.75" customHeight="1">
      <c r="A533" s="103"/>
      <c r="B533" s="104"/>
      <c r="C533" s="105"/>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68"/>
      <c r="BD533" s="68"/>
      <c r="BE533" s="68"/>
      <c r="BF533" s="68"/>
      <c r="BG533" s="68"/>
      <c r="BH533" s="68"/>
      <c r="BI533" s="68"/>
      <c r="BJ533" s="68"/>
      <c r="BK533" s="68"/>
      <c r="BL533" s="68"/>
      <c r="BM533" s="68"/>
      <c r="BN533" s="68"/>
      <c r="BO533" s="68"/>
      <c r="BP533" s="68"/>
      <c r="BQ533" s="68"/>
      <c r="BR533" s="68"/>
      <c r="BS533" s="68"/>
      <c r="BT533" s="68"/>
      <c r="BU533" s="68"/>
      <c r="BV533" s="68"/>
      <c r="BW533" s="68"/>
      <c r="BX533" s="68"/>
      <c r="BY533" s="68"/>
      <c r="BZ533" s="68"/>
      <c r="CA533" s="68"/>
      <c r="CB533" s="68"/>
      <c r="CC533" s="68"/>
      <c r="CD533" s="68"/>
      <c r="CE533" s="68"/>
      <c r="CF533" s="68"/>
      <c r="CG533" s="68"/>
      <c r="CH533" s="68"/>
      <c r="CI533" s="68"/>
      <c r="CJ533" s="68"/>
      <c r="CK533" s="68"/>
      <c r="CL533" s="68"/>
      <c r="CM533" s="68"/>
      <c r="CN533" s="68"/>
      <c r="CO533" s="68"/>
      <c r="CP533" s="68"/>
      <c r="CQ533" s="68"/>
      <c r="CR533" s="68"/>
      <c r="CS533" s="68"/>
      <c r="CT533" s="68"/>
      <c r="CU533" s="68"/>
      <c r="CV533" s="68"/>
      <c r="CW533" s="68"/>
      <c r="CX533" s="68"/>
    </row>
    <row r="534" spans="1:102" ht="15.75" customHeight="1">
      <c r="A534" s="103"/>
      <c r="B534" s="104"/>
      <c r="C534" s="105"/>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68"/>
      <c r="AZ534" s="68"/>
      <c r="BA534" s="68"/>
      <c r="BB534" s="68"/>
      <c r="BC534" s="68"/>
      <c r="BD534" s="68"/>
      <c r="BE534" s="68"/>
      <c r="BF534" s="68"/>
      <c r="BG534" s="68"/>
      <c r="BH534" s="68"/>
      <c r="BI534" s="68"/>
      <c r="BJ534" s="68"/>
      <c r="BK534" s="68"/>
      <c r="BL534" s="68"/>
      <c r="BM534" s="68"/>
      <c r="BN534" s="68"/>
      <c r="BO534" s="68"/>
      <c r="BP534" s="68"/>
      <c r="BQ534" s="68"/>
      <c r="BR534" s="68"/>
      <c r="BS534" s="68"/>
      <c r="BT534" s="68"/>
      <c r="BU534" s="68"/>
      <c r="BV534" s="68"/>
      <c r="BW534" s="68"/>
      <c r="BX534" s="68"/>
      <c r="BY534" s="68"/>
      <c r="BZ534" s="68"/>
      <c r="CA534" s="68"/>
      <c r="CB534" s="68"/>
      <c r="CC534" s="68"/>
      <c r="CD534" s="68"/>
      <c r="CE534" s="68"/>
      <c r="CF534" s="68"/>
      <c r="CG534" s="68"/>
      <c r="CH534" s="68"/>
      <c r="CI534" s="68"/>
      <c r="CJ534" s="68"/>
      <c r="CK534" s="68"/>
      <c r="CL534" s="68"/>
      <c r="CM534" s="68"/>
      <c r="CN534" s="68"/>
      <c r="CO534" s="68"/>
      <c r="CP534" s="68"/>
      <c r="CQ534" s="68"/>
      <c r="CR534" s="68"/>
      <c r="CS534" s="68"/>
      <c r="CT534" s="68"/>
      <c r="CU534" s="68"/>
      <c r="CV534" s="68"/>
      <c r="CW534" s="68"/>
      <c r="CX534" s="68"/>
    </row>
    <row r="535" spans="1:102" ht="15.75" customHeight="1">
      <c r="A535" s="103"/>
      <c r="B535" s="104"/>
      <c r="C535" s="105"/>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8"/>
      <c r="BA535" s="68"/>
      <c r="BB535" s="68"/>
      <c r="BC535" s="68"/>
      <c r="BD535" s="68"/>
      <c r="BE535" s="68"/>
      <c r="BF535" s="68"/>
      <c r="BG535" s="68"/>
      <c r="BH535" s="68"/>
      <c r="BI535" s="68"/>
      <c r="BJ535" s="68"/>
      <c r="BK535" s="68"/>
      <c r="BL535" s="68"/>
      <c r="BM535" s="68"/>
      <c r="BN535" s="68"/>
      <c r="BO535" s="68"/>
      <c r="BP535" s="68"/>
      <c r="BQ535" s="68"/>
      <c r="BR535" s="68"/>
      <c r="BS535" s="68"/>
      <c r="BT535" s="68"/>
      <c r="BU535" s="68"/>
      <c r="BV535" s="68"/>
      <c r="BW535" s="68"/>
      <c r="BX535" s="68"/>
      <c r="BY535" s="68"/>
      <c r="BZ535" s="68"/>
      <c r="CA535" s="68"/>
      <c r="CB535" s="68"/>
      <c r="CC535" s="68"/>
      <c r="CD535" s="68"/>
      <c r="CE535" s="68"/>
      <c r="CF535" s="68"/>
      <c r="CG535" s="68"/>
      <c r="CH535" s="68"/>
      <c r="CI535" s="68"/>
      <c r="CJ535" s="68"/>
      <c r="CK535" s="68"/>
      <c r="CL535" s="68"/>
      <c r="CM535" s="68"/>
      <c r="CN535" s="68"/>
      <c r="CO535" s="68"/>
      <c r="CP535" s="68"/>
      <c r="CQ535" s="68"/>
      <c r="CR535" s="68"/>
      <c r="CS535" s="68"/>
      <c r="CT535" s="68"/>
      <c r="CU535" s="68"/>
      <c r="CV535" s="68"/>
      <c r="CW535" s="68"/>
      <c r="CX535" s="68"/>
    </row>
    <row r="536" spans="1:102" ht="15.75" customHeight="1">
      <c r="A536" s="103"/>
      <c r="B536" s="104"/>
      <c r="C536" s="105"/>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8"/>
      <c r="AU536" s="68"/>
      <c r="AV536" s="68"/>
      <c r="AW536" s="68"/>
      <c r="AX536" s="68"/>
      <c r="AY536" s="68"/>
      <c r="AZ536" s="68"/>
      <c r="BA536" s="68"/>
      <c r="BB536" s="68"/>
      <c r="BC536" s="68"/>
      <c r="BD536" s="68"/>
      <c r="BE536" s="68"/>
      <c r="BF536" s="68"/>
      <c r="BG536" s="68"/>
      <c r="BH536" s="68"/>
      <c r="BI536" s="68"/>
      <c r="BJ536" s="68"/>
      <c r="BK536" s="68"/>
      <c r="BL536" s="68"/>
      <c r="BM536" s="68"/>
      <c r="BN536" s="68"/>
      <c r="BO536" s="68"/>
      <c r="BP536" s="68"/>
      <c r="BQ536" s="68"/>
      <c r="BR536" s="68"/>
      <c r="BS536" s="68"/>
      <c r="BT536" s="68"/>
      <c r="BU536" s="68"/>
      <c r="BV536" s="68"/>
      <c r="BW536" s="68"/>
      <c r="BX536" s="68"/>
      <c r="BY536" s="68"/>
      <c r="BZ536" s="68"/>
      <c r="CA536" s="68"/>
      <c r="CB536" s="68"/>
      <c r="CC536" s="68"/>
      <c r="CD536" s="68"/>
      <c r="CE536" s="68"/>
      <c r="CF536" s="68"/>
      <c r="CG536" s="68"/>
      <c r="CH536" s="68"/>
      <c r="CI536" s="68"/>
      <c r="CJ536" s="68"/>
      <c r="CK536" s="68"/>
      <c r="CL536" s="68"/>
      <c r="CM536" s="68"/>
      <c r="CN536" s="68"/>
      <c r="CO536" s="68"/>
      <c r="CP536" s="68"/>
      <c r="CQ536" s="68"/>
      <c r="CR536" s="68"/>
      <c r="CS536" s="68"/>
      <c r="CT536" s="68"/>
      <c r="CU536" s="68"/>
      <c r="CV536" s="68"/>
      <c r="CW536" s="68"/>
      <c r="CX536" s="68"/>
    </row>
    <row r="537" spans="1:102" ht="15.75" customHeight="1">
      <c r="A537" s="103"/>
      <c r="B537" s="104"/>
      <c r="C537" s="105"/>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8"/>
      <c r="BA537" s="68"/>
      <c r="BB537" s="68"/>
      <c r="BC537" s="68"/>
      <c r="BD537" s="68"/>
      <c r="BE537" s="68"/>
      <c r="BF537" s="68"/>
      <c r="BG537" s="68"/>
      <c r="BH537" s="68"/>
      <c r="BI537" s="68"/>
      <c r="BJ537" s="68"/>
      <c r="BK537" s="68"/>
      <c r="BL537" s="68"/>
      <c r="BM537" s="68"/>
      <c r="BN537" s="68"/>
      <c r="BO537" s="68"/>
      <c r="BP537" s="68"/>
      <c r="BQ537" s="68"/>
      <c r="BR537" s="68"/>
      <c r="BS537" s="68"/>
      <c r="BT537" s="68"/>
      <c r="BU537" s="68"/>
      <c r="BV537" s="68"/>
      <c r="BW537" s="68"/>
      <c r="BX537" s="68"/>
      <c r="BY537" s="68"/>
      <c r="BZ537" s="68"/>
      <c r="CA537" s="68"/>
      <c r="CB537" s="68"/>
      <c r="CC537" s="68"/>
      <c r="CD537" s="68"/>
      <c r="CE537" s="68"/>
      <c r="CF537" s="68"/>
      <c r="CG537" s="68"/>
      <c r="CH537" s="68"/>
      <c r="CI537" s="68"/>
      <c r="CJ537" s="68"/>
      <c r="CK537" s="68"/>
      <c r="CL537" s="68"/>
      <c r="CM537" s="68"/>
      <c r="CN537" s="68"/>
      <c r="CO537" s="68"/>
      <c r="CP537" s="68"/>
      <c r="CQ537" s="68"/>
      <c r="CR537" s="68"/>
      <c r="CS537" s="68"/>
      <c r="CT537" s="68"/>
      <c r="CU537" s="68"/>
      <c r="CV537" s="68"/>
      <c r="CW537" s="68"/>
      <c r="CX537" s="68"/>
    </row>
    <row r="538" spans="1:102" ht="15.75" customHeight="1">
      <c r="A538" s="103"/>
      <c r="B538" s="104"/>
      <c r="C538" s="105"/>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8"/>
      <c r="BA538" s="68"/>
      <c r="BB538" s="68"/>
      <c r="BC538" s="68"/>
      <c r="BD538" s="68"/>
      <c r="BE538" s="68"/>
      <c r="BF538" s="68"/>
      <c r="BG538" s="68"/>
      <c r="BH538" s="68"/>
      <c r="BI538" s="68"/>
      <c r="BJ538" s="68"/>
      <c r="BK538" s="68"/>
      <c r="BL538" s="68"/>
      <c r="BM538" s="68"/>
      <c r="BN538" s="68"/>
      <c r="BO538" s="68"/>
      <c r="BP538" s="68"/>
      <c r="BQ538" s="68"/>
      <c r="BR538" s="68"/>
      <c r="BS538" s="68"/>
      <c r="BT538" s="68"/>
      <c r="BU538" s="68"/>
      <c r="BV538" s="68"/>
      <c r="BW538" s="68"/>
      <c r="BX538" s="68"/>
      <c r="BY538" s="68"/>
      <c r="BZ538" s="68"/>
      <c r="CA538" s="68"/>
      <c r="CB538" s="68"/>
      <c r="CC538" s="68"/>
      <c r="CD538" s="68"/>
      <c r="CE538" s="68"/>
      <c r="CF538" s="68"/>
      <c r="CG538" s="68"/>
      <c r="CH538" s="68"/>
      <c r="CI538" s="68"/>
      <c r="CJ538" s="68"/>
      <c r="CK538" s="68"/>
      <c r="CL538" s="68"/>
      <c r="CM538" s="68"/>
      <c r="CN538" s="68"/>
      <c r="CO538" s="68"/>
      <c r="CP538" s="68"/>
      <c r="CQ538" s="68"/>
      <c r="CR538" s="68"/>
      <c r="CS538" s="68"/>
      <c r="CT538" s="68"/>
      <c r="CU538" s="68"/>
      <c r="CV538" s="68"/>
      <c r="CW538" s="68"/>
      <c r="CX538" s="68"/>
    </row>
    <row r="539" spans="1:102" ht="15.75" customHeight="1">
      <c r="A539" s="103"/>
      <c r="B539" s="104"/>
      <c r="C539" s="105"/>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68"/>
      <c r="BD539" s="68"/>
      <c r="BE539" s="68"/>
      <c r="BF539" s="68"/>
      <c r="BG539" s="68"/>
      <c r="BH539" s="68"/>
      <c r="BI539" s="68"/>
      <c r="BJ539" s="68"/>
      <c r="BK539" s="68"/>
      <c r="BL539" s="68"/>
      <c r="BM539" s="68"/>
      <c r="BN539" s="68"/>
      <c r="BO539" s="68"/>
      <c r="BP539" s="68"/>
      <c r="BQ539" s="68"/>
      <c r="BR539" s="68"/>
      <c r="BS539" s="68"/>
      <c r="BT539" s="68"/>
      <c r="BU539" s="68"/>
      <c r="BV539" s="68"/>
      <c r="BW539" s="68"/>
      <c r="BX539" s="68"/>
      <c r="BY539" s="68"/>
      <c r="BZ539" s="68"/>
      <c r="CA539" s="68"/>
      <c r="CB539" s="68"/>
      <c r="CC539" s="68"/>
      <c r="CD539" s="68"/>
      <c r="CE539" s="68"/>
      <c r="CF539" s="68"/>
      <c r="CG539" s="68"/>
      <c r="CH539" s="68"/>
      <c r="CI539" s="68"/>
      <c r="CJ539" s="68"/>
      <c r="CK539" s="68"/>
      <c r="CL539" s="68"/>
      <c r="CM539" s="68"/>
      <c r="CN539" s="68"/>
      <c r="CO539" s="68"/>
      <c r="CP539" s="68"/>
      <c r="CQ539" s="68"/>
      <c r="CR539" s="68"/>
      <c r="CS539" s="68"/>
      <c r="CT539" s="68"/>
      <c r="CU539" s="68"/>
      <c r="CV539" s="68"/>
      <c r="CW539" s="68"/>
      <c r="CX539" s="68"/>
    </row>
    <row r="540" spans="1:102" ht="15.75" customHeight="1">
      <c r="A540" s="103"/>
      <c r="B540" s="104"/>
      <c r="C540" s="105"/>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8"/>
      <c r="BA540" s="68"/>
      <c r="BB540" s="68"/>
      <c r="BC540" s="68"/>
      <c r="BD540" s="68"/>
      <c r="BE540" s="68"/>
      <c r="BF540" s="68"/>
      <c r="BG540" s="68"/>
      <c r="BH540" s="68"/>
      <c r="BI540" s="68"/>
      <c r="BJ540" s="68"/>
      <c r="BK540" s="68"/>
      <c r="BL540" s="68"/>
      <c r="BM540" s="68"/>
      <c r="BN540" s="68"/>
      <c r="BO540" s="68"/>
      <c r="BP540" s="68"/>
      <c r="BQ540" s="68"/>
      <c r="BR540" s="68"/>
      <c r="BS540" s="68"/>
      <c r="BT540" s="68"/>
      <c r="BU540" s="68"/>
      <c r="BV540" s="68"/>
      <c r="BW540" s="68"/>
      <c r="BX540" s="68"/>
      <c r="BY540" s="68"/>
      <c r="BZ540" s="68"/>
      <c r="CA540" s="68"/>
      <c r="CB540" s="68"/>
      <c r="CC540" s="68"/>
      <c r="CD540" s="68"/>
      <c r="CE540" s="68"/>
      <c r="CF540" s="68"/>
      <c r="CG540" s="68"/>
      <c r="CH540" s="68"/>
      <c r="CI540" s="68"/>
      <c r="CJ540" s="68"/>
      <c r="CK540" s="68"/>
      <c r="CL540" s="68"/>
      <c r="CM540" s="68"/>
      <c r="CN540" s="68"/>
      <c r="CO540" s="68"/>
      <c r="CP540" s="68"/>
      <c r="CQ540" s="68"/>
      <c r="CR540" s="68"/>
      <c r="CS540" s="68"/>
      <c r="CT540" s="68"/>
      <c r="CU540" s="68"/>
      <c r="CV540" s="68"/>
      <c r="CW540" s="68"/>
      <c r="CX540" s="68"/>
    </row>
    <row r="541" spans="1:102" ht="15.75" customHeight="1">
      <c r="A541" s="103"/>
      <c r="B541" s="104"/>
      <c r="C541" s="105"/>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68"/>
      <c r="BD541" s="68"/>
      <c r="BE541" s="68"/>
      <c r="BF541" s="68"/>
      <c r="BG541" s="68"/>
      <c r="BH541" s="68"/>
      <c r="BI541" s="68"/>
      <c r="BJ541" s="68"/>
      <c r="BK541" s="68"/>
      <c r="BL541" s="68"/>
      <c r="BM541" s="68"/>
      <c r="BN541" s="68"/>
      <c r="BO541" s="68"/>
      <c r="BP541" s="68"/>
      <c r="BQ541" s="68"/>
      <c r="BR541" s="68"/>
      <c r="BS541" s="68"/>
      <c r="BT541" s="68"/>
      <c r="BU541" s="68"/>
      <c r="BV541" s="68"/>
      <c r="BW541" s="68"/>
      <c r="BX541" s="68"/>
      <c r="BY541" s="68"/>
      <c r="BZ541" s="68"/>
      <c r="CA541" s="68"/>
      <c r="CB541" s="68"/>
      <c r="CC541" s="68"/>
      <c r="CD541" s="68"/>
      <c r="CE541" s="68"/>
      <c r="CF541" s="68"/>
      <c r="CG541" s="68"/>
      <c r="CH541" s="68"/>
      <c r="CI541" s="68"/>
      <c r="CJ541" s="68"/>
      <c r="CK541" s="68"/>
      <c r="CL541" s="68"/>
      <c r="CM541" s="68"/>
      <c r="CN541" s="68"/>
      <c r="CO541" s="68"/>
      <c r="CP541" s="68"/>
      <c r="CQ541" s="68"/>
      <c r="CR541" s="68"/>
      <c r="CS541" s="68"/>
      <c r="CT541" s="68"/>
      <c r="CU541" s="68"/>
      <c r="CV541" s="68"/>
      <c r="CW541" s="68"/>
      <c r="CX541" s="68"/>
    </row>
    <row r="542" spans="1:102" ht="15.75" customHeight="1">
      <c r="A542" s="103"/>
      <c r="B542" s="104"/>
      <c r="C542" s="105"/>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Y542" s="68"/>
      <c r="AZ542" s="68"/>
      <c r="BA542" s="68"/>
      <c r="BB542" s="68"/>
      <c r="BC542" s="68"/>
      <c r="BD542" s="68"/>
      <c r="BE542" s="68"/>
      <c r="BF542" s="68"/>
      <c r="BG542" s="68"/>
      <c r="BH542" s="68"/>
      <c r="BI542" s="68"/>
      <c r="BJ542" s="68"/>
      <c r="BK542" s="68"/>
      <c r="BL542" s="68"/>
      <c r="BM542" s="68"/>
      <c r="BN542" s="68"/>
      <c r="BO542" s="68"/>
      <c r="BP542" s="68"/>
      <c r="BQ542" s="68"/>
      <c r="BR542" s="68"/>
      <c r="BS542" s="68"/>
      <c r="BT542" s="68"/>
      <c r="BU542" s="68"/>
      <c r="BV542" s="68"/>
      <c r="BW542" s="68"/>
      <c r="BX542" s="68"/>
      <c r="BY542" s="68"/>
      <c r="BZ542" s="68"/>
      <c r="CA542" s="68"/>
      <c r="CB542" s="68"/>
      <c r="CC542" s="68"/>
      <c r="CD542" s="68"/>
      <c r="CE542" s="68"/>
      <c r="CF542" s="68"/>
      <c r="CG542" s="68"/>
      <c r="CH542" s="68"/>
      <c r="CI542" s="68"/>
      <c r="CJ542" s="68"/>
      <c r="CK542" s="68"/>
      <c r="CL542" s="68"/>
      <c r="CM542" s="68"/>
      <c r="CN542" s="68"/>
      <c r="CO542" s="68"/>
      <c r="CP542" s="68"/>
      <c r="CQ542" s="68"/>
      <c r="CR542" s="68"/>
      <c r="CS542" s="68"/>
      <c r="CT542" s="68"/>
      <c r="CU542" s="68"/>
      <c r="CV542" s="68"/>
      <c r="CW542" s="68"/>
      <c r="CX542" s="68"/>
    </row>
    <row r="543" spans="1:102" ht="15.75" customHeight="1">
      <c r="A543" s="103"/>
      <c r="B543" s="104"/>
      <c r="C543" s="105"/>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8"/>
      <c r="BA543" s="68"/>
      <c r="BB543" s="68"/>
      <c r="BC543" s="68"/>
      <c r="BD543" s="68"/>
      <c r="BE543" s="68"/>
      <c r="BF543" s="68"/>
      <c r="BG543" s="68"/>
      <c r="BH543" s="68"/>
      <c r="BI543" s="68"/>
      <c r="BJ543" s="68"/>
      <c r="BK543" s="68"/>
      <c r="BL543" s="68"/>
      <c r="BM543" s="68"/>
      <c r="BN543" s="68"/>
      <c r="BO543" s="68"/>
      <c r="BP543" s="68"/>
      <c r="BQ543" s="68"/>
      <c r="BR543" s="68"/>
      <c r="BS543" s="68"/>
      <c r="BT543" s="68"/>
      <c r="BU543" s="68"/>
      <c r="BV543" s="68"/>
      <c r="BW543" s="68"/>
      <c r="BX543" s="68"/>
      <c r="BY543" s="68"/>
      <c r="BZ543" s="68"/>
      <c r="CA543" s="68"/>
      <c r="CB543" s="68"/>
      <c r="CC543" s="68"/>
      <c r="CD543" s="68"/>
      <c r="CE543" s="68"/>
      <c r="CF543" s="68"/>
      <c r="CG543" s="68"/>
      <c r="CH543" s="68"/>
      <c r="CI543" s="68"/>
      <c r="CJ543" s="68"/>
      <c r="CK543" s="68"/>
      <c r="CL543" s="68"/>
      <c r="CM543" s="68"/>
      <c r="CN543" s="68"/>
      <c r="CO543" s="68"/>
      <c r="CP543" s="68"/>
      <c r="CQ543" s="68"/>
      <c r="CR543" s="68"/>
      <c r="CS543" s="68"/>
      <c r="CT543" s="68"/>
      <c r="CU543" s="68"/>
      <c r="CV543" s="68"/>
      <c r="CW543" s="68"/>
      <c r="CX543" s="68"/>
    </row>
    <row r="544" spans="1:102" ht="15.75" customHeight="1">
      <c r="A544" s="103"/>
      <c r="B544" s="104"/>
      <c r="C544" s="105"/>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8"/>
      <c r="BA544" s="68"/>
      <c r="BB544" s="68"/>
      <c r="BC544" s="68"/>
      <c r="BD544" s="68"/>
      <c r="BE544" s="68"/>
      <c r="BF544" s="68"/>
      <c r="BG544" s="68"/>
      <c r="BH544" s="68"/>
      <c r="BI544" s="68"/>
      <c r="BJ544" s="68"/>
      <c r="BK544" s="68"/>
      <c r="BL544" s="68"/>
      <c r="BM544" s="68"/>
      <c r="BN544" s="68"/>
      <c r="BO544" s="68"/>
      <c r="BP544" s="68"/>
      <c r="BQ544" s="68"/>
      <c r="BR544" s="68"/>
      <c r="BS544" s="68"/>
      <c r="BT544" s="68"/>
      <c r="BU544" s="68"/>
      <c r="BV544" s="68"/>
      <c r="BW544" s="68"/>
      <c r="BX544" s="68"/>
      <c r="BY544" s="68"/>
      <c r="BZ544" s="68"/>
      <c r="CA544" s="68"/>
      <c r="CB544" s="68"/>
      <c r="CC544" s="68"/>
      <c r="CD544" s="68"/>
      <c r="CE544" s="68"/>
      <c r="CF544" s="68"/>
      <c r="CG544" s="68"/>
      <c r="CH544" s="68"/>
      <c r="CI544" s="68"/>
      <c r="CJ544" s="68"/>
      <c r="CK544" s="68"/>
      <c r="CL544" s="68"/>
      <c r="CM544" s="68"/>
      <c r="CN544" s="68"/>
      <c r="CO544" s="68"/>
      <c r="CP544" s="68"/>
      <c r="CQ544" s="68"/>
      <c r="CR544" s="68"/>
      <c r="CS544" s="68"/>
      <c r="CT544" s="68"/>
      <c r="CU544" s="68"/>
      <c r="CV544" s="68"/>
      <c r="CW544" s="68"/>
      <c r="CX544" s="68"/>
    </row>
    <row r="545" spans="1:102" ht="15.75" customHeight="1">
      <c r="A545" s="103"/>
      <c r="B545" s="104"/>
      <c r="C545" s="105"/>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68"/>
      <c r="BD545" s="68"/>
      <c r="BE545" s="68"/>
      <c r="BF545" s="68"/>
      <c r="BG545" s="68"/>
      <c r="BH545" s="68"/>
      <c r="BI545" s="68"/>
      <c r="BJ545" s="68"/>
      <c r="BK545" s="68"/>
      <c r="BL545" s="68"/>
      <c r="BM545" s="68"/>
      <c r="BN545" s="68"/>
      <c r="BO545" s="68"/>
      <c r="BP545" s="68"/>
      <c r="BQ545" s="68"/>
      <c r="BR545" s="68"/>
      <c r="BS545" s="68"/>
      <c r="BT545" s="68"/>
      <c r="BU545" s="68"/>
      <c r="BV545" s="68"/>
      <c r="BW545" s="68"/>
      <c r="BX545" s="68"/>
      <c r="BY545" s="68"/>
      <c r="BZ545" s="68"/>
      <c r="CA545" s="68"/>
      <c r="CB545" s="68"/>
      <c r="CC545" s="68"/>
      <c r="CD545" s="68"/>
      <c r="CE545" s="68"/>
      <c r="CF545" s="68"/>
      <c r="CG545" s="68"/>
      <c r="CH545" s="68"/>
      <c r="CI545" s="68"/>
      <c r="CJ545" s="68"/>
      <c r="CK545" s="68"/>
      <c r="CL545" s="68"/>
      <c r="CM545" s="68"/>
      <c r="CN545" s="68"/>
      <c r="CO545" s="68"/>
      <c r="CP545" s="68"/>
      <c r="CQ545" s="68"/>
      <c r="CR545" s="68"/>
      <c r="CS545" s="68"/>
      <c r="CT545" s="68"/>
      <c r="CU545" s="68"/>
      <c r="CV545" s="68"/>
      <c r="CW545" s="68"/>
      <c r="CX545" s="68"/>
    </row>
    <row r="546" spans="1:102" ht="15.75" customHeight="1">
      <c r="A546" s="103"/>
      <c r="B546" s="104"/>
      <c r="C546" s="105"/>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8"/>
      <c r="BA546" s="68"/>
      <c r="BB546" s="68"/>
      <c r="BC546" s="68"/>
      <c r="BD546" s="68"/>
      <c r="BE546" s="68"/>
      <c r="BF546" s="68"/>
      <c r="BG546" s="68"/>
      <c r="BH546" s="68"/>
      <c r="BI546" s="68"/>
      <c r="BJ546" s="68"/>
      <c r="BK546" s="68"/>
      <c r="BL546" s="68"/>
      <c r="BM546" s="68"/>
      <c r="BN546" s="68"/>
      <c r="BO546" s="68"/>
      <c r="BP546" s="68"/>
      <c r="BQ546" s="68"/>
      <c r="BR546" s="68"/>
      <c r="BS546" s="68"/>
      <c r="BT546" s="68"/>
      <c r="BU546" s="68"/>
      <c r="BV546" s="68"/>
      <c r="BW546" s="68"/>
      <c r="BX546" s="68"/>
      <c r="BY546" s="68"/>
      <c r="BZ546" s="68"/>
      <c r="CA546" s="68"/>
      <c r="CB546" s="68"/>
      <c r="CC546" s="68"/>
      <c r="CD546" s="68"/>
      <c r="CE546" s="68"/>
      <c r="CF546" s="68"/>
      <c r="CG546" s="68"/>
      <c r="CH546" s="68"/>
      <c r="CI546" s="68"/>
      <c r="CJ546" s="68"/>
      <c r="CK546" s="68"/>
      <c r="CL546" s="68"/>
      <c r="CM546" s="68"/>
      <c r="CN546" s="68"/>
      <c r="CO546" s="68"/>
      <c r="CP546" s="68"/>
      <c r="CQ546" s="68"/>
      <c r="CR546" s="68"/>
      <c r="CS546" s="68"/>
      <c r="CT546" s="68"/>
      <c r="CU546" s="68"/>
      <c r="CV546" s="68"/>
      <c r="CW546" s="68"/>
      <c r="CX546" s="68"/>
    </row>
    <row r="547" spans="1:102" ht="15.75" customHeight="1">
      <c r="A547" s="103"/>
      <c r="B547" s="104"/>
      <c r="C547" s="105"/>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68"/>
      <c r="BD547" s="68"/>
      <c r="BE547" s="68"/>
      <c r="BF547" s="68"/>
      <c r="BG547" s="68"/>
      <c r="BH547" s="68"/>
      <c r="BI547" s="68"/>
      <c r="BJ547" s="68"/>
      <c r="BK547" s="68"/>
      <c r="BL547" s="68"/>
      <c r="BM547" s="68"/>
      <c r="BN547" s="68"/>
      <c r="BO547" s="68"/>
      <c r="BP547" s="68"/>
      <c r="BQ547" s="68"/>
      <c r="BR547" s="68"/>
      <c r="BS547" s="68"/>
      <c r="BT547" s="68"/>
      <c r="BU547" s="68"/>
      <c r="BV547" s="68"/>
      <c r="BW547" s="68"/>
      <c r="BX547" s="68"/>
      <c r="BY547" s="68"/>
      <c r="BZ547" s="68"/>
      <c r="CA547" s="68"/>
      <c r="CB547" s="68"/>
      <c r="CC547" s="68"/>
      <c r="CD547" s="68"/>
      <c r="CE547" s="68"/>
      <c r="CF547" s="68"/>
      <c r="CG547" s="68"/>
      <c r="CH547" s="68"/>
      <c r="CI547" s="68"/>
      <c r="CJ547" s="68"/>
      <c r="CK547" s="68"/>
      <c r="CL547" s="68"/>
      <c r="CM547" s="68"/>
      <c r="CN547" s="68"/>
      <c r="CO547" s="68"/>
      <c r="CP547" s="68"/>
      <c r="CQ547" s="68"/>
      <c r="CR547" s="68"/>
      <c r="CS547" s="68"/>
      <c r="CT547" s="68"/>
      <c r="CU547" s="68"/>
      <c r="CV547" s="68"/>
      <c r="CW547" s="68"/>
      <c r="CX547" s="68"/>
    </row>
    <row r="548" spans="1:102" ht="15.75" customHeight="1">
      <c r="A548" s="103"/>
      <c r="B548" s="104"/>
      <c r="C548" s="105"/>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8"/>
      <c r="AU548" s="68"/>
      <c r="AV548" s="68"/>
      <c r="AW548" s="68"/>
      <c r="AX548" s="68"/>
      <c r="AY548" s="68"/>
      <c r="AZ548" s="68"/>
      <c r="BA548" s="68"/>
      <c r="BB548" s="68"/>
      <c r="BC548" s="68"/>
      <c r="BD548" s="68"/>
      <c r="BE548" s="68"/>
      <c r="BF548" s="68"/>
      <c r="BG548" s="68"/>
      <c r="BH548" s="68"/>
      <c r="BI548" s="68"/>
      <c r="BJ548" s="68"/>
      <c r="BK548" s="68"/>
      <c r="BL548" s="68"/>
      <c r="BM548" s="68"/>
      <c r="BN548" s="68"/>
      <c r="BO548" s="68"/>
      <c r="BP548" s="68"/>
      <c r="BQ548" s="68"/>
      <c r="BR548" s="68"/>
      <c r="BS548" s="68"/>
      <c r="BT548" s="68"/>
      <c r="BU548" s="68"/>
      <c r="BV548" s="68"/>
      <c r="BW548" s="68"/>
      <c r="BX548" s="68"/>
      <c r="BY548" s="68"/>
      <c r="BZ548" s="68"/>
      <c r="CA548" s="68"/>
      <c r="CB548" s="68"/>
      <c r="CC548" s="68"/>
      <c r="CD548" s="68"/>
      <c r="CE548" s="68"/>
      <c r="CF548" s="68"/>
      <c r="CG548" s="68"/>
      <c r="CH548" s="68"/>
      <c r="CI548" s="68"/>
      <c r="CJ548" s="68"/>
      <c r="CK548" s="68"/>
      <c r="CL548" s="68"/>
      <c r="CM548" s="68"/>
      <c r="CN548" s="68"/>
      <c r="CO548" s="68"/>
      <c r="CP548" s="68"/>
      <c r="CQ548" s="68"/>
      <c r="CR548" s="68"/>
      <c r="CS548" s="68"/>
      <c r="CT548" s="68"/>
      <c r="CU548" s="68"/>
      <c r="CV548" s="68"/>
      <c r="CW548" s="68"/>
      <c r="CX548" s="68"/>
    </row>
    <row r="549" spans="1:102" ht="15.75" customHeight="1">
      <c r="A549" s="103"/>
      <c r="B549" s="104"/>
      <c r="C549" s="105"/>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8"/>
      <c r="AU549" s="68"/>
      <c r="AV549" s="68"/>
      <c r="AW549" s="68"/>
      <c r="AX549" s="68"/>
      <c r="AY549" s="68"/>
      <c r="AZ549" s="68"/>
      <c r="BA549" s="68"/>
      <c r="BB549" s="68"/>
      <c r="BC549" s="68"/>
      <c r="BD549" s="68"/>
      <c r="BE549" s="68"/>
      <c r="BF549" s="68"/>
      <c r="BG549" s="68"/>
      <c r="BH549" s="68"/>
      <c r="BI549" s="68"/>
      <c r="BJ549" s="68"/>
      <c r="BK549" s="68"/>
      <c r="BL549" s="68"/>
      <c r="BM549" s="68"/>
      <c r="BN549" s="68"/>
      <c r="BO549" s="68"/>
      <c r="BP549" s="68"/>
      <c r="BQ549" s="68"/>
      <c r="BR549" s="68"/>
      <c r="BS549" s="68"/>
      <c r="BT549" s="68"/>
      <c r="BU549" s="68"/>
      <c r="BV549" s="68"/>
      <c r="BW549" s="68"/>
      <c r="BX549" s="68"/>
      <c r="BY549" s="68"/>
      <c r="BZ549" s="68"/>
      <c r="CA549" s="68"/>
      <c r="CB549" s="68"/>
      <c r="CC549" s="68"/>
      <c r="CD549" s="68"/>
      <c r="CE549" s="68"/>
      <c r="CF549" s="68"/>
      <c r="CG549" s="68"/>
      <c r="CH549" s="68"/>
      <c r="CI549" s="68"/>
      <c r="CJ549" s="68"/>
      <c r="CK549" s="68"/>
      <c r="CL549" s="68"/>
      <c r="CM549" s="68"/>
      <c r="CN549" s="68"/>
      <c r="CO549" s="68"/>
      <c r="CP549" s="68"/>
      <c r="CQ549" s="68"/>
      <c r="CR549" s="68"/>
      <c r="CS549" s="68"/>
      <c r="CT549" s="68"/>
      <c r="CU549" s="68"/>
      <c r="CV549" s="68"/>
      <c r="CW549" s="68"/>
      <c r="CX549" s="68"/>
    </row>
    <row r="550" spans="1:102" ht="15.75" customHeight="1">
      <c r="A550" s="103"/>
      <c r="B550" s="104"/>
      <c r="C550" s="105"/>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8"/>
      <c r="BA550" s="68"/>
      <c r="BB550" s="68"/>
      <c r="BC550" s="68"/>
      <c r="BD550" s="68"/>
      <c r="BE550" s="68"/>
      <c r="BF550" s="68"/>
      <c r="BG550" s="68"/>
      <c r="BH550" s="68"/>
      <c r="BI550" s="68"/>
      <c r="BJ550" s="68"/>
      <c r="BK550" s="68"/>
      <c r="BL550" s="68"/>
      <c r="BM550" s="68"/>
      <c r="BN550" s="68"/>
      <c r="BO550" s="68"/>
      <c r="BP550" s="68"/>
      <c r="BQ550" s="68"/>
      <c r="BR550" s="68"/>
      <c r="BS550" s="68"/>
      <c r="BT550" s="68"/>
      <c r="BU550" s="68"/>
      <c r="BV550" s="68"/>
      <c r="BW550" s="68"/>
      <c r="BX550" s="68"/>
      <c r="BY550" s="68"/>
      <c r="BZ550" s="68"/>
      <c r="CA550" s="68"/>
      <c r="CB550" s="68"/>
      <c r="CC550" s="68"/>
      <c r="CD550" s="68"/>
      <c r="CE550" s="68"/>
      <c r="CF550" s="68"/>
      <c r="CG550" s="68"/>
      <c r="CH550" s="68"/>
      <c r="CI550" s="68"/>
      <c r="CJ550" s="68"/>
      <c r="CK550" s="68"/>
      <c r="CL550" s="68"/>
      <c r="CM550" s="68"/>
      <c r="CN550" s="68"/>
      <c r="CO550" s="68"/>
      <c r="CP550" s="68"/>
      <c r="CQ550" s="68"/>
      <c r="CR550" s="68"/>
      <c r="CS550" s="68"/>
      <c r="CT550" s="68"/>
      <c r="CU550" s="68"/>
      <c r="CV550" s="68"/>
      <c r="CW550" s="68"/>
      <c r="CX550" s="68"/>
    </row>
    <row r="551" spans="1:102" ht="15.75" customHeight="1">
      <c r="A551" s="103"/>
      <c r="B551" s="104"/>
      <c r="C551" s="105"/>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8"/>
      <c r="BA551" s="68"/>
      <c r="BB551" s="68"/>
      <c r="BC551" s="68"/>
      <c r="BD551" s="68"/>
      <c r="BE551" s="68"/>
      <c r="BF551" s="68"/>
      <c r="BG551" s="68"/>
      <c r="BH551" s="68"/>
      <c r="BI551" s="68"/>
      <c r="BJ551" s="68"/>
      <c r="BK551" s="68"/>
      <c r="BL551" s="68"/>
      <c r="BM551" s="68"/>
      <c r="BN551" s="68"/>
      <c r="BO551" s="68"/>
      <c r="BP551" s="68"/>
      <c r="BQ551" s="68"/>
      <c r="BR551" s="68"/>
      <c r="BS551" s="68"/>
      <c r="BT551" s="68"/>
      <c r="BU551" s="68"/>
      <c r="BV551" s="68"/>
      <c r="BW551" s="68"/>
      <c r="BX551" s="68"/>
      <c r="BY551" s="68"/>
      <c r="BZ551" s="68"/>
      <c r="CA551" s="68"/>
      <c r="CB551" s="68"/>
      <c r="CC551" s="68"/>
      <c r="CD551" s="68"/>
      <c r="CE551" s="68"/>
      <c r="CF551" s="68"/>
      <c r="CG551" s="68"/>
      <c r="CH551" s="68"/>
      <c r="CI551" s="68"/>
      <c r="CJ551" s="68"/>
      <c r="CK551" s="68"/>
      <c r="CL551" s="68"/>
      <c r="CM551" s="68"/>
      <c r="CN551" s="68"/>
      <c r="CO551" s="68"/>
      <c r="CP551" s="68"/>
      <c r="CQ551" s="68"/>
      <c r="CR551" s="68"/>
      <c r="CS551" s="68"/>
      <c r="CT551" s="68"/>
      <c r="CU551" s="68"/>
      <c r="CV551" s="68"/>
      <c r="CW551" s="68"/>
      <c r="CX551" s="68"/>
    </row>
    <row r="552" spans="1:102" ht="15.75" customHeight="1">
      <c r="A552" s="103"/>
      <c r="B552" s="104"/>
      <c r="C552" s="105"/>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8"/>
      <c r="BA552" s="68"/>
      <c r="BB552" s="68"/>
      <c r="BC552" s="68"/>
      <c r="BD552" s="68"/>
      <c r="BE552" s="68"/>
      <c r="BF552" s="68"/>
      <c r="BG552" s="68"/>
      <c r="BH552" s="68"/>
      <c r="BI552" s="68"/>
      <c r="BJ552" s="68"/>
      <c r="BK552" s="68"/>
      <c r="BL552" s="68"/>
      <c r="BM552" s="68"/>
      <c r="BN552" s="68"/>
      <c r="BO552" s="68"/>
      <c r="BP552" s="68"/>
      <c r="BQ552" s="68"/>
      <c r="BR552" s="68"/>
      <c r="BS552" s="68"/>
      <c r="BT552" s="68"/>
      <c r="BU552" s="68"/>
      <c r="BV552" s="68"/>
      <c r="BW552" s="68"/>
      <c r="BX552" s="68"/>
      <c r="BY552" s="68"/>
      <c r="BZ552" s="68"/>
      <c r="CA552" s="68"/>
      <c r="CB552" s="68"/>
      <c r="CC552" s="68"/>
      <c r="CD552" s="68"/>
      <c r="CE552" s="68"/>
      <c r="CF552" s="68"/>
      <c r="CG552" s="68"/>
      <c r="CH552" s="68"/>
      <c r="CI552" s="68"/>
      <c r="CJ552" s="68"/>
      <c r="CK552" s="68"/>
      <c r="CL552" s="68"/>
      <c r="CM552" s="68"/>
      <c r="CN552" s="68"/>
      <c r="CO552" s="68"/>
      <c r="CP552" s="68"/>
      <c r="CQ552" s="68"/>
      <c r="CR552" s="68"/>
      <c r="CS552" s="68"/>
      <c r="CT552" s="68"/>
      <c r="CU552" s="68"/>
      <c r="CV552" s="68"/>
      <c r="CW552" s="68"/>
      <c r="CX552" s="68"/>
    </row>
    <row r="553" spans="1:102" ht="15.75" customHeight="1">
      <c r="A553" s="103"/>
      <c r="B553" s="104"/>
      <c r="C553" s="105"/>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8"/>
      <c r="BA553" s="68"/>
      <c r="BB553" s="68"/>
      <c r="BC553" s="68"/>
      <c r="BD553" s="68"/>
      <c r="BE553" s="68"/>
      <c r="BF553" s="68"/>
      <c r="BG553" s="68"/>
      <c r="BH553" s="68"/>
      <c r="BI553" s="68"/>
      <c r="BJ553" s="68"/>
      <c r="BK553" s="68"/>
      <c r="BL553" s="68"/>
      <c r="BM553" s="68"/>
      <c r="BN553" s="68"/>
      <c r="BO553" s="68"/>
      <c r="BP553" s="68"/>
      <c r="BQ553" s="68"/>
      <c r="BR553" s="68"/>
      <c r="BS553" s="68"/>
      <c r="BT553" s="68"/>
      <c r="BU553" s="68"/>
      <c r="BV553" s="68"/>
      <c r="BW553" s="68"/>
      <c r="BX553" s="68"/>
      <c r="BY553" s="68"/>
      <c r="BZ553" s="68"/>
      <c r="CA553" s="68"/>
      <c r="CB553" s="68"/>
      <c r="CC553" s="68"/>
      <c r="CD553" s="68"/>
      <c r="CE553" s="68"/>
      <c r="CF553" s="68"/>
      <c r="CG553" s="68"/>
      <c r="CH553" s="68"/>
      <c r="CI553" s="68"/>
      <c r="CJ553" s="68"/>
      <c r="CK553" s="68"/>
      <c r="CL553" s="68"/>
      <c r="CM553" s="68"/>
      <c r="CN553" s="68"/>
      <c r="CO553" s="68"/>
      <c r="CP553" s="68"/>
      <c r="CQ553" s="68"/>
      <c r="CR553" s="68"/>
      <c r="CS553" s="68"/>
      <c r="CT553" s="68"/>
      <c r="CU553" s="68"/>
      <c r="CV553" s="68"/>
      <c r="CW553" s="68"/>
      <c r="CX553" s="68"/>
    </row>
    <row r="554" spans="1:102" ht="15.75" customHeight="1">
      <c r="A554" s="103"/>
      <c r="B554" s="104"/>
      <c r="C554" s="105"/>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68"/>
      <c r="BD554" s="68"/>
      <c r="BE554" s="68"/>
      <c r="BF554" s="68"/>
      <c r="BG554" s="68"/>
      <c r="BH554" s="68"/>
      <c r="BI554" s="68"/>
      <c r="BJ554" s="68"/>
      <c r="BK554" s="68"/>
      <c r="BL554" s="68"/>
      <c r="BM554" s="68"/>
      <c r="BN554" s="68"/>
      <c r="BO554" s="68"/>
      <c r="BP554" s="68"/>
      <c r="BQ554" s="68"/>
      <c r="BR554" s="68"/>
      <c r="BS554" s="68"/>
      <c r="BT554" s="68"/>
      <c r="BU554" s="68"/>
      <c r="BV554" s="68"/>
      <c r="BW554" s="68"/>
      <c r="BX554" s="68"/>
      <c r="BY554" s="68"/>
      <c r="BZ554" s="68"/>
      <c r="CA554" s="68"/>
      <c r="CB554" s="68"/>
      <c r="CC554" s="68"/>
      <c r="CD554" s="68"/>
      <c r="CE554" s="68"/>
      <c r="CF554" s="68"/>
      <c r="CG554" s="68"/>
      <c r="CH554" s="68"/>
      <c r="CI554" s="68"/>
      <c r="CJ554" s="68"/>
      <c r="CK554" s="68"/>
      <c r="CL554" s="68"/>
      <c r="CM554" s="68"/>
      <c r="CN554" s="68"/>
      <c r="CO554" s="68"/>
      <c r="CP554" s="68"/>
      <c r="CQ554" s="68"/>
      <c r="CR554" s="68"/>
      <c r="CS554" s="68"/>
      <c r="CT554" s="68"/>
      <c r="CU554" s="68"/>
      <c r="CV554" s="68"/>
      <c r="CW554" s="68"/>
      <c r="CX554" s="68"/>
    </row>
    <row r="555" spans="1:102" ht="15.75" customHeight="1">
      <c r="A555" s="103"/>
      <c r="B555" s="104"/>
      <c r="C555" s="105"/>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8"/>
      <c r="BA555" s="68"/>
      <c r="BB555" s="68"/>
      <c r="BC555" s="68"/>
      <c r="BD555" s="68"/>
      <c r="BE555" s="68"/>
      <c r="BF555" s="68"/>
      <c r="BG555" s="68"/>
      <c r="BH555" s="68"/>
      <c r="BI555" s="68"/>
      <c r="BJ555" s="68"/>
      <c r="BK555" s="68"/>
      <c r="BL555" s="68"/>
      <c r="BM555" s="68"/>
      <c r="BN555" s="68"/>
      <c r="BO555" s="68"/>
      <c r="BP555" s="68"/>
      <c r="BQ555" s="68"/>
      <c r="BR555" s="68"/>
      <c r="BS555" s="68"/>
      <c r="BT555" s="68"/>
      <c r="BU555" s="68"/>
      <c r="BV555" s="68"/>
      <c r="BW555" s="68"/>
      <c r="BX555" s="68"/>
      <c r="BY555" s="68"/>
      <c r="BZ555" s="68"/>
      <c r="CA555" s="68"/>
      <c r="CB555" s="68"/>
      <c r="CC555" s="68"/>
      <c r="CD555" s="68"/>
      <c r="CE555" s="68"/>
      <c r="CF555" s="68"/>
      <c r="CG555" s="68"/>
      <c r="CH555" s="68"/>
      <c r="CI555" s="68"/>
      <c r="CJ555" s="68"/>
      <c r="CK555" s="68"/>
      <c r="CL555" s="68"/>
      <c r="CM555" s="68"/>
      <c r="CN555" s="68"/>
      <c r="CO555" s="68"/>
      <c r="CP555" s="68"/>
      <c r="CQ555" s="68"/>
      <c r="CR555" s="68"/>
      <c r="CS555" s="68"/>
      <c r="CT555" s="68"/>
      <c r="CU555" s="68"/>
      <c r="CV555" s="68"/>
      <c r="CW555" s="68"/>
      <c r="CX555" s="68"/>
    </row>
    <row r="556" spans="1:102" ht="15.75" customHeight="1">
      <c r="A556" s="103"/>
      <c r="B556" s="104"/>
      <c r="C556" s="105"/>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c r="BF556" s="68"/>
      <c r="BG556" s="68"/>
      <c r="BH556" s="68"/>
      <c r="BI556" s="68"/>
      <c r="BJ556" s="68"/>
      <c r="BK556" s="68"/>
      <c r="BL556" s="68"/>
      <c r="BM556" s="68"/>
      <c r="BN556" s="68"/>
      <c r="BO556" s="68"/>
      <c r="BP556" s="68"/>
      <c r="BQ556" s="68"/>
      <c r="BR556" s="68"/>
      <c r="BS556" s="68"/>
      <c r="BT556" s="68"/>
      <c r="BU556" s="68"/>
      <c r="BV556" s="68"/>
      <c r="BW556" s="68"/>
      <c r="BX556" s="68"/>
      <c r="BY556" s="68"/>
      <c r="BZ556" s="68"/>
      <c r="CA556" s="68"/>
      <c r="CB556" s="68"/>
      <c r="CC556" s="68"/>
      <c r="CD556" s="68"/>
      <c r="CE556" s="68"/>
      <c r="CF556" s="68"/>
      <c r="CG556" s="68"/>
      <c r="CH556" s="68"/>
      <c r="CI556" s="68"/>
      <c r="CJ556" s="68"/>
      <c r="CK556" s="68"/>
      <c r="CL556" s="68"/>
      <c r="CM556" s="68"/>
      <c r="CN556" s="68"/>
      <c r="CO556" s="68"/>
      <c r="CP556" s="68"/>
      <c r="CQ556" s="68"/>
      <c r="CR556" s="68"/>
      <c r="CS556" s="68"/>
      <c r="CT556" s="68"/>
      <c r="CU556" s="68"/>
      <c r="CV556" s="68"/>
      <c r="CW556" s="68"/>
      <c r="CX556" s="68"/>
    </row>
    <row r="557" spans="1:102" ht="15.75" customHeight="1">
      <c r="A557" s="103"/>
      <c r="B557" s="104"/>
      <c r="C557" s="105"/>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8"/>
      <c r="BA557" s="68"/>
      <c r="BB557" s="68"/>
      <c r="BC557" s="68"/>
      <c r="BD557" s="68"/>
      <c r="BE557" s="68"/>
      <c r="BF557" s="68"/>
      <c r="BG557" s="68"/>
      <c r="BH557" s="68"/>
      <c r="BI557" s="68"/>
      <c r="BJ557" s="68"/>
      <c r="BK557" s="68"/>
      <c r="BL557" s="68"/>
      <c r="BM557" s="68"/>
      <c r="BN557" s="68"/>
      <c r="BO557" s="68"/>
      <c r="BP557" s="68"/>
      <c r="BQ557" s="68"/>
      <c r="BR557" s="68"/>
      <c r="BS557" s="68"/>
      <c r="BT557" s="68"/>
      <c r="BU557" s="68"/>
      <c r="BV557" s="68"/>
      <c r="BW557" s="68"/>
      <c r="BX557" s="68"/>
      <c r="BY557" s="68"/>
      <c r="BZ557" s="68"/>
      <c r="CA557" s="68"/>
      <c r="CB557" s="68"/>
      <c r="CC557" s="68"/>
      <c r="CD557" s="68"/>
      <c r="CE557" s="68"/>
      <c r="CF557" s="68"/>
      <c r="CG557" s="68"/>
      <c r="CH557" s="68"/>
      <c r="CI557" s="68"/>
      <c r="CJ557" s="68"/>
      <c r="CK557" s="68"/>
      <c r="CL557" s="68"/>
      <c r="CM557" s="68"/>
      <c r="CN557" s="68"/>
      <c r="CO557" s="68"/>
      <c r="CP557" s="68"/>
      <c r="CQ557" s="68"/>
      <c r="CR557" s="68"/>
      <c r="CS557" s="68"/>
      <c r="CT557" s="68"/>
      <c r="CU557" s="68"/>
      <c r="CV557" s="68"/>
      <c r="CW557" s="68"/>
      <c r="CX557" s="68"/>
    </row>
    <row r="558" spans="1:102" ht="15.75" customHeight="1">
      <c r="A558" s="103"/>
      <c r="B558" s="104"/>
      <c r="C558" s="105"/>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8"/>
      <c r="BA558" s="68"/>
      <c r="BB558" s="68"/>
      <c r="BC558" s="68"/>
      <c r="BD558" s="68"/>
      <c r="BE558" s="68"/>
      <c r="BF558" s="68"/>
      <c r="BG558" s="68"/>
      <c r="BH558" s="68"/>
      <c r="BI558" s="68"/>
      <c r="BJ558" s="68"/>
      <c r="BK558" s="68"/>
      <c r="BL558" s="68"/>
      <c r="BM558" s="68"/>
      <c r="BN558" s="68"/>
      <c r="BO558" s="68"/>
      <c r="BP558" s="68"/>
      <c r="BQ558" s="68"/>
      <c r="BR558" s="68"/>
      <c r="BS558" s="68"/>
      <c r="BT558" s="68"/>
      <c r="BU558" s="68"/>
      <c r="BV558" s="68"/>
      <c r="BW558" s="68"/>
      <c r="BX558" s="68"/>
      <c r="BY558" s="68"/>
      <c r="BZ558" s="68"/>
      <c r="CA558" s="68"/>
      <c r="CB558" s="68"/>
      <c r="CC558" s="68"/>
      <c r="CD558" s="68"/>
      <c r="CE558" s="68"/>
      <c r="CF558" s="68"/>
      <c r="CG558" s="68"/>
      <c r="CH558" s="68"/>
      <c r="CI558" s="68"/>
      <c r="CJ558" s="68"/>
      <c r="CK558" s="68"/>
      <c r="CL558" s="68"/>
      <c r="CM558" s="68"/>
      <c r="CN558" s="68"/>
      <c r="CO558" s="68"/>
      <c r="CP558" s="68"/>
      <c r="CQ558" s="68"/>
      <c r="CR558" s="68"/>
      <c r="CS558" s="68"/>
      <c r="CT558" s="68"/>
      <c r="CU558" s="68"/>
      <c r="CV558" s="68"/>
      <c r="CW558" s="68"/>
      <c r="CX558" s="68"/>
    </row>
    <row r="559" spans="1:102" ht="15.75" customHeight="1">
      <c r="A559" s="103"/>
      <c r="B559" s="104"/>
      <c r="C559" s="105"/>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8"/>
      <c r="BA559" s="68"/>
      <c r="BB559" s="68"/>
      <c r="BC559" s="68"/>
      <c r="BD559" s="68"/>
      <c r="BE559" s="68"/>
      <c r="BF559" s="68"/>
      <c r="BG559" s="68"/>
      <c r="BH559" s="68"/>
      <c r="BI559" s="68"/>
      <c r="BJ559" s="68"/>
      <c r="BK559" s="68"/>
      <c r="BL559" s="68"/>
      <c r="BM559" s="68"/>
      <c r="BN559" s="68"/>
      <c r="BO559" s="68"/>
      <c r="BP559" s="68"/>
      <c r="BQ559" s="68"/>
      <c r="BR559" s="68"/>
      <c r="BS559" s="68"/>
      <c r="BT559" s="68"/>
      <c r="BU559" s="68"/>
      <c r="BV559" s="68"/>
      <c r="BW559" s="68"/>
      <c r="BX559" s="68"/>
      <c r="BY559" s="68"/>
      <c r="BZ559" s="68"/>
      <c r="CA559" s="68"/>
      <c r="CB559" s="68"/>
      <c r="CC559" s="68"/>
      <c r="CD559" s="68"/>
      <c r="CE559" s="68"/>
      <c r="CF559" s="68"/>
      <c r="CG559" s="68"/>
      <c r="CH559" s="68"/>
      <c r="CI559" s="68"/>
      <c r="CJ559" s="68"/>
      <c r="CK559" s="68"/>
      <c r="CL559" s="68"/>
      <c r="CM559" s="68"/>
      <c r="CN559" s="68"/>
      <c r="CO559" s="68"/>
      <c r="CP559" s="68"/>
      <c r="CQ559" s="68"/>
      <c r="CR559" s="68"/>
      <c r="CS559" s="68"/>
      <c r="CT559" s="68"/>
      <c r="CU559" s="68"/>
      <c r="CV559" s="68"/>
      <c r="CW559" s="68"/>
      <c r="CX559" s="68"/>
    </row>
    <row r="560" spans="1:102" ht="15.75" customHeight="1">
      <c r="A560" s="103"/>
      <c r="B560" s="104"/>
      <c r="C560" s="105"/>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68"/>
      <c r="BD560" s="68"/>
      <c r="BE560" s="68"/>
      <c r="BF560" s="68"/>
      <c r="BG560" s="68"/>
      <c r="BH560" s="68"/>
      <c r="BI560" s="68"/>
      <c r="BJ560" s="68"/>
      <c r="BK560" s="68"/>
      <c r="BL560" s="68"/>
      <c r="BM560" s="68"/>
      <c r="BN560" s="68"/>
      <c r="BO560" s="68"/>
      <c r="BP560" s="68"/>
      <c r="BQ560" s="68"/>
      <c r="BR560" s="68"/>
      <c r="BS560" s="68"/>
      <c r="BT560" s="68"/>
      <c r="BU560" s="68"/>
      <c r="BV560" s="68"/>
      <c r="BW560" s="68"/>
      <c r="BX560" s="68"/>
      <c r="BY560" s="68"/>
      <c r="BZ560" s="68"/>
      <c r="CA560" s="68"/>
      <c r="CB560" s="68"/>
      <c r="CC560" s="68"/>
      <c r="CD560" s="68"/>
      <c r="CE560" s="68"/>
      <c r="CF560" s="68"/>
      <c r="CG560" s="68"/>
      <c r="CH560" s="68"/>
      <c r="CI560" s="68"/>
      <c r="CJ560" s="68"/>
      <c r="CK560" s="68"/>
      <c r="CL560" s="68"/>
      <c r="CM560" s="68"/>
      <c r="CN560" s="68"/>
      <c r="CO560" s="68"/>
      <c r="CP560" s="68"/>
      <c r="CQ560" s="68"/>
      <c r="CR560" s="68"/>
      <c r="CS560" s="68"/>
      <c r="CT560" s="68"/>
      <c r="CU560" s="68"/>
      <c r="CV560" s="68"/>
      <c r="CW560" s="68"/>
      <c r="CX560" s="68"/>
    </row>
    <row r="561" spans="1:102" ht="15.75" customHeight="1">
      <c r="A561" s="103"/>
      <c r="B561" s="104"/>
      <c r="C561" s="105"/>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8"/>
      <c r="BA561" s="68"/>
      <c r="BB561" s="68"/>
      <c r="BC561" s="68"/>
      <c r="BD561" s="68"/>
      <c r="BE561" s="68"/>
      <c r="BF561" s="68"/>
      <c r="BG561" s="68"/>
      <c r="BH561" s="68"/>
      <c r="BI561" s="68"/>
      <c r="BJ561" s="68"/>
      <c r="BK561" s="68"/>
      <c r="BL561" s="68"/>
      <c r="BM561" s="68"/>
      <c r="BN561" s="68"/>
      <c r="BO561" s="68"/>
      <c r="BP561" s="68"/>
      <c r="BQ561" s="68"/>
      <c r="BR561" s="68"/>
      <c r="BS561" s="68"/>
      <c r="BT561" s="68"/>
      <c r="BU561" s="68"/>
      <c r="BV561" s="68"/>
      <c r="BW561" s="68"/>
      <c r="BX561" s="68"/>
      <c r="BY561" s="68"/>
      <c r="BZ561" s="68"/>
      <c r="CA561" s="68"/>
      <c r="CB561" s="68"/>
      <c r="CC561" s="68"/>
      <c r="CD561" s="68"/>
      <c r="CE561" s="68"/>
      <c r="CF561" s="68"/>
      <c r="CG561" s="68"/>
      <c r="CH561" s="68"/>
      <c r="CI561" s="68"/>
      <c r="CJ561" s="68"/>
      <c r="CK561" s="68"/>
      <c r="CL561" s="68"/>
      <c r="CM561" s="68"/>
      <c r="CN561" s="68"/>
      <c r="CO561" s="68"/>
      <c r="CP561" s="68"/>
      <c r="CQ561" s="68"/>
      <c r="CR561" s="68"/>
      <c r="CS561" s="68"/>
      <c r="CT561" s="68"/>
      <c r="CU561" s="68"/>
      <c r="CV561" s="68"/>
      <c r="CW561" s="68"/>
      <c r="CX561" s="68"/>
    </row>
    <row r="562" spans="1:102" ht="15.75" customHeight="1">
      <c r="A562" s="103"/>
      <c r="B562" s="104"/>
      <c r="C562" s="105"/>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8"/>
      <c r="BA562" s="68"/>
      <c r="BB562" s="68"/>
      <c r="BC562" s="68"/>
      <c r="BD562" s="68"/>
      <c r="BE562" s="68"/>
      <c r="BF562" s="68"/>
      <c r="BG562" s="68"/>
      <c r="BH562" s="68"/>
      <c r="BI562" s="68"/>
      <c r="BJ562" s="68"/>
      <c r="BK562" s="68"/>
      <c r="BL562" s="68"/>
      <c r="BM562" s="68"/>
      <c r="BN562" s="68"/>
      <c r="BO562" s="68"/>
      <c r="BP562" s="68"/>
      <c r="BQ562" s="68"/>
      <c r="BR562" s="68"/>
      <c r="BS562" s="68"/>
      <c r="BT562" s="68"/>
      <c r="BU562" s="68"/>
      <c r="BV562" s="68"/>
      <c r="BW562" s="68"/>
      <c r="BX562" s="68"/>
      <c r="BY562" s="68"/>
      <c r="BZ562" s="68"/>
      <c r="CA562" s="68"/>
      <c r="CB562" s="68"/>
      <c r="CC562" s="68"/>
      <c r="CD562" s="68"/>
      <c r="CE562" s="68"/>
      <c r="CF562" s="68"/>
      <c r="CG562" s="68"/>
      <c r="CH562" s="68"/>
      <c r="CI562" s="68"/>
      <c r="CJ562" s="68"/>
      <c r="CK562" s="68"/>
      <c r="CL562" s="68"/>
      <c r="CM562" s="68"/>
      <c r="CN562" s="68"/>
      <c r="CO562" s="68"/>
      <c r="CP562" s="68"/>
      <c r="CQ562" s="68"/>
      <c r="CR562" s="68"/>
      <c r="CS562" s="68"/>
      <c r="CT562" s="68"/>
      <c r="CU562" s="68"/>
      <c r="CV562" s="68"/>
      <c r="CW562" s="68"/>
      <c r="CX562" s="68"/>
    </row>
    <row r="563" spans="1:102" ht="15.75" customHeight="1">
      <c r="A563" s="103"/>
      <c r="B563" s="104"/>
      <c r="C563" s="105"/>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8"/>
      <c r="BA563" s="68"/>
      <c r="BB563" s="68"/>
      <c r="BC563" s="68"/>
      <c r="BD563" s="68"/>
      <c r="BE563" s="68"/>
      <c r="BF563" s="68"/>
      <c r="BG563" s="68"/>
      <c r="BH563" s="68"/>
      <c r="BI563" s="68"/>
      <c r="BJ563" s="68"/>
      <c r="BK563" s="68"/>
      <c r="BL563" s="68"/>
      <c r="BM563" s="68"/>
      <c r="BN563" s="68"/>
      <c r="BO563" s="68"/>
      <c r="BP563" s="68"/>
      <c r="BQ563" s="68"/>
      <c r="BR563" s="68"/>
      <c r="BS563" s="68"/>
      <c r="BT563" s="68"/>
      <c r="BU563" s="68"/>
      <c r="BV563" s="68"/>
      <c r="BW563" s="68"/>
      <c r="BX563" s="68"/>
      <c r="BY563" s="68"/>
      <c r="BZ563" s="68"/>
      <c r="CA563" s="68"/>
      <c r="CB563" s="68"/>
      <c r="CC563" s="68"/>
      <c r="CD563" s="68"/>
      <c r="CE563" s="68"/>
      <c r="CF563" s="68"/>
      <c r="CG563" s="68"/>
      <c r="CH563" s="68"/>
      <c r="CI563" s="68"/>
      <c r="CJ563" s="68"/>
      <c r="CK563" s="68"/>
      <c r="CL563" s="68"/>
      <c r="CM563" s="68"/>
      <c r="CN563" s="68"/>
      <c r="CO563" s="68"/>
      <c r="CP563" s="68"/>
      <c r="CQ563" s="68"/>
      <c r="CR563" s="68"/>
      <c r="CS563" s="68"/>
      <c r="CT563" s="68"/>
      <c r="CU563" s="68"/>
      <c r="CV563" s="68"/>
      <c r="CW563" s="68"/>
      <c r="CX563" s="68"/>
    </row>
    <row r="564" spans="1:102" ht="15.75" customHeight="1">
      <c r="A564" s="103"/>
      <c r="B564" s="104"/>
      <c r="C564" s="105"/>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8"/>
      <c r="BA564" s="68"/>
      <c r="BB564" s="68"/>
      <c r="BC564" s="68"/>
      <c r="BD564" s="68"/>
      <c r="BE564" s="68"/>
      <c r="BF564" s="68"/>
      <c r="BG564" s="68"/>
      <c r="BH564" s="68"/>
      <c r="BI564" s="68"/>
      <c r="BJ564" s="68"/>
      <c r="BK564" s="68"/>
      <c r="BL564" s="68"/>
      <c r="BM564" s="68"/>
      <c r="BN564" s="68"/>
      <c r="BO564" s="68"/>
      <c r="BP564" s="68"/>
      <c r="BQ564" s="68"/>
      <c r="BR564" s="68"/>
      <c r="BS564" s="68"/>
      <c r="BT564" s="68"/>
      <c r="BU564" s="68"/>
      <c r="BV564" s="68"/>
      <c r="BW564" s="68"/>
      <c r="BX564" s="68"/>
      <c r="BY564" s="68"/>
      <c r="BZ564" s="68"/>
      <c r="CA564" s="68"/>
      <c r="CB564" s="68"/>
      <c r="CC564" s="68"/>
      <c r="CD564" s="68"/>
      <c r="CE564" s="68"/>
      <c r="CF564" s="68"/>
      <c r="CG564" s="68"/>
      <c r="CH564" s="68"/>
      <c r="CI564" s="68"/>
      <c r="CJ564" s="68"/>
      <c r="CK564" s="68"/>
      <c r="CL564" s="68"/>
      <c r="CM564" s="68"/>
      <c r="CN564" s="68"/>
      <c r="CO564" s="68"/>
      <c r="CP564" s="68"/>
      <c r="CQ564" s="68"/>
      <c r="CR564" s="68"/>
      <c r="CS564" s="68"/>
      <c r="CT564" s="68"/>
      <c r="CU564" s="68"/>
      <c r="CV564" s="68"/>
      <c r="CW564" s="68"/>
      <c r="CX564" s="68"/>
    </row>
    <row r="565" spans="1:102" ht="15.75" customHeight="1">
      <c r="A565" s="103"/>
      <c r="B565" s="104"/>
      <c r="C565" s="105"/>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8"/>
      <c r="BA565" s="68"/>
      <c r="BB565" s="68"/>
      <c r="BC565" s="68"/>
      <c r="BD565" s="68"/>
      <c r="BE565" s="68"/>
      <c r="BF565" s="68"/>
      <c r="BG565" s="68"/>
      <c r="BH565" s="68"/>
      <c r="BI565" s="68"/>
      <c r="BJ565" s="68"/>
      <c r="BK565" s="68"/>
      <c r="BL565" s="68"/>
      <c r="BM565" s="68"/>
      <c r="BN565" s="68"/>
      <c r="BO565" s="68"/>
      <c r="BP565" s="68"/>
      <c r="BQ565" s="68"/>
      <c r="BR565" s="68"/>
      <c r="BS565" s="68"/>
      <c r="BT565" s="68"/>
      <c r="BU565" s="68"/>
      <c r="BV565" s="68"/>
      <c r="BW565" s="68"/>
      <c r="BX565" s="68"/>
      <c r="BY565" s="68"/>
      <c r="BZ565" s="68"/>
      <c r="CA565" s="68"/>
      <c r="CB565" s="68"/>
      <c r="CC565" s="68"/>
      <c r="CD565" s="68"/>
      <c r="CE565" s="68"/>
      <c r="CF565" s="68"/>
      <c r="CG565" s="68"/>
      <c r="CH565" s="68"/>
      <c r="CI565" s="68"/>
      <c r="CJ565" s="68"/>
      <c r="CK565" s="68"/>
      <c r="CL565" s="68"/>
      <c r="CM565" s="68"/>
      <c r="CN565" s="68"/>
      <c r="CO565" s="68"/>
      <c r="CP565" s="68"/>
      <c r="CQ565" s="68"/>
      <c r="CR565" s="68"/>
      <c r="CS565" s="68"/>
      <c r="CT565" s="68"/>
      <c r="CU565" s="68"/>
      <c r="CV565" s="68"/>
      <c r="CW565" s="68"/>
      <c r="CX565" s="68"/>
    </row>
    <row r="566" spans="1:102" ht="15.75" customHeight="1">
      <c r="A566" s="103"/>
      <c r="B566" s="104"/>
      <c r="C566" s="105"/>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68"/>
      <c r="BD566" s="68"/>
      <c r="BE566" s="68"/>
      <c r="BF566" s="68"/>
      <c r="BG566" s="68"/>
      <c r="BH566" s="68"/>
      <c r="BI566" s="68"/>
      <c r="BJ566" s="68"/>
      <c r="BK566" s="68"/>
      <c r="BL566" s="68"/>
      <c r="BM566" s="68"/>
      <c r="BN566" s="68"/>
      <c r="BO566" s="68"/>
      <c r="BP566" s="68"/>
      <c r="BQ566" s="68"/>
      <c r="BR566" s="68"/>
      <c r="BS566" s="68"/>
      <c r="BT566" s="68"/>
      <c r="BU566" s="68"/>
      <c r="BV566" s="68"/>
      <c r="BW566" s="68"/>
      <c r="BX566" s="68"/>
      <c r="BY566" s="68"/>
      <c r="BZ566" s="68"/>
      <c r="CA566" s="68"/>
      <c r="CB566" s="68"/>
      <c r="CC566" s="68"/>
      <c r="CD566" s="68"/>
      <c r="CE566" s="68"/>
      <c r="CF566" s="68"/>
      <c r="CG566" s="68"/>
      <c r="CH566" s="68"/>
      <c r="CI566" s="68"/>
      <c r="CJ566" s="68"/>
      <c r="CK566" s="68"/>
      <c r="CL566" s="68"/>
      <c r="CM566" s="68"/>
      <c r="CN566" s="68"/>
      <c r="CO566" s="68"/>
      <c r="CP566" s="68"/>
      <c r="CQ566" s="68"/>
      <c r="CR566" s="68"/>
      <c r="CS566" s="68"/>
      <c r="CT566" s="68"/>
      <c r="CU566" s="68"/>
      <c r="CV566" s="68"/>
      <c r="CW566" s="68"/>
      <c r="CX566" s="68"/>
    </row>
    <row r="567" spans="1:102" ht="15.75" customHeight="1">
      <c r="A567" s="103"/>
      <c r="B567" s="104"/>
      <c r="C567" s="105"/>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8"/>
      <c r="BA567" s="68"/>
      <c r="BB567" s="68"/>
      <c r="BC567" s="68"/>
      <c r="BD567" s="68"/>
      <c r="BE567" s="68"/>
      <c r="BF567" s="68"/>
      <c r="BG567" s="68"/>
      <c r="BH567" s="68"/>
      <c r="BI567" s="68"/>
      <c r="BJ567" s="68"/>
      <c r="BK567" s="68"/>
      <c r="BL567" s="68"/>
      <c r="BM567" s="68"/>
      <c r="BN567" s="68"/>
      <c r="BO567" s="68"/>
      <c r="BP567" s="68"/>
      <c r="BQ567" s="68"/>
      <c r="BR567" s="68"/>
      <c r="BS567" s="68"/>
      <c r="BT567" s="68"/>
      <c r="BU567" s="68"/>
      <c r="BV567" s="68"/>
      <c r="BW567" s="68"/>
      <c r="BX567" s="68"/>
      <c r="BY567" s="68"/>
      <c r="BZ567" s="68"/>
      <c r="CA567" s="68"/>
      <c r="CB567" s="68"/>
      <c r="CC567" s="68"/>
      <c r="CD567" s="68"/>
      <c r="CE567" s="68"/>
      <c r="CF567" s="68"/>
      <c r="CG567" s="68"/>
      <c r="CH567" s="68"/>
      <c r="CI567" s="68"/>
      <c r="CJ567" s="68"/>
      <c r="CK567" s="68"/>
      <c r="CL567" s="68"/>
      <c r="CM567" s="68"/>
      <c r="CN567" s="68"/>
      <c r="CO567" s="68"/>
      <c r="CP567" s="68"/>
      <c r="CQ567" s="68"/>
      <c r="CR567" s="68"/>
      <c r="CS567" s="68"/>
      <c r="CT567" s="68"/>
      <c r="CU567" s="68"/>
      <c r="CV567" s="68"/>
      <c r="CW567" s="68"/>
      <c r="CX567" s="68"/>
    </row>
    <row r="568" spans="1:102" ht="15.75" customHeight="1">
      <c r="A568" s="103"/>
      <c r="B568" s="104"/>
      <c r="C568" s="105"/>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8"/>
      <c r="BA568" s="68"/>
      <c r="BB568" s="68"/>
      <c r="BC568" s="68"/>
      <c r="BD568" s="68"/>
      <c r="BE568" s="68"/>
      <c r="BF568" s="68"/>
      <c r="BG568" s="68"/>
      <c r="BH568" s="68"/>
      <c r="BI568" s="68"/>
      <c r="BJ568" s="68"/>
      <c r="BK568" s="68"/>
      <c r="BL568" s="68"/>
      <c r="BM568" s="68"/>
      <c r="BN568" s="68"/>
      <c r="BO568" s="68"/>
      <c r="BP568" s="68"/>
      <c r="BQ568" s="68"/>
      <c r="BR568" s="68"/>
      <c r="BS568" s="68"/>
      <c r="BT568" s="68"/>
      <c r="BU568" s="68"/>
      <c r="BV568" s="68"/>
      <c r="BW568" s="68"/>
      <c r="BX568" s="68"/>
      <c r="BY568" s="68"/>
      <c r="BZ568" s="68"/>
      <c r="CA568" s="68"/>
      <c r="CB568" s="68"/>
      <c r="CC568" s="68"/>
      <c r="CD568" s="68"/>
      <c r="CE568" s="68"/>
      <c r="CF568" s="68"/>
      <c r="CG568" s="68"/>
      <c r="CH568" s="68"/>
      <c r="CI568" s="68"/>
      <c r="CJ568" s="68"/>
      <c r="CK568" s="68"/>
      <c r="CL568" s="68"/>
      <c r="CM568" s="68"/>
      <c r="CN568" s="68"/>
      <c r="CO568" s="68"/>
      <c r="CP568" s="68"/>
      <c r="CQ568" s="68"/>
      <c r="CR568" s="68"/>
      <c r="CS568" s="68"/>
      <c r="CT568" s="68"/>
      <c r="CU568" s="68"/>
      <c r="CV568" s="68"/>
      <c r="CW568" s="68"/>
      <c r="CX568" s="68"/>
    </row>
    <row r="569" spans="1:102" ht="15.75" customHeight="1">
      <c r="A569" s="103"/>
      <c r="B569" s="104"/>
      <c r="C569" s="105"/>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8"/>
      <c r="AU569" s="68"/>
      <c r="AV569" s="68"/>
      <c r="AW569" s="68"/>
      <c r="AX569" s="68"/>
      <c r="AY569" s="68"/>
      <c r="AZ569" s="68"/>
      <c r="BA569" s="68"/>
      <c r="BB569" s="68"/>
      <c r="BC569" s="68"/>
      <c r="BD569" s="68"/>
      <c r="BE569" s="68"/>
      <c r="BF569" s="68"/>
      <c r="BG569" s="68"/>
      <c r="BH569" s="68"/>
      <c r="BI569" s="68"/>
      <c r="BJ569" s="68"/>
      <c r="BK569" s="68"/>
      <c r="BL569" s="68"/>
      <c r="BM569" s="68"/>
      <c r="BN569" s="68"/>
      <c r="BO569" s="68"/>
      <c r="BP569" s="68"/>
      <c r="BQ569" s="68"/>
      <c r="BR569" s="68"/>
      <c r="BS569" s="68"/>
      <c r="BT569" s="68"/>
      <c r="BU569" s="68"/>
      <c r="BV569" s="68"/>
      <c r="BW569" s="68"/>
      <c r="BX569" s="68"/>
      <c r="BY569" s="68"/>
      <c r="BZ569" s="68"/>
      <c r="CA569" s="68"/>
      <c r="CB569" s="68"/>
      <c r="CC569" s="68"/>
      <c r="CD569" s="68"/>
      <c r="CE569" s="68"/>
      <c r="CF569" s="68"/>
      <c r="CG569" s="68"/>
      <c r="CH569" s="68"/>
      <c r="CI569" s="68"/>
      <c r="CJ569" s="68"/>
      <c r="CK569" s="68"/>
      <c r="CL569" s="68"/>
      <c r="CM569" s="68"/>
      <c r="CN569" s="68"/>
      <c r="CO569" s="68"/>
      <c r="CP569" s="68"/>
      <c r="CQ569" s="68"/>
      <c r="CR569" s="68"/>
      <c r="CS569" s="68"/>
      <c r="CT569" s="68"/>
      <c r="CU569" s="68"/>
      <c r="CV569" s="68"/>
      <c r="CW569" s="68"/>
      <c r="CX569" s="68"/>
    </row>
    <row r="570" spans="1:102" ht="15.75" customHeight="1">
      <c r="A570" s="103"/>
      <c r="B570" s="104"/>
      <c r="C570" s="105"/>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8"/>
      <c r="AU570" s="68"/>
      <c r="AV570" s="68"/>
      <c r="AW570" s="68"/>
      <c r="AX570" s="68"/>
      <c r="AY570" s="68"/>
      <c r="AZ570" s="68"/>
      <c r="BA570" s="68"/>
      <c r="BB570" s="68"/>
      <c r="BC570" s="68"/>
      <c r="BD570" s="68"/>
      <c r="BE570" s="68"/>
      <c r="BF570" s="68"/>
      <c r="BG570" s="68"/>
      <c r="BH570" s="68"/>
      <c r="BI570" s="68"/>
      <c r="BJ570" s="68"/>
      <c r="BK570" s="68"/>
      <c r="BL570" s="68"/>
      <c r="BM570" s="68"/>
      <c r="BN570" s="68"/>
      <c r="BO570" s="68"/>
      <c r="BP570" s="68"/>
      <c r="BQ570" s="68"/>
      <c r="BR570" s="68"/>
      <c r="BS570" s="68"/>
      <c r="BT570" s="68"/>
      <c r="BU570" s="68"/>
      <c r="BV570" s="68"/>
      <c r="BW570" s="68"/>
      <c r="BX570" s="68"/>
      <c r="BY570" s="68"/>
      <c r="BZ570" s="68"/>
      <c r="CA570" s="68"/>
      <c r="CB570" s="68"/>
      <c r="CC570" s="68"/>
      <c r="CD570" s="68"/>
      <c r="CE570" s="68"/>
      <c r="CF570" s="68"/>
      <c r="CG570" s="68"/>
      <c r="CH570" s="68"/>
      <c r="CI570" s="68"/>
      <c r="CJ570" s="68"/>
      <c r="CK570" s="68"/>
      <c r="CL570" s="68"/>
      <c r="CM570" s="68"/>
      <c r="CN570" s="68"/>
      <c r="CO570" s="68"/>
      <c r="CP570" s="68"/>
      <c r="CQ570" s="68"/>
      <c r="CR570" s="68"/>
      <c r="CS570" s="68"/>
      <c r="CT570" s="68"/>
      <c r="CU570" s="68"/>
      <c r="CV570" s="68"/>
      <c r="CW570" s="68"/>
      <c r="CX570" s="68"/>
    </row>
    <row r="571" spans="1:102" ht="15.75" customHeight="1">
      <c r="A571" s="103"/>
      <c r="B571" s="104"/>
      <c r="C571" s="105"/>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8"/>
      <c r="AU571" s="68"/>
      <c r="AV571" s="68"/>
      <c r="AW571" s="68"/>
      <c r="AX571" s="68"/>
      <c r="AY571" s="68"/>
      <c r="AZ571" s="68"/>
      <c r="BA571" s="68"/>
      <c r="BB571" s="68"/>
      <c r="BC571" s="68"/>
      <c r="BD571" s="68"/>
      <c r="BE571" s="68"/>
      <c r="BF571" s="68"/>
      <c r="BG571" s="68"/>
      <c r="BH571" s="68"/>
      <c r="BI571" s="68"/>
      <c r="BJ571" s="68"/>
      <c r="BK571" s="68"/>
      <c r="BL571" s="68"/>
      <c r="BM571" s="68"/>
      <c r="BN571" s="68"/>
      <c r="BO571" s="68"/>
      <c r="BP571" s="68"/>
      <c r="BQ571" s="68"/>
      <c r="BR571" s="68"/>
      <c r="BS571" s="68"/>
      <c r="BT571" s="68"/>
      <c r="BU571" s="68"/>
      <c r="BV571" s="68"/>
      <c r="BW571" s="68"/>
      <c r="BX571" s="68"/>
      <c r="BY571" s="68"/>
      <c r="BZ571" s="68"/>
      <c r="CA571" s="68"/>
      <c r="CB571" s="68"/>
      <c r="CC571" s="68"/>
      <c r="CD571" s="68"/>
      <c r="CE571" s="68"/>
      <c r="CF571" s="68"/>
      <c r="CG571" s="68"/>
      <c r="CH571" s="68"/>
      <c r="CI571" s="68"/>
      <c r="CJ571" s="68"/>
      <c r="CK571" s="68"/>
      <c r="CL571" s="68"/>
      <c r="CM571" s="68"/>
      <c r="CN571" s="68"/>
      <c r="CO571" s="68"/>
      <c r="CP571" s="68"/>
      <c r="CQ571" s="68"/>
      <c r="CR571" s="68"/>
      <c r="CS571" s="68"/>
      <c r="CT571" s="68"/>
      <c r="CU571" s="68"/>
      <c r="CV571" s="68"/>
      <c r="CW571" s="68"/>
      <c r="CX571" s="68"/>
    </row>
    <row r="572" spans="1:102" ht="15.75" customHeight="1">
      <c r="A572" s="103"/>
      <c r="B572" s="104"/>
      <c r="C572" s="105"/>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8"/>
      <c r="AU572" s="68"/>
      <c r="AV572" s="68"/>
      <c r="AW572" s="68"/>
      <c r="AX572" s="68"/>
      <c r="AY572" s="68"/>
      <c r="AZ572" s="68"/>
      <c r="BA572" s="68"/>
      <c r="BB572" s="68"/>
      <c r="BC572" s="68"/>
      <c r="BD572" s="68"/>
      <c r="BE572" s="68"/>
      <c r="BF572" s="68"/>
      <c r="BG572" s="68"/>
      <c r="BH572" s="68"/>
      <c r="BI572" s="68"/>
      <c r="BJ572" s="68"/>
      <c r="BK572" s="68"/>
      <c r="BL572" s="68"/>
      <c r="BM572" s="68"/>
      <c r="BN572" s="68"/>
      <c r="BO572" s="68"/>
      <c r="BP572" s="68"/>
      <c r="BQ572" s="68"/>
      <c r="BR572" s="68"/>
      <c r="BS572" s="68"/>
      <c r="BT572" s="68"/>
      <c r="BU572" s="68"/>
      <c r="BV572" s="68"/>
      <c r="BW572" s="68"/>
      <c r="BX572" s="68"/>
      <c r="BY572" s="68"/>
      <c r="BZ572" s="68"/>
      <c r="CA572" s="68"/>
      <c r="CB572" s="68"/>
      <c r="CC572" s="68"/>
      <c r="CD572" s="68"/>
      <c r="CE572" s="68"/>
      <c r="CF572" s="68"/>
      <c r="CG572" s="68"/>
      <c r="CH572" s="68"/>
      <c r="CI572" s="68"/>
      <c r="CJ572" s="68"/>
      <c r="CK572" s="68"/>
      <c r="CL572" s="68"/>
      <c r="CM572" s="68"/>
      <c r="CN572" s="68"/>
      <c r="CO572" s="68"/>
      <c r="CP572" s="68"/>
      <c r="CQ572" s="68"/>
      <c r="CR572" s="68"/>
      <c r="CS572" s="68"/>
      <c r="CT572" s="68"/>
      <c r="CU572" s="68"/>
      <c r="CV572" s="68"/>
      <c r="CW572" s="68"/>
      <c r="CX572" s="68"/>
    </row>
    <row r="573" spans="1:102" ht="15.75" customHeight="1">
      <c r="A573" s="103"/>
      <c r="B573" s="104"/>
      <c r="C573" s="105"/>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Y573" s="68"/>
      <c r="AZ573" s="68"/>
      <c r="BA573" s="68"/>
      <c r="BB573" s="68"/>
      <c r="BC573" s="68"/>
      <c r="BD573" s="68"/>
      <c r="BE573" s="68"/>
      <c r="BF573" s="68"/>
      <c r="BG573" s="68"/>
      <c r="BH573" s="68"/>
      <c r="BI573" s="68"/>
      <c r="BJ573" s="68"/>
      <c r="BK573" s="68"/>
      <c r="BL573" s="68"/>
      <c r="BM573" s="68"/>
      <c r="BN573" s="68"/>
      <c r="BO573" s="68"/>
      <c r="BP573" s="68"/>
      <c r="BQ573" s="68"/>
      <c r="BR573" s="68"/>
      <c r="BS573" s="68"/>
      <c r="BT573" s="68"/>
      <c r="BU573" s="68"/>
      <c r="BV573" s="68"/>
      <c r="BW573" s="68"/>
      <c r="BX573" s="68"/>
      <c r="BY573" s="68"/>
      <c r="BZ573" s="68"/>
      <c r="CA573" s="68"/>
      <c r="CB573" s="68"/>
      <c r="CC573" s="68"/>
      <c r="CD573" s="68"/>
      <c r="CE573" s="68"/>
      <c r="CF573" s="68"/>
      <c r="CG573" s="68"/>
      <c r="CH573" s="68"/>
      <c r="CI573" s="68"/>
      <c r="CJ573" s="68"/>
      <c r="CK573" s="68"/>
      <c r="CL573" s="68"/>
      <c r="CM573" s="68"/>
      <c r="CN573" s="68"/>
      <c r="CO573" s="68"/>
      <c r="CP573" s="68"/>
      <c r="CQ573" s="68"/>
      <c r="CR573" s="68"/>
      <c r="CS573" s="68"/>
      <c r="CT573" s="68"/>
      <c r="CU573" s="68"/>
      <c r="CV573" s="68"/>
      <c r="CW573" s="68"/>
      <c r="CX573" s="68"/>
    </row>
    <row r="574" spans="1:102" ht="15.75" customHeight="1">
      <c r="A574" s="103"/>
      <c r="B574" s="104"/>
      <c r="C574" s="105"/>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8"/>
      <c r="AU574" s="68"/>
      <c r="AV574" s="68"/>
      <c r="AW574" s="68"/>
      <c r="AX574" s="68"/>
      <c r="AY574" s="68"/>
      <c r="AZ574" s="68"/>
      <c r="BA574" s="68"/>
      <c r="BB574" s="68"/>
      <c r="BC574" s="68"/>
      <c r="BD574" s="68"/>
      <c r="BE574" s="68"/>
      <c r="BF574" s="68"/>
      <c r="BG574" s="68"/>
      <c r="BH574" s="68"/>
      <c r="BI574" s="68"/>
      <c r="BJ574" s="68"/>
      <c r="BK574" s="68"/>
      <c r="BL574" s="68"/>
      <c r="BM574" s="68"/>
      <c r="BN574" s="68"/>
      <c r="BO574" s="68"/>
      <c r="BP574" s="68"/>
      <c r="BQ574" s="68"/>
      <c r="BR574" s="68"/>
      <c r="BS574" s="68"/>
      <c r="BT574" s="68"/>
      <c r="BU574" s="68"/>
      <c r="BV574" s="68"/>
      <c r="BW574" s="68"/>
      <c r="BX574" s="68"/>
      <c r="BY574" s="68"/>
      <c r="BZ574" s="68"/>
      <c r="CA574" s="68"/>
      <c r="CB574" s="68"/>
      <c r="CC574" s="68"/>
      <c r="CD574" s="68"/>
      <c r="CE574" s="68"/>
      <c r="CF574" s="68"/>
      <c r="CG574" s="68"/>
      <c r="CH574" s="68"/>
      <c r="CI574" s="68"/>
      <c r="CJ574" s="68"/>
      <c r="CK574" s="68"/>
      <c r="CL574" s="68"/>
      <c r="CM574" s="68"/>
      <c r="CN574" s="68"/>
      <c r="CO574" s="68"/>
      <c r="CP574" s="68"/>
      <c r="CQ574" s="68"/>
      <c r="CR574" s="68"/>
      <c r="CS574" s="68"/>
      <c r="CT574" s="68"/>
      <c r="CU574" s="68"/>
      <c r="CV574" s="68"/>
      <c r="CW574" s="68"/>
      <c r="CX574" s="68"/>
    </row>
    <row r="575" spans="1:102" ht="15.75" customHeight="1">
      <c r="A575" s="103"/>
      <c r="B575" s="104"/>
      <c r="C575" s="105"/>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8"/>
      <c r="AU575" s="68"/>
      <c r="AV575" s="68"/>
      <c r="AW575" s="68"/>
      <c r="AX575" s="68"/>
      <c r="AY575" s="68"/>
      <c r="AZ575" s="68"/>
      <c r="BA575" s="68"/>
      <c r="BB575" s="68"/>
      <c r="BC575" s="68"/>
      <c r="BD575" s="68"/>
      <c r="BE575" s="68"/>
      <c r="BF575" s="68"/>
      <c r="BG575" s="68"/>
      <c r="BH575" s="68"/>
      <c r="BI575" s="68"/>
      <c r="BJ575" s="68"/>
      <c r="BK575" s="68"/>
      <c r="BL575" s="68"/>
      <c r="BM575" s="68"/>
      <c r="BN575" s="68"/>
      <c r="BO575" s="68"/>
      <c r="BP575" s="68"/>
      <c r="BQ575" s="68"/>
      <c r="BR575" s="68"/>
      <c r="BS575" s="68"/>
      <c r="BT575" s="68"/>
      <c r="BU575" s="68"/>
      <c r="BV575" s="68"/>
      <c r="BW575" s="68"/>
      <c r="BX575" s="68"/>
      <c r="BY575" s="68"/>
      <c r="BZ575" s="68"/>
      <c r="CA575" s="68"/>
      <c r="CB575" s="68"/>
      <c r="CC575" s="68"/>
      <c r="CD575" s="68"/>
      <c r="CE575" s="68"/>
      <c r="CF575" s="68"/>
      <c r="CG575" s="68"/>
      <c r="CH575" s="68"/>
      <c r="CI575" s="68"/>
      <c r="CJ575" s="68"/>
      <c r="CK575" s="68"/>
      <c r="CL575" s="68"/>
      <c r="CM575" s="68"/>
      <c r="CN575" s="68"/>
      <c r="CO575" s="68"/>
      <c r="CP575" s="68"/>
      <c r="CQ575" s="68"/>
      <c r="CR575" s="68"/>
      <c r="CS575" s="68"/>
      <c r="CT575" s="68"/>
      <c r="CU575" s="68"/>
      <c r="CV575" s="68"/>
      <c r="CW575" s="68"/>
      <c r="CX575" s="68"/>
    </row>
    <row r="576" spans="1:102" ht="15.75" customHeight="1">
      <c r="A576" s="103"/>
      <c r="B576" s="104"/>
      <c r="C576" s="105"/>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8"/>
      <c r="AU576" s="68"/>
      <c r="AV576" s="68"/>
      <c r="AW576" s="68"/>
      <c r="AX576" s="68"/>
      <c r="AY576" s="68"/>
      <c r="AZ576" s="68"/>
      <c r="BA576" s="68"/>
      <c r="BB576" s="68"/>
      <c r="BC576" s="68"/>
      <c r="BD576" s="68"/>
      <c r="BE576" s="68"/>
      <c r="BF576" s="68"/>
      <c r="BG576" s="68"/>
      <c r="BH576" s="68"/>
      <c r="BI576" s="68"/>
      <c r="BJ576" s="68"/>
      <c r="BK576" s="68"/>
      <c r="BL576" s="68"/>
      <c r="BM576" s="68"/>
      <c r="BN576" s="68"/>
      <c r="BO576" s="68"/>
      <c r="BP576" s="68"/>
      <c r="BQ576" s="68"/>
      <c r="BR576" s="68"/>
      <c r="BS576" s="68"/>
      <c r="BT576" s="68"/>
      <c r="BU576" s="68"/>
      <c r="BV576" s="68"/>
      <c r="BW576" s="68"/>
      <c r="BX576" s="68"/>
      <c r="BY576" s="68"/>
      <c r="BZ576" s="68"/>
      <c r="CA576" s="68"/>
      <c r="CB576" s="68"/>
      <c r="CC576" s="68"/>
      <c r="CD576" s="68"/>
      <c r="CE576" s="68"/>
      <c r="CF576" s="68"/>
      <c r="CG576" s="68"/>
      <c r="CH576" s="68"/>
      <c r="CI576" s="68"/>
      <c r="CJ576" s="68"/>
      <c r="CK576" s="68"/>
      <c r="CL576" s="68"/>
      <c r="CM576" s="68"/>
      <c r="CN576" s="68"/>
      <c r="CO576" s="68"/>
      <c r="CP576" s="68"/>
      <c r="CQ576" s="68"/>
      <c r="CR576" s="68"/>
      <c r="CS576" s="68"/>
      <c r="CT576" s="68"/>
      <c r="CU576" s="68"/>
      <c r="CV576" s="68"/>
      <c r="CW576" s="68"/>
      <c r="CX576" s="68"/>
    </row>
    <row r="577" spans="1:102" ht="15.75" customHeight="1">
      <c r="A577" s="103"/>
      <c r="B577" s="104"/>
      <c r="C577" s="105"/>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8"/>
      <c r="BA577" s="68"/>
      <c r="BB577" s="68"/>
      <c r="BC577" s="68"/>
      <c r="BD577" s="68"/>
      <c r="BE577" s="68"/>
      <c r="BF577" s="68"/>
      <c r="BG577" s="68"/>
      <c r="BH577" s="68"/>
      <c r="BI577" s="68"/>
      <c r="BJ577" s="68"/>
      <c r="BK577" s="68"/>
      <c r="BL577" s="68"/>
      <c r="BM577" s="68"/>
      <c r="BN577" s="68"/>
      <c r="BO577" s="68"/>
      <c r="BP577" s="68"/>
      <c r="BQ577" s="68"/>
      <c r="BR577" s="68"/>
      <c r="BS577" s="68"/>
      <c r="BT577" s="68"/>
      <c r="BU577" s="68"/>
      <c r="BV577" s="68"/>
      <c r="BW577" s="68"/>
      <c r="BX577" s="68"/>
      <c r="BY577" s="68"/>
      <c r="BZ577" s="68"/>
      <c r="CA577" s="68"/>
      <c r="CB577" s="68"/>
      <c r="CC577" s="68"/>
      <c r="CD577" s="68"/>
      <c r="CE577" s="68"/>
      <c r="CF577" s="68"/>
      <c r="CG577" s="68"/>
      <c r="CH577" s="68"/>
      <c r="CI577" s="68"/>
      <c r="CJ577" s="68"/>
      <c r="CK577" s="68"/>
      <c r="CL577" s="68"/>
      <c r="CM577" s="68"/>
      <c r="CN577" s="68"/>
      <c r="CO577" s="68"/>
      <c r="CP577" s="68"/>
      <c r="CQ577" s="68"/>
      <c r="CR577" s="68"/>
      <c r="CS577" s="68"/>
      <c r="CT577" s="68"/>
      <c r="CU577" s="68"/>
      <c r="CV577" s="68"/>
      <c r="CW577" s="68"/>
      <c r="CX577" s="68"/>
    </row>
    <row r="578" spans="1:102" ht="15.75" customHeight="1">
      <c r="A578" s="103"/>
      <c r="B578" s="104"/>
      <c r="C578" s="105"/>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8"/>
      <c r="BA578" s="68"/>
      <c r="BB578" s="68"/>
      <c r="BC578" s="68"/>
      <c r="BD578" s="68"/>
      <c r="BE578" s="68"/>
      <c r="BF578" s="68"/>
      <c r="BG578" s="68"/>
      <c r="BH578" s="68"/>
      <c r="BI578" s="68"/>
      <c r="BJ578" s="68"/>
      <c r="BK578" s="68"/>
      <c r="BL578" s="68"/>
      <c r="BM578" s="68"/>
      <c r="BN578" s="68"/>
      <c r="BO578" s="68"/>
      <c r="BP578" s="68"/>
      <c r="BQ578" s="68"/>
      <c r="BR578" s="68"/>
      <c r="BS578" s="68"/>
      <c r="BT578" s="68"/>
      <c r="BU578" s="68"/>
      <c r="BV578" s="68"/>
      <c r="BW578" s="68"/>
      <c r="BX578" s="68"/>
      <c r="BY578" s="68"/>
      <c r="BZ578" s="68"/>
      <c r="CA578" s="68"/>
      <c r="CB578" s="68"/>
      <c r="CC578" s="68"/>
      <c r="CD578" s="68"/>
      <c r="CE578" s="68"/>
      <c r="CF578" s="68"/>
      <c r="CG578" s="68"/>
      <c r="CH578" s="68"/>
      <c r="CI578" s="68"/>
      <c r="CJ578" s="68"/>
      <c r="CK578" s="68"/>
      <c r="CL578" s="68"/>
      <c r="CM578" s="68"/>
      <c r="CN578" s="68"/>
      <c r="CO578" s="68"/>
      <c r="CP578" s="68"/>
      <c r="CQ578" s="68"/>
      <c r="CR578" s="68"/>
      <c r="CS578" s="68"/>
      <c r="CT578" s="68"/>
      <c r="CU578" s="68"/>
      <c r="CV578" s="68"/>
      <c r="CW578" s="68"/>
      <c r="CX578" s="68"/>
    </row>
    <row r="579" spans="1:102" ht="15.75" customHeight="1">
      <c r="A579" s="103"/>
      <c r="B579" s="104"/>
      <c r="C579" s="105"/>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8"/>
      <c r="AU579" s="68"/>
      <c r="AV579" s="68"/>
      <c r="AW579" s="68"/>
      <c r="AX579" s="68"/>
      <c r="AY579" s="68"/>
      <c r="AZ579" s="68"/>
      <c r="BA579" s="68"/>
      <c r="BB579" s="68"/>
      <c r="BC579" s="68"/>
      <c r="BD579" s="68"/>
      <c r="BE579" s="68"/>
      <c r="BF579" s="68"/>
      <c r="BG579" s="68"/>
      <c r="BH579" s="68"/>
      <c r="BI579" s="68"/>
      <c r="BJ579" s="68"/>
      <c r="BK579" s="68"/>
      <c r="BL579" s="68"/>
      <c r="BM579" s="68"/>
      <c r="BN579" s="68"/>
      <c r="BO579" s="68"/>
      <c r="BP579" s="68"/>
      <c r="BQ579" s="68"/>
      <c r="BR579" s="68"/>
      <c r="BS579" s="68"/>
      <c r="BT579" s="68"/>
      <c r="BU579" s="68"/>
      <c r="BV579" s="68"/>
      <c r="BW579" s="68"/>
      <c r="BX579" s="68"/>
      <c r="BY579" s="68"/>
      <c r="BZ579" s="68"/>
      <c r="CA579" s="68"/>
      <c r="CB579" s="68"/>
      <c r="CC579" s="68"/>
      <c r="CD579" s="68"/>
      <c r="CE579" s="68"/>
      <c r="CF579" s="68"/>
      <c r="CG579" s="68"/>
      <c r="CH579" s="68"/>
      <c r="CI579" s="68"/>
      <c r="CJ579" s="68"/>
      <c r="CK579" s="68"/>
      <c r="CL579" s="68"/>
      <c r="CM579" s="68"/>
      <c r="CN579" s="68"/>
      <c r="CO579" s="68"/>
      <c r="CP579" s="68"/>
      <c r="CQ579" s="68"/>
      <c r="CR579" s="68"/>
      <c r="CS579" s="68"/>
      <c r="CT579" s="68"/>
      <c r="CU579" s="68"/>
      <c r="CV579" s="68"/>
      <c r="CW579" s="68"/>
      <c r="CX579" s="68"/>
    </row>
    <row r="580" spans="1:102" ht="15.75" customHeight="1">
      <c r="A580" s="103"/>
      <c r="B580" s="104"/>
      <c r="C580" s="105"/>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c r="AS580" s="68"/>
      <c r="AT580" s="68"/>
      <c r="AU580" s="68"/>
      <c r="AV580" s="68"/>
      <c r="AW580" s="68"/>
      <c r="AX580" s="68"/>
      <c r="AY580" s="68"/>
      <c r="AZ580" s="68"/>
      <c r="BA580" s="68"/>
      <c r="BB580" s="68"/>
      <c r="BC580" s="68"/>
      <c r="BD580" s="68"/>
      <c r="BE580" s="68"/>
      <c r="BF580" s="68"/>
      <c r="BG580" s="68"/>
      <c r="BH580" s="68"/>
      <c r="BI580" s="68"/>
      <c r="BJ580" s="68"/>
      <c r="BK580" s="68"/>
      <c r="BL580" s="68"/>
      <c r="BM580" s="68"/>
      <c r="BN580" s="68"/>
      <c r="BO580" s="68"/>
      <c r="BP580" s="68"/>
      <c r="BQ580" s="68"/>
      <c r="BR580" s="68"/>
      <c r="BS580" s="68"/>
      <c r="BT580" s="68"/>
      <c r="BU580" s="68"/>
      <c r="BV580" s="68"/>
      <c r="BW580" s="68"/>
      <c r="BX580" s="68"/>
      <c r="BY580" s="68"/>
      <c r="BZ580" s="68"/>
      <c r="CA580" s="68"/>
      <c r="CB580" s="68"/>
      <c r="CC580" s="68"/>
      <c r="CD580" s="68"/>
      <c r="CE580" s="68"/>
      <c r="CF580" s="68"/>
      <c r="CG580" s="68"/>
      <c r="CH580" s="68"/>
      <c r="CI580" s="68"/>
      <c r="CJ580" s="68"/>
      <c r="CK580" s="68"/>
      <c r="CL580" s="68"/>
      <c r="CM580" s="68"/>
      <c r="CN580" s="68"/>
      <c r="CO580" s="68"/>
      <c r="CP580" s="68"/>
      <c r="CQ580" s="68"/>
      <c r="CR580" s="68"/>
      <c r="CS580" s="68"/>
      <c r="CT580" s="68"/>
      <c r="CU580" s="68"/>
      <c r="CV580" s="68"/>
      <c r="CW580" s="68"/>
      <c r="CX580" s="68"/>
    </row>
    <row r="581" spans="1:102" ht="15.75" customHeight="1">
      <c r="A581" s="103"/>
      <c r="B581" s="104"/>
      <c r="C581" s="105"/>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Y581" s="68"/>
      <c r="AZ581" s="68"/>
      <c r="BA581" s="68"/>
      <c r="BB581" s="68"/>
      <c r="BC581" s="68"/>
      <c r="BD581" s="68"/>
      <c r="BE581" s="68"/>
      <c r="BF581" s="68"/>
      <c r="BG581" s="68"/>
      <c r="BH581" s="68"/>
      <c r="BI581" s="68"/>
      <c r="BJ581" s="68"/>
      <c r="BK581" s="68"/>
      <c r="BL581" s="68"/>
      <c r="BM581" s="68"/>
      <c r="BN581" s="68"/>
      <c r="BO581" s="68"/>
      <c r="BP581" s="68"/>
      <c r="BQ581" s="68"/>
      <c r="BR581" s="68"/>
      <c r="BS581" s="68"/>
      <c r="BT581" s="68"/>
      <c r="BU581" s="68"/>
      <c r="BV581" s="68"/>
      <c r="BW581" s="68"/>
      <c r="BX581" s="68"/>
      <c r="BY581" s="68"/>
      <c r="BZ581" s="68"/>
      <c r="CA581" s="68"/>
      <c r="CB581" s="68"/>
      <c r="CC581" s="68"/>
      <c r="CD581" s="68"/>
      <c r="CE581" s="68"/>
      <c r="CF581" s="68"/>
      <c r="CG581" s="68"/>
      <c r="CH581" s="68"/>
      <c r="CI581" s="68"/>
      <c r="CJ581" s="68"/>
      <c r="CK581" s="68"/>
      <c r="CL581" s="68"/>
      <c r="CM581" s="68"/>
      <c r="CN581" s="68"/>
      <c r="CO581" s="68"/>
      <c r="CP581" s="68"/>
      <c r="CQ581" s="68"/>
      <c r="CR581" s="68"/>
      <c r="CS581" s="68"/>
      <c r="CT581" s="68"/>
      <c r="CU581" s="68"/>
      <c r="CV581" s="68"/>
      <c r="CW581" s="68"/>
      <c r="CX581" s="68"/>
    </row>
    <row r="582" spans="1:102" ht="15.75" customHeight="1">
      <c r="A582" s="103"/>
      <c r="B582" s="104"/>
      <c r="C582" s="105"/>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c r="AS582" s="68"/>
      <c r="AT582" s="68"/>
      <c r="AU582" s="68"/>
      <c r="AV582" s="68"/>
      <c r="AW582" s="68"/>
      <c r="AX582" s="68"/>
      <c r="AY582" s="68"/>
      <c r="AZ582" s="68"/>
      <c r="BA582" s="68"/>
      <c r="BB582" s="68"/>
      <c r="BC582" s="68"/>
      <c r="BD582" s="68"/>
      <c r="BE582" s="68"/>
      <c r="BF582" s="68"/>
      <c r="BG582" s="68"/>
      <c r="BH582" s="68"/>
      <c r="BI582" s="68"/>
      <c r="BJ582" s="68"/>
      <c r="BK582" s="68"/>
      <c r="BL582" s="68"/>
      <c r="BM582" s="68"/>
      <c r="BN582" s="68"/>
      <c r="BO582" s="68"/>
      <c r="BP582" s="68"/>
      <c r="BQ582" s="68"/>
      <c r="BR582" s="68"/>
      <c r="BS582" s="68"/>
      <c r="BT582" s="68"/>
      <c r="BU582" s="68"/>
      <c r="BV582" s="68"/>
      <c r="BW582" s="68"/>
      <c r="BX582" s="68"/>
      <c r="BY582" s="68"/>
      <c r="BZ582" s="68"/>
      <c r="CA582" s="68"/>
      <c r="CB582" s="68"/>
      <c r="CC582" s="68"/>
      <c r="CD582" s="68"/>
      <c r="CE582" s="68"/>
      <c r="CF582" s="68"/>
      <c r="CG582" s="68"/>
      <c r="CH582" s="68"/>
      <c r="CI582" s="68"/>
      <c r="CJ582" s="68"/>
      <c r="CK582" s="68"/>
      <c r="CL582" s="68"/>
      <c r="CM582" s="68"/>
      <c r="CN582" s="68"/>
      <c r="CO582" s="68"/>
      <c r="CP582" s="68"/>
      <c r="CQ582" s="68"/>
      <c r="CR582" s="68"/>
      <c r="CS582" s="68"/>
      <c r="CT582" s="68"/>
      <c r="CU582" s="68"/>
      <c r="CV582" s="68"/>
      <c r="CW582" s="68"/>
      <c r="CX582" s="68"/>
    </row>
    <row r="583" spans="1:102" ht="15.75" customHeight="1">
      <c r="A583" s="103"/>
      <c r="B583" s="104"/>
      <c r="C583" s="105"/>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c r="AS583" s="68"/>
      <c r="AT583" s="68"/>
      <c r="AU583" s="68"/>
      <c r="AV583" s="68"/>
      <c r="AW583" s="68"/>
      <c r="AX583" s="68"/>
      <c r="AY583" s="68"/>
      <c r="AZ583" s="68"/>
      <c r="BA583" s="68"/>
      <c r="BB583" s="68"/>
      <c r="BC583" s="68"/>
      <c r="BD583" s="68"/>
      <c r="BE583" s="68"/>
      <c r="BF583" s="68"/>
      <c r="BG583" s="68"/>
      <c r="BH583" s="68"/>
      <c r="BI583" s="68"/>
      <c r="BJ583" s="68"/>
      <c r="BK583" s="68"/>
      <c r="BL583" s="68"/>
      <c r="BM583" s="68"/>
      <c r="BN583" s="68"/>
      <c r="BO583" s="68"/>
      <c r="BP583" s="68"/>
      <c r="BQ583" s="68"/>
      <c r="BR583" s="68"/>
      <c r="BS583" s="68"/>
      <c r="BT583" s="68"/>
      <c r="BU583" s="68"/>
      <c r="BV583" s="68"/>
      <c r="BW583" s="68"/>
      <c r="BX583" s="68"/>
      <c r="BY583" s="68"/>
      <c r="BZ583" s="68"/>
      <c r="CA583" s="68"/>
      <c r="CB583" s="68"/>
      <c r="CC583" s="68"/>
      <c r="CD583" s="68"/>
      <c r="CE583" s="68"/>
      <c r="CF583" s="68"/>
      <c r="CG583" s="68"/>
      <c r="CH583" s="68"/>
      <c r="CI583" s="68"/>
      <c r="CJ583" s="68"/>
      <c r="CK583" s="68"/>
      <c r="CL583" s="68"/>
      <c r="CM583" s="68"/>
      <c r="CN583" s="68"/>
      <c r="CO583" s="68"/>
      <c r="CP583" s="68"/>
      <c r="CQ583" s="68"/>
      <c r="CR583" s="68"/>
      <c r="CS583" s="68"/>
      <c r="CT583" s="68"/>
      <c r="CU583" s="68"/>
      <c r="CV583" s="68"/>
      <c r="CW583" s="68"/>
      <c r="CX583" s="68"/>
    </row>
    <row r="584" spans="1:102" ht="15.75" customHeight="1">
      <c r="A584" s="103"/>
      <c r="B584" s="104"/>
      <c r="C584" s="105"/>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c r="AS584" s="68"/>
      <c r="AT584" s="68"/>
      <c r="AU584" s="68"/>
      <c r="AV584" s="68"/>
      <c r="AW584" s="68"/>
      <c r="AX584" s="68"/>
      <c r="AY584" s="68"/>
      <c r="AZ584" s="68"/>
      <c r="BA584" s="68"/>
      <c r="BB584" s="68"/>
      <c r="BC584" s="68"/>
      <c r="BD584" s="68"/>
      <c r="BE584" s="68"/>
      <c r="BF584" s="68"/>
      <c r="BG584" s="68"/>
      <c r="BH584" s="68"/>
      <c r="BI584" s="68"/>
      <c r="BJ584" s="68"/>
      <c r="BK584" s="68"/>
      <c r="BL584" s="68"/>
      <c r="BM584" s="68"/>
      <c r="BN584" s="68"/>
      <c r="BO584" s="68"/>
      <c r="BP584" s="68"/>
      <c r="BQ584" s="68"/>
      <c r="BR584" s="68"/>
      <c r="BS584" s="68"/>
      <c r="BT584" s="68"/>
      <c r="BU584" s="68"/>
      <c r="BV584" s="68"/>
      <c r="BW584" s="68"/>
      <c r="BX584" s="68"/>
      <c r="BY584" s="68"/>
      <c r="BZ584" s="68"/>
      <c r="CA584" s="68"/>
      <c r="CB584" s="68"/>
      <c r="CC584" s="68"/>
      <c r="CD584" s="68"/>
      <c r="CE584" s="68"/>
      <c r="CF584" s="68"/>
      <c r="CG584" s="68"/>
      <c r="CH584" s="68"/>
      <c r="CI584" s="68"/>
      <c r="CJ584" s="68"/>
      <c r="CK584" s="68"/>
      <c r="CL584" s="68"/>
      <c r="CM584" s="68"/>
      <c r="CN584" s="68"/>
      <c r="CO584" s="68"/>
      <c r="CP584" s="68"/>
      <c r="CQ584" s="68"/>
      <c r="CR584" s="68"/>
      <c r="CS584" s="68"/>
      <c r="CT584" s="68"/>
      <c r="CU584" s="68"/>
      <c r="CV584" s="68"/>
      <c r="CW584" s="68"/>
      <c r="CX584" s="68"/>
    </row>
    <row r="585" spans="1:102" ht="15.75" customHeight="1">
      <c r="A585" s="103"/>
      <c r="B585" s="104"/>
      <c r="C585" s="105"/>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c r="AS585" s="68"/>
      <c r="AT585" s="68"/>
      <c r="AU585" s="68"/>
      <c r="AV585" s="68"/>
      <c r="AW585" s="68"/>
      <c r="AX585" s="68"/>
      <c r="AY585" s="68"/>
      <c r="AZ585" s="68"/>
      <c r="BA585" s="68"/>
      <c r="BB585" s="68"/>
      <c r="BC585" s="68"/>
      <c r="BD585" s="68"/>
      <c r="BE585" s="68"/>
      <c r="BF585" s="68"/>
      <c r="BG585" s="68"/>
      <c r="BH585" s="68"/>
      <c r="BI585" s="68"/>
      <c r="BJ585" s="68"/>
      <c r="BK585" s="68"/>
      <c r="BL585" s="68"/>
      <c r="BM585" s="68"/>
      <c r="BN585" s="68"/>
      <c r="BO585" s="68"/>
      <c r="BP585" s="68"/>
      <c r="BQ585" s="68"/>
      <c r="BR585" s="68"/>
      <c r="BS585" s="68"/>
      <c r="BT585" s="68"/>
      <c r="BU585" s="68"/>
      <c r="BV585" s="68"/>
      <c r="BW585" s="68"/>
      <c r="BX585" s="68"/>
      <c r="BY585" s="68"/>
      <c r="BZ585" s="68"/>
      <c r="CA585" s="68"/>
      <c r="CB585" s="68"/>
      <c r="CC585" s="68"/>
      <c r="CD585" s="68"/>
      <c r="CE585" s="68"/>
      <c r="CF585" s="68"/>
      <c r="CG585" s="68"/>
      <c r="CH585" s="68"/>
      <c r="CI585" s="68"/>
      <c r="CJ585" s="68"/>
      <c r="CK585" s="68"/>
      <c r="CL585" s="68"/>
      <c r="CM585" s="68"/>
      <c r="CN585" s="68"/>
      <c r="CO585" s="68"/>
      <c r="CP585" s="68"/>
      <c r="CQ585" s="68"/>
      <c r="CR585" s="68"/>
      <c r="CS585" s="68"/>
      <c r="CT585" s="68"/>
      <c r="CU585" s="68"/>
      <c r="CV585" s="68"/>
      <c r="CW585" s="68"/>
      <c r="CX585" s="68"/>
    </row>
    <row r="586" spans="1:102" ht="15.75" customHeight="1">
      <c r="A586" s="103"/>
      <c r="B586" s="104"/>
      <c r="C586" s="105"/>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c r="AS586" s="68"/>
      <c r="AT586" s="68"/>
      <c r="AU586" s="68"/>
      <c r="AV586" s="68"/>
      <c r="AW586" s="68"/>
      <c r="AX586" s="68"/>
      <c r="AY586" s="68"/>
      <c r="AZ586" s="68"/>
      <c r="BA586" s="68"/>
      <c r="BB586" s="68"/>
      <c r="BC586" s="68"/>
      <c r="BD586" s="68"/>
      <c r="BE586" s="68"/>
      <c r="BF586" s="68"/>
      <c r="BG586" s="68"/>
      <c r="BH586" s="68"/>
      <c r="BI586" s="68"/>
      <c r="BJ586" s="68"/>
      <c r="BK586" s="68"/>
      <c r="BL586" s="68"/>
      <c r="BM586" s="68"/>
      <c r="BN586" s="68"/>
      <c r="BO586" s="68"/>
      <c r="BP586" s="68"/>
      <c r="BQ586" s="68"/>
      <c r="BR586" s="68"/>
      <c r="BS586" s="68"/>
      <c r="BT586" s="68"/>
      <c r="BU586" s="68"/>
      <c r="BV586" s="68"/>
      <c r="BW586" s="68"/>
      <c r="BX586" s="68"/>
      <c r="BY586" s="68"/>
      <c r="BZ586" s="68"/>
      <c r="CA586" s="68"/>
      <c r="CB586" s="68"/>
      <c r="CC586" s="68"/>
      <c r="CD586" s="68"/>
      <c r="CE586" s="68"/>
      <c r="CF586" s="68"/>
      <c r="CG586" s="68"/>
      <c r="CH586" s="68"/>
      <c r="CI586" s="68"/>
      <c r="CJ586" s="68"/>
      <c r="CK586" s="68"/>
      <c r="CL586" s="68"/>
      <c r="CM586" s="68"/>
      <c r="CN586" s="68"/>
      <c r="CO586" s="68"/>
      <c r="CP586" s="68"/>
      <c r="CQ586" s="68"/>
      <c r="CR586" s="68"/>
      <c r="CS586" s="68"/>
      <c r="CT586" s="68"/>
      <c r="CU586" s="68"/>
      <c r="CV586" s="68"/>
      <c r="CW586" s="68"/>
      <c r="CX586" s="68"/>
    </row>
    <row r="587" spans="1:102" ht="15.75" customHeight="1">
      <c r="A587" s="103"/>
      <c r="B587" s="104"/>
      <c r="C587" s="105"/>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c r="AS587" s="68"/>
      <c r="AT587" s="68"/>
      <c r="AU587" s="68"/>
      <c r="AV587" s="68"/>
      <c r="AW587" s="68"/>
      <c r="AX587" s="68"/>
      <c r="AY587" s="68"/>
      <c r="AZ587" s="68"/>
      <c r="BA587" s="68"/>
      <c r="BB587" s="68"/>
      <c r="BC587" s="68"/>
      <c r="BD587" s="68"/>
      <c r="BE587" s="68"/>
      <c r="BF587" s="68"/>
      <c r="BG587" s="68"/>
      <c r="BH587" s="68"/>
      <c r="BI587" s="68"/>
      <c r="BJ587" s="68"/>
      <c r="BK587" s="68"/>
      <c r="BL587" s="68"/>
      <c r="BM587" s="68"/>
      <c r="BN587" s="68"/>
      <c r="BO587" s="68"/>
      <c r="BP587" s="68"/>
      <c r="BQ587" s="68"/>
      <c r="BR587" s="68"/>
      <c r="BS587" s="68"/>
      <c r="BT587" s="68"/>
      <c r="BU587" s="68"/>
      <c r="BV587" s="68"/>
      <c r="BW587" s="68"/>
      <c r="BX587" s="68"/>
      <c r="BY587" s="68"/>
      <c r="BZ587" s="68"/>
      <c r="CA587" s="68"/>
      <c r="CB587" s="68"/>
      <c r="CC587" s="68"/>
      <c r="CD587" s="68"/>
      <c r="CE587" s="68"/>
      <c r="CF587" s="68"/>
      <c r="CG587" s="68"/>
      <c r="CH587" s="68"/>
      <c r="CI587" s="68"/>
      <c r="CJ587" s="68"/>
      <c r="CK587" s="68"/>
      <c r="CL587" s="68"/>
      <c r="CM587" s="68"/>
      <c r="CN587" s="68"/>
      <c r="CO587" s="68"/>
      <c r="CP587" s="68"/>
      <c r="CQ587" s="68"/>
      <c r="CR587" s="68"/>
      <c r="CS587" s="68"/>
      <c r="CT587" s="68"/>
      <c r="CU587" s="68"/>
      <c r="CV587" s="68"/>
      <c r="CW587" s="68"/>
      <c r="CX587" s="68"/>
    </row>
    <row r="588" spans="1:102" ht="15.75" customHeight="1">
      <c r="A588" s="103"/>
      <c r="B588" s="104"/>
      <c r="C588" s="105"/>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c r="AS588" s="68"/>
      <c r="AT588" s="68"/>
      <c r="AU588" s="68"/>
      <c r="AV588" s="68"/>
      <c r="AW588" s="68"/>
      <c r="AX588" s="68"/>
      <c r="AY588" s="68"/>
      <c r="AZ588" s="68"/>
      <c r="BA588" s="68"/>
      <c r="BB588" s="68"/>
      <c r="BC588" s="68"/>
      <c r="BD588" s="68"/>
      <c r="BE588" s="68"/>
      <c r="BF588" s="68"/>
      <c r="BG588" s="68"/>
      <c r="BH588" s="68"/>
      <c r="BI588" s="68"/>
      <c r="BJ588" s="68"/>
      <c r="BK588" s="68"/>
      <c r="BL588" s="68"/>
      <c r="BM588" s="68"/>
      <c r="BN588" s="68"/>
      <c r="BO588" s="68"/>
      <c r="BP588" s="68"/>
      <c r="BQ588" s="68"/>
      <c r="BR588" s="68"/>
      <c r="BS588" s="68"/>
      <c r="BT588" s="68"/>
      <c r="BU588" s="68"/>
      <c r="BV588" s="68"/>
      <c r="BW588" s="68"/>
      <c r="BX588" s="68"/>
      <c r="BY588" s="68"/>
      <c r="BZ588" s="68"/>
      <c r="CA588" s="68"/>
      <c r="CB588" s="68"/>
      <c r="CC588" s="68"/>
      <c r="CD588" s="68"/>
      <c r="CE588" s="68"/>
      <c r="CF588" s="68"/>
      <c r="CG588" s="68"/>
      <c r="CH588" s="68"/>
      <c r="CI588" s="68"/>
      <c r="CJ588" s="68"/>
      <c r="CK588" s="68"/>
      <c r="CL588" s="68"/>
      <c r="CM588" s="68"/>
      <c r="CN588" s="68"/>
      <c r="CO588" s="68"/>
      <c r="CP588" s="68"/>
      <c r="CQ588" s="68"/>
      <c r="CR588" s="68"/>
      <c r="CS588" s="68"/>
      <c r="CT588" s="68"/>
      <c r="CU588" s="68"/>
      <c r="CV588" s="68"/>
      <c r="CW588" s="68"/>
      <c r="CX588" s="68"/>
    </row>
    <row r="589" spans="1:102" ht="15.75" customHeight="1">
      <c r="A589" s="103"/>
      <c r="B589" s="104"/>
      <c r="C589" s="105"/>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c r="AS589" s="68"/>
      <c r="AT589" s="68"/>
      <c r="AU589" s="68"/>
      <c r="AV589" s="68"/>
      <c r="AW589" s="68"/>
      <c r="AX589" s="68"/>
      <c r="AY589" s="68"/>
      <c r="AZ589" s="68"/>
      <c r="BA589" s="68"/>
      <c r="BB589" s="68"/>
      <c r="BC589" s="68"/>
      <c r="BD589" s="68"/>
      <c r="BE589" s="68"/>
      <c r="BF589" s="68"/>
      <c r="BG589" s="68"/>
      <c r="BH589" s="68"/>
      <c r="BI589" s="68"/>
      <c r="BJ589" s="68"/>
      <c r="BK589" s="68"/>
      <c r="BL589" s="68"/>
      <c r="BM589" s="68"/>
      <c r="BN589" s="68"/>
      <c r="BO589" s="68"/>
      <c r="BP589" s="68"/>
      <c r="BQ589" s="68"/>
      <c r="BR589" s="68"/>
      <c r="BS589" s="68"/>
      <c r="BT589" s="68"/>
      <c r="BU589" s="68"/>
      <c r="BV589" s="68"/>
      <c r="BW589" s="68"/>
      <c r="BX589" s="68"/>
      <c r="BY589" s="68"/>
      <c r="BZ589" s="68"/>
      <c r="CA589" s="68"/>
      <c r="CB589" s="68"/>
      <c r="CC589" s="68"/>
      <c r="CD589" s="68"/>
      <c r="CE589" s="68"/>
      <c r="CF589" s="68"/>
      <c r="CG589" s="68"/>
      <c r="CH589" s="68"/>
      <c r="CI589" s="68"/>
      <c r="CJ589" s="68"/>
      <c r="CK589" s="68"/>
      <c r="CL589" s="68"/>
      <c r="CM589" s="68"/>
      <c r="CN589" s="68"/>
      <c r="CO589" s="68"/>
      <c r="CP589" s="68"/>
      <c r="CQ589" s="68"/>
      <c r="CR589" s="68"/>
      <c r="CS589" s="68"/>
      <c r="CT589" s="68"/>
      <c r="CU589" s="68"/>
      <c r="CV589" s="68"/>
      <c r="CW589" s="68"/>
      <c r="CX589" s="68"/>
    </row>
    <row r="590" spans="1:102" ht="15.75" customHeight="1">
      <c r="A590" s="103"/>
      <c r="B590" s="104"/>
      <c r="C590" s="105"/>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c r="AS590" s="68"/>
      <c r="AT590" s="68"/>
      <c r="AU590" s="68"/>
      <c r="AV590" s="68"/>
      <c r="AW590" s="68"/>
      <c r="AX590" s="68"/>
      <c r="AY590" s="68"/>
      <c r="AZ590" s="68"/>
      <c r="BA590" s="68"/>
      <c r="BB590" s="68"/>
      <c r="BC590" s="68"/>
      <c r="BD590" s="68"/>
      <c r="BE590" s="68"/>
      <c r="BF590" s="68"/>
      <c r="BG590" s="68"/>
      <c r="BH590" s="68"/>
      <c r="BI590" s="68"/>
      <c r="BJ590" s="68"/>
      <c r="BK590" s="68"/>
      <c r="BL590" s="68"/>
      <c r="BM590" s="68"/>
      <c r="BN590" s="68"/>
      <c r="BO590" s="68"/>
      <c r="BP590" s="68"/>
      <c r="BQ590" s="68"/>
      <c r="BR590" s="68"/>
      <c r="BS590" s="68"/>
      <c r="BT590" s="68"/>
      <c r="BU590" s="68"/>
      <c r="BV590" s="68"/>
      <c r="BW590" s="68"/>
      <c r="BX590" s="68"/>
      <c r="BY590" s="68"/>
      <c r="BZ590" s="68"/>
      <c r="CA590" s="68"/>
      <c r="CB590" s="68"/>
      <c r="CC590" s="68"/>
      <c r="CD590" s="68"/>
      <c r="CE590" s="68"/>
      <c r="CF590" s="68"/>
      <c r="CG590" s="68"/>
      <c r="CH590" s="68"/>
      <c r="CI590" s="68"/>
      <c r="CJ590" s="68"/>
      <c r="CK590" s="68"/>
      <c r="CL590" s="68"/>
      <c r="CM590" s="68"/>
      <c r="CN590" s="68"/>
      <c r="CO590" s="68"/>
      <c r="CP590" s="68"/>
      <c r="CQ590" s="68"/>
      <c r="CR590" s="68"/>
      <c r="CS590" s="68"/>
      <c r="CT590" s="68"/>
      <c r="CU590" s="68"/>
      <c r="CV590" s="68"/>
      <c r="CW590" s="68"/>
      <c r="CX590" s="68"/>
    </row>
    <row r="591" spans="1:102" ht="15.75" customHeight="1">
      <c r="A591" s="103"/>
      <c r="B591" s="104"/>
      <c r="C591" s="105"/>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c r="AS591" s="68"/>
      <c r="AT591" s="68"/>
      <c r="AU591" s="68"/>
      <c r="AV591" s="68"/>
      <c r="AW591" s="68"/>
      <c r="AX591" s="68"/>
      <c r="AY591" s="68"/>
      <c r="AZ591" s="68"/>
      <c r="BA591" s="68"/>
      <c r="BB591" s="68"/>
      <c r="BC591" s="68"/>
      <c r="BD591" s="68"/>
      <c r="BE591" s="68"/>
      <c r="BF591" s="68"/>
      <c r="BG591" s="68"/>
      <c r="BH591" s="68"/>
      <c r="BI591" s="68"/>
      <c r="BJ591" s="68"/>
      <c r="BK591" s="68"/>
      <c r="BL591" s="68"/>
      <c r="BM591" s="68"/>
      <c r="BN591" s="68"/>
      <c r="BO591" s="68"/>
      <c r="BP591" s="68"/>
      <c r="BQ591" s="68"/>
      <c r="BR591" s="68"/>
      <c r="BS591" s="68"/>
      <c r="BT591" s="68"/>
      <c r="BU591" s="68"/>
      <c r="BV591" s="68"/>
      <c r="BW591" s="68"/>
      <c r="BX591" s="68"/>
      <c r="BY591" s="68"/>
      <c r="BZ591" s="68"/>
      <c r="CA591" s="68"/>
      <c r="CB591" s="68"/>
      <c r="CC591" s="68"/>
      <c r="CD591" s="68"/>
      <c r="CE591" s="68"/>
      <c r="CF591" s="68"/>
      <c r="CG591" s="68"/>
      <c r="CH591" s="68"/>
      <c r="CI591" s="68"/>
      <c r="CJ591" s="68"/>
      <c r="CK591" s="68"/>
      <c r="CL591" s="68"/>
      <c r="CM591" s="68"/>
      <c r="CN591" s="68"/>
      <c r="CO591" s="68"/>
      <c r="CP591" s="68"/>
      <c r="CQ591" s="68"/>
      <c r="CR591" s="68"/>
      <c r="CS591" s="68"/>
      <c r="CT591" s="68"/>
      <c r="CU591" s="68"/>
      <c r="CV591" s="68"/>
      <c r="CW591" s="68"/>
      <c r="CX591" s="68"/>
    </row>
    <row r="592" spans="1:102" ht="15.75" customHeight="1">
      <c r="A592" s="103"/>
      <c r="B592" s="104"/>
      <c r="C592" s="105"/>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c r="AS592" s="68"/>
      <c r="AT592" s="68"/>
      <c r="AU592" s="68"/>
      <c r="AV592" s="68"/>
      <c r="AW592" s="68"/>
      <c r="AX592" s="68"/>
      <c r="AY592" s="68"/>
      <c r="AZ592" s="68"/>
      <c r="BA592" s="68"/>
      <c r="BB592" s="68"/>
      <c r="BC592" s="68"/>
      <c r="BD592" s="68"/>
      <c r="BE592" s="68"/>
      <c r="BF592" s="68"/>
      <c r="BG592" s="68"/>
      <c r="BH592" s="68"/>
      <c r="BI592" s="68"/>
      <c r="BJ592" s="68"/>
      <c r="BK592" s="68"/>
      <c r="BL592" s="68"/>
      <c r="BM592" s="68"/>
      <c r="BN592" s="68"/>
      <c r="BO592" s="68"/>
      <c r="BP592" s="68"/>
      <c r="BQ592" s="68"/>
      <c r="BR592" s="68"/>
      <c r="BS592" s="68"/>
      <c r="BT592" s="68"/>
      <c r="BU592" s="68"/>
      <c r="BV592" s="68"/>
      <c r="BW592" s="68"/>
      <c r="BX592" s="68"/>
      <c r="BY592" s="68"/>
      <c r="BZ592" s="68"/>
      <c r="CA592" s="68"/>
      <c r="CB592" s="68"/>
      <c r="CC592" s="68"/>
      <c r="CD592" s="68"/>
      <c r="CE592" s="68"/>
      <c r="CF592" s="68"/>
      <c r="CG592" s="68"/>
      <c r="CH592" s="68"/>
      <c r="CI592" s="68"/>
      <c r="CJ592" s="68"/>
      <c r="CK592" s="68"/>
      <c r="CL592" s="68"/>
      <c r="CM592" s="68"/>
      <c r="CN592" s="68"/>
      <c r="CO592" s="68"/>
      <c r="CP592" s="68"/>
      <c r="CQ592" s="68"/>
      <c r="CR592" s="68"/>
      <c r="CS592" s="68"/>
      <c r="CT592" s="68"/>
      <c r="CU592" s="68"/>
      <c r="CV592" s="68"/>
      <c r="CW592" s="68"/>
      <c r="CX592" s="68"/>
    </row>
    <row r="593" spans="1:102" ht="15.75" customHeight="1">
      <c r="A593" s="103"/>
      <c r="B593" s="104"/>
      <c r="C593" s="105"/>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c r="AS593" s="68"/>
      <c r="AT593" s="68"/>
      <c r="AU593" s="68"/>
      <c r="AV593" s="68"/>
      <c r="AW593" s="68"/>
      <c r="AX593" s="68"/>
      <c r="AY593" s="68"/>
      <c r="AZ593" s="68"/>
      <c r="BA593" s="68"/>
      <c r="BB593" s="68"/>
      <c r="BC593" s="68"/>
      <c r="BD593" s="68"/>
      <c r="BE593" s="68"/>
      <c r="BF593" s="68"/>
      <c r="BG593" s="68"/>
      <c r="BH593" s="68"/>
      <c r="BI593" s="68"/>
      <c r="BJ593" s="68"/>
      <c r="BK593" s="68"/>
      <c r="BL593" s="68"/>
      <c r="BM593" s="68"/>
      <c r="BN593" s="68"/>
      <c r="BO593" s="68"/>
      <c r="BP593" s="68"/>
      <c r="BQ593" s="68"/>
      <c r="BR593" s="68"/>
      <c r="BS593" s="68"/>
      <c r="BT593" s="68"/>
      <c r="BU593" s="68"/>
      <c r="BV593" s="68"/>
      <c r="BW593" s="68"/>
      <c r="BX593" s="68"/>
      <c r="BY593" s="68"/>
      <c r="BZ593" s="68"/>
      <c r="CA593" s="68"/>
      <c r="CB593" s="68"/>
      <c r="CC593" s="68"/>
      <c r="CD593" s="68"/>
      <c r="CE593" s="68"/>
      <c r="CF593" s="68"/>
      <c r="CG593" s="68"/>
      <c r="CH593" s="68"/>
      <c r="CI593" s="68"/>
      <c r="CJ593" s="68"/>
      <c r="CK593" s="68"/>
      <c r="CL593" s="68"/>
      <c r="CM593" s="68"/>
      <c r="CN593" s="68"/>
      <c r="CO593" s="68"/>
      <c r="CP593" s="68"/>
      <c r="CQ593" s="68"/>
      <c r="CR593" s="68"/>
      <c r="CS593" s="68"/>
      <c r="CT593" s="68"/>
      <c r="CU593" s="68"/>
      <c r="CV593" s="68"/>
      <c r="CW593" s="68"/>
      <c r="CX593" s="68"/>
    </row>
    <row r="594" spans="1:102" ht="15.75" customHeight="1">
      <c r="A594" s="103"/>
      <c r="B594" s="104"/>
      <c r="C594" s="105"/>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c r="AS594" s="68"/>
      <c r="AT594" s="68"/>
      <c r="AU594" s="68"/>
      <c r="AV594" s="68"/>
      <c r="AW594" s="68"/>
      <c r="AX594" s="68"/>
      <c r="AY594" s="68"/>
      <c r="AZ594" s="68"/>
      <c r="BA594" s="68"/>
      <c r="BB594" s="68"/>
      <c r="BC594" s="68"/>
      <c r="BD594" s="68"/>
      <c r="BE594" s="68"/>
      <c r="BF594" s="68"/>
      <c r="BG594" s="68"/>
      <c r="BH594" s="68"/>
      <c r="BI594" s="68"/>
      <c r="BJ594" s="68"/>
      <c r="BK594" s="68"/>
      <c r="BL594" s="68"/>
      <c r="BM594" s="68"/>
      <c r="BN594" s="68"/>
      <c r="BO594" s="68"/>
      <c r="BP594" s="68"/>
      <c r="BQ594" s="68"/>
      <c r="BR594" s="68"/>
      <c r="BS594" s="68"/>
      <c r="BT594" s="68"/>
      <c r="BU594" s="68"/>
      <c r="BV594" s="68"/>
      <c r="BW594" s="68"/>
      <c r="BX594" s="68"/>
      <c r="BY594" s="68"/>
      <c r="BZ594" s="68"/>
      <c r="CA594" s="68"/>
      <c r="CB594" s="68"/>
      <c r="CC594" s="68"/>
      <c r="CD594" s="68"/>
      <c r="CE594" s="68"/>
      <c r="CF594" s="68"/>
      <c r="CG594" s="68"/>
      <c r="CH594" s="68"/>
      <c r="CI594" s="68"/>
      <c r="CJ594" s="68"/>
      <c r="CK594" s="68"/>
      <c r="CL594" s="68"/>
      <c r="CM594" s="68"/>
      <c r="CN594" s="68"/>
      <c r="CO594" s="68"/>
      <c r="CP594" s="68"/>
      <c r="CQ594" s="68"/>
      <c r="CR594" s="68"/>
      <c r="CS594" s="68"/>
      <c r="CT594" s="68"/>
      <c r="CU594" s="68"/>
      <c r="CV594" s="68"/>
      <c r="CW594" s="68"/>
      <c r="CX594" s="68"/>
    </row>
    <row r="595" spans="1:102" ht="15.75" customHeight="1">
      <c r="A595" s="103"/>
      <c r="B595" s="104"/>
      <c r="C595" s="105"/>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c r="AS595" s="68"/>
      <c r="AT595" s="68"/>
      <c r="AU595" s="68"/>
      <c r="AV595" s="68"/>
      <c r="AW595" s="68"/>
      <c r="AX595" s="68"/>
      <c r="AY595" s="68"/>
      <c r="AZ595" s="68"/>
      <c r="BA595" s="68"/>
      <c r="BB595" s="68"/>
      <c r="BC595" s="68"/>
      <c r="BD595" s="68"/>
      <c r="BE595" s="68"/>
      <c r="BF595" s="68"/>
      <c r="BG595" s="68"/>
      <c r="BH595" s="68"/>
      <c r="BI595" s="68"/>
      <c r="BJ595" s="68"/>
      <c r="BK595" s="68"/>
      <c r="BL595" s="68"/>
      <c r="BM595" s="68"/>
      <c r="BN595" s="68"/>
      <c r="BO595" s="68"/>
      <c r="BP595" s="68"/>
      <c r="BQ595" s="68"/>
      <c r="BR595" s="68"/>
      <c r="BS595" s="68"/>
      <c r="BT595" s="68"/>
      <c r="BU595" s="68"/>
      <c r="BV595" s="68"/>
      <c r="BW595" s="68"/>
      <c r="BX595" s="68"/>
      <c r="BY595" s="68"/>
      <c r="BZ595" s="68"/>
      <c r="CA595" s="68"/>
      <c r="CB595" s="68"/>
      <c r="CC595" s="68"/>
      <c r="CD595" s="68"/>
      <c r="CE595" s="68"/>
      <c r="CF595" s="68"/>
      <c r="CG595" s="68"/>
      <c r="CH595" s="68"/>
      <c r="CI595" s="68"/>
      <c r="CJ595" s="68"/>
      <c r="CK595" s="68"/>
      <c r="CL595" s="68"/>
      <c r="CM595" s="68"/>
      <c r="CN595" s="68"/>
      <c r="CO595" s="68"/>
      <c r="CP595" s="68"/>
      <c r="CQ595" s="68"/>
      <c r="CR595" s="68"/>
      <c r="CS595" s="68"/>
      <c r="CT595" s="68"/>
      <c r="CU595" s="68"/>
      <c r="CV595" s="68"/>
      <c r="CW595" s="68"/>
      <c r="CX595" s="68"/>
    </row>
    <row r="596" spans="1:102" ht="15.75" customHeight="1">
      <c r="A596" s="103"/>
      <c r="B596" s="104"/>
      <c r="C596" s="105"/>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c r="AS596" s="68"/>
      <c r="AT596" s="68"/>
      <c r="AU596" s="68"/>
      <c r="AV596" s="68"/>
      <c r="AW596" s="68"/>
      <c r="AX596" s="68"/>
      <c r="AY596" s="68"/>
      <c r="AZ596" s="68"/>
      <c r="BA596" s="68"/>
      <c r="BB596" s="68"/>
      <c r="BC596" s="68"/>
      <c r="BD596" s="68"/>
      <c r="BE596" s="68"/>
      <c r="BF596" s="68"/>
      <c r="BG596" s="68"/>
      <c r="BH596" s="68"/>
      <c r="BI596" s="68"/>
      <c r="BJ596" s="68"/>
      <c r="BK596" s="68"/>
      <c r="BL596" s="68"/>
      <c r="BM596" s="68"/>
      <c r="BN596" s="68"/>
      <c r="BO596" s="68"/>
      <c r="BP596" s="68"/>
      <c r="BQ596" s="68"/>
      <c r="BR596" s="68"/>
      <c r="BS596" s="68"/>
      <c r="BT596" s="68"/>
      <c r="BU596" s="68"/>
      <c r="BV596" s="68"/>
      <c r="BW596" s="68"/>
      <c r="BX596" s="68"/>
      <c r="BY596" s="68"/>
      <c r="BZ596" s="68"/>
      <c r="CA596" s="68"/>
      <c r="CB596" s="68"/>
      <c r="CC596" s="68"/>
      <c r="CD596" s="68"/>
      <c r="CE596" s="68"/>
      <c r="CF596" s="68"/>
      <c r="CG596" s="68"/>
      <c r="CH596" s="68"/>
      <c r="CI596" s="68"/>
      <c r="CJ596" s="68"/>
      <c r="CK596" s="68"/>
      <c r="CL596" s="68"/>
      <c r="CM596" s="68"/>
      <c r="CN596" s="68"/>
      <c r="CO596" s="68"/>
      <c r="CP596" s="68"/>
      <c r="CQ596" s="68"/>
      <c r="CR596" s="68"/>
      <c r="CS596" s="68"/>
      <c r="CT596" s="68"/>
      <c r="CU596" s="68"/>
      <c r="CV596" s="68"/>
      <c r="CW596" s="68"/>
      <c r="CX596" s="68"/>
    </row>
    <row r="597" spans="1:102" ht="15.75" customHeight="1">
      <c r="A597" s="103"/>
      <c r="B597" s="104"/>
      <c r="C597" s="105"/>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c r="AS597" s="68"/>
      <c r="AT597" s="68"/>
      <c r="AU597" s="68"/>
      <c r="AV597" s="68"/>
      <c r="AW597" s="68"/>
      <c r="AX597" s="68"/>
      <c r="AY597" s="68"/>
      <c r="AZ597" s="68"/>
      <c r="BA597" s="68"/>
      <c r="BB597" s="68"/>
      <c r="BC597" s="68"/>
      <c r="BD597" s="68"/>
      <c r="BE597" s="68"/>
      <c r="BF597" s="68"/>
      <c r="BG597" s="68"/>
      <c r="BH597" s="68"/>
      <c r="BI597" s="68"/>
      <c r="BJ597" s="68"/>
      <c r="BK597" s="68"/>
      <c r="BL597" s="68"/>
      <c r="BM597" s="68"/>
      <c r="BN597" s="68"/>
      <c r="BO597" s="68"/>
      <c r="BP597" s="68"/>
      <c r="BQ597" s="68"/>
      <c r="BR597" s="68"/>
      <c r="BS597" s="68"/>
      <c r="BT597" s="68"/>
      <c r="BU597" s="68"/>
      <c r="BV597" s="68"/>
      <c r="BW597" s="68"/>
      <c r="BX597" s="68"/>
      <c r="BY597" s="68"/>
      <c r="BZ597" s="68"/>
      <c r="CA597" s="68"/>
      <c r="CB597" s="68"/>
      <c r="CC597" s="68"/>
      <c r="CD597" s="68"/>
      <c r="CE597" s="68"/>
      <c r="CF597" s="68"/>
      <c r="CG597" s="68"/>
      <c r="CH597" s="68"/>
      <c r="CI597" s="68"/>
      <c r="CJ597" s="68"/>
      <c r="CK597" s="68"/>
      <c r="CL597" s="68"/>
      <c r="CM597" s="68"/>
      <c r="CN597" s="68"/>
      <c r="CO597" s="68"/>
      <c r="CP597" s="68"/>
      <c r="CQ597" s="68"/>
      <c r="CR597" s="68"/>
      <c r="CS597" s="68"/>
      <c r="CT597" s="68"/>
      <c r="CU597" s="68"/>
      <c r="CV597" s="68"/>
      <c r="CW597" s="68"/>
      <c r="CX597" s="68"/>
    </row>
    <row r="598" spans="1:102" ht="15.75" customHeight="1">
      <c r="A598" s="103"/>
      <c r="B598" s="104"/>
      <c r="C598" s="105"/>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c r="AS598" s="68"/>
      <c r="AT598" s="68"/>
      <c r="AU598" s="68"/>
      <c r="AV598" s="68"/>
      <c r="AW598" s="68"/>
      <c r="AX598" s="68"/>
      <c r="AY598" s="68"/>
      <c r="AZ598" s="68"/>
      <c r="BA598" s="68"/>
      <c r="BB598" s="68"/>
      <c r="BC598" s="68"/>
      <c r="BD598" s="68"/>
      <c r="BE598" s="68"/>
      <c r="BF598" s="68"/>
      <c r="BG598" s="68"/>
      <c r="BH598" s="68"/>
      <c r="BI598" s="68"/>
      <c r="BJ598" s="68"/>
      <c r="BK598" s="68"/>
      <c r="BL598" s="68"/>
      <c r="BM598" s="68"/>
      <c r="BN598" s="68"/>
      <c r="BO598" s="68"/>
      <c r="BP598" s="68"/>
      <c r="BQ598" s="68"/>
      <c r="BR598" s="68"/>
      <c r="BS598" s="68"/>
      <c r="BT598" s="68"/>
      <c r="BU598" s="68"/>
      <c r="BV598" s="68"/>
      <c r="BW598" s="68"/>
      <c r="BX598" s="68"/>
      <c r="BY598" s="68"/>
      <c r="BZ598" s="68"/>
      <c r="CA598" s="68"/>
      <c r="CB598" s="68"/>
      <c r="CC598" s="68"/>
      <c r="CD598" s="68"/>
      <c r="CE598" s="68"/>
      <c r="CF598" s="68"/>
      <c r="CG598" s="68"/>
      <c r="CH598" s="68"/>
      <c r="CI598" s="68"/>
      <c r="CJ598" s="68"/>
      <c r="CK598" s="68"/>
      <c r="CL598" s="68"/>
      <c r="CM598" s="68"/>
      <c r="CN598" s="68"/>
      <c r="CO598" s="68"/>
      <c r="CP598" s="68"/>
      <c r="CQ598" s="68"/>
      <c r="CR598" s="68"/>
      <c r="CS598" s="68"/>
      <c r="CT598" s="68"/>
      <c r="CU598" s="68"/>
      <c r="CV598" s="68"/>
      <c r="CW598" s="68"/>
      <c r="CX598" s="68"/>
    </row>
    <row r="599" spans="1:102" ht="15.75" customHeight="1">
      <c r="A599" s="103"/>
      <c r="B599" s="104"/>
      <c r="C599" s="105"/>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c r="AS599" s="68"/>
      <c r="AT599" s="68"/>
      <c r="AU599" s="68"/>
      <c r="AV599" s="68"/>
      <c r="AW599" s="68"/>
      <c r="AX599" s="68"/>
      <c r="AY599" s="68"/>
      <c r="AZ599" s="68"/>
      <c r="BA599" s="68"/>
      <c r="BB599" s="68"/>
      <c r="BC599" s="68"/>
      <c r="BD599" s="68"/>
      <c r="BE599" s="68"/>
      <c r="BF599" s="68"/>
      <c r="BG599" s="68"/>
      <c r="BH599" s="68"/>
      <c r="BI599" s="68"/>
      <c r="BJ599" s="68"/>
      <c r="BK599" s="68"/>
      <c r="BL599" s="68"/>
      <c r="BM599" s="68"/>
      <c r="BN599" s="68"/>
      <c r="BO599" s="68"/>
      <c r="BP599" s="68"/>
      <c r="BQ599" s="68"/>
      <c r="BR599" s="68"/>
      <c r="BS599" s="68"/>
      <c r="BT599" s="68"/>
      <c r="BU599" s="68"/>
      <c r="BV599" s="68"/>
      <c r="BW599" s="68"/>
      <c r="BX599" s="68"/>
      <c r="BY599" s="68"/>
      <c r="BZ599" s="68"/>
      <c r="CA599" s="68"/>
      <c r="CB599" s="68"/>
      <c r="CC599" s="68"/>
      <c r="CD599" s="68"/>
      <c r="CE599" s="68"/>
      <c r="CF599" s="68"/>
      <c r="CG599" s="68"/>
      <c r="CH599" s="68"/>
      <c r="CI599" s="68"/>
      <c r="CJ599" s="68"/>
      <c r="CK599" s="68"/>
      <c r="CL599" s="68"/>
      <c r="CM599" s="68"/>
      <c r="CN599" s="68"/>
      <c r="CO599" s="68"/>
      <c r="CP599" s="68"/>
      <c r="CQ599" s="68"/>
      <c r="CR599" s="68"/>
      <c r="CS599" s="68"/>
      <c r="CT599" s="68"/>
      <c r="CU599" s="68"/>
      <c r="CV599" s="68"/>
      <c r="CW599" s="68"/>
      <c r="CX599" s="68"/>
    </row>
    <row r="600" spans="1:102" ht="15.75" customHeight="1">
      <c r="A600" s="103"/>
      <c r="B600" s="104"/>
      <c r="C600" s="105"/>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c r="AS600" s="68"/>
      <c r="AT600" s="68"/>
      <c r="AU600" s="68"/>
      <c r="AV600" s="68"/>
      <c r="AW600" s="68"/>
      <c r="AX600" s="68"/>
      <c r="AY600" s="68"/>
      <c r="AZ600" s="68"/>
      <c r="BA600" s="68"/>
      <c r="BB600" s="68"/>
      <c r="BC600" s="68"/>
      <c r="BD600" s="68"/>
      <c r="BE600" s="68"/>
      <c r="BF600" s="68"/>
      <c r="BG600" s="68"/>
      <c r="BH600" s="68"/>
      <c r="BI600" s="68"/>
      <c r="BJ600" s="68"/>
      <c r="BK600" s="68"/>
      <c r="BL600" s="68"/>
      <c r="BM600" s="68"/>
      <c r="BN600" s="68"/>
      <c r="BO600" s="68"/>
      <c r="BP600" s="68"/>
      <c r="BQ600" s="68"/>
      <c r="BR600" s="68"/>
      <c r="BS600" s="68"/>
      <c r="BT600" s="68"/>
      <c r="BU600" s="68"/>
      <c r="BV600" s="68"/>
      <c r="BW600" s="68"/>
      <c r="BX600" s="68"/>
      <c r="BY600" s="68"/>
      <c r="BZ600" s="68"/>
      <c r="CA600" s="68"/>
      <c r="CB600" s="68"/>
      <c r="CC600" s="68"/>
      <c r="CD600" s="68"/>
      <c r="CE600" s="68"/>
      <c r="CF600" s="68"/>
      <c r="CG600" s="68"/>
      <c r="CH600" s="68"/>
      <c r="CI600" s="68"/>
      <c r="CJ600" s="68"/>
      <c r="CK600" s="68"/>
      <c r="CL600" s="68"/>
      <c r="CM600" s="68"/>
      <c r="CN600" s="68"/>
      <c r="CO600" s="68"/>
      <c r="CP600" s="68"/>
      <c r="CQ600" s="68"/>
      <c r="CR600" s="68"/>
      <c r="CS600" s="68"/>
      <c r="CT600" s="68"/>
      <c r="CU600" s="68"/>
      <c r="CV600" s="68"/>
      <c r="CW600" s="68"/>
      <c r="CX600" s="68"/>
    </row>
    <row r="601" spans="1:102" ht="15.75" customHeight="1">
      <c r="A601" s="103"/>
      <c r="B601" s="104"/>
      <c r="C601" s="105"/>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c r="AS601" s="68"/>
      <c r="AT601" s="68"/>
      <c r="AU601" s="68"/>
      <c r="AV601" s="68"/>
      <c r="AW601" s="68"/>
      <c r="AX601" s="68"/>
      <c r="AY601" s="68"/>
      <c r="AZ601" s="68"/>
      <c r="BA601" s="68"/>
      <c r="BB601" s="68"/>
      <c r="BC601" s="68"/>
      <c r="BD601" s="68"/>
      <c r="BE601" s="68"/>
      <c r="BF601" s="68"/>
      <c r="BG601" s="68"/>
      <c r="BH601" s="68"/>
      <c r="BI601" s="68"/>
      <c r="BJ601" s="68"/>
      <c r="BK601" s="68"/>
      <c r="BL601" s="68"/>
      <c r="BM601" s="68"/>
      <c r="BN601" s="68"/>
      <c r="BO601" s="68"/>
      <c r="BP601" s="68"/>
      <c r="BQ601" s="68"/>
      <c r="BR601" s="68"/>
      <c r="BS601" s="68"/>
      <c r="BT601" s="68"/>
      <c r="BU601" s="68"/>
      <c r="BV601" s="68"/>
      <c r="BW601" s="68"/>
      <c r="BX601" s="68"/>
      <c r="BY601" s="68"/>
      <c r="BZ601" s="68"/>
      <c r="CA601" s="68"/>
      <c r="CB601" s="68"/>
      <c r="CC601" s="68"/>
      <c r="CD601" s="68"/>
      <c r="CE601" s="68"/>
      <c r="CF601" s="68"/>
      <c r="CG601" s="68"/>
      <c r="CH601" s="68"/>
      <c r="CI601" s="68"/>
      <c r="CJ601" s="68"/>
      <c r="CK601" s="68"/>
      <c r="CL601" s="68"/>
      <c r="CM601" s="68"/>
      <c r="CN601" s="68"/>
      <c r="CO601" s="68"/>
      <c r="CP601" s="68"/>
      <c r="CQ601" s="68"/>
      <c r="CR601" s="68"/>
      <c r="CS601" s="68"/>
      <c r="CT601" s="68"/>
      <c r="CU601" s="68"/>
      <c r="CV601" s="68"/>
      <c r="CW601" s="68"/>
      <c r="CX601" s="68"/>
    </row>
    <row r="602" spans="1:102" ht="15.75" customHeight="1">
      <c r="A602" s="103"/>
      <c r="B602" s="104"/>
      <c r="C602" s="105"/>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c r="AS602" s="68"/>
      <c r="AT602" s="68"/>
      <c r="AU602" s="68"/>
      <c r="AV602" s="68"/>
      <c r="AW602" s="68"/>
      <c r="AX602" s="68"/>
      <c r="AY602" s="68"/>
      <c r="AZ602" s="68"/>
      <c r="BA602" s="68"/>
      <c r="BB602" s="68"/>
      <c r="BC602" s="68"/>
      <c r="BD602" s="68"/>
      <c r="BE602" s="68"/>
      <c r="BF602" s="68"/>
      <c r="BG602" s="68"/>
      <c r="BH602" s="68"/>
      <c r="BI602" s="68"/>
      <c r="BJ602" s="68"/>
      <c r="BK602" s="68"/>
      <c r="BL602" s="68"/>
      <c r="BM602" s="68"/>
      <c r="BN602" s="68"/>
      <c r="BO602" s="68"/>
      <c r="BP602" s="68"/>
      <c r="BQ602" s="68"/>
      <c r="BR602" s="68"/>
      <c r="BS602" s="68"/>
      <c r="BT602" s="68"/>
      <c r="BU602" s="68"/>
      <c r="BV602" s="68"/>
      <c r="BW602" s="68"/>
      <c r="BX602" s="68"/>
      <c r="BY602" s="68"/>
      <c r="BZ602" s="68"/>
      <c r="CA602" s="68"/>
      <c r="CB602" s="68"/>
      <c r="CC602" s="68"/>
      <c r="CD602" s="68"/>
      <c r="CE602" s="68"/>
      <c r="CF602" s="68"/>
      <c r="CG602" s="68"/>
      <c r="CH602" s="68"/>
      <c r="CI602" s="68"/>
      <c r="CJ602" s="68"/>
      <c r="CK602" s="68"/>
      <c r="CL602" s="68"/>
      <c r="CM602" s="68"/>
      <c r="CN602" s="68"/>
      <c r="CO602" s="68"/>
      <c r="CP602" s="68"/>
      <c r="CQ602" s="68"/>
      <c r="CR602" s="68"/>
      <c r="CS602" s="68"/>
      <c r="CT602" s="68"/>
      <c r="CU602" s="68"/>
      <c r="CV602" s="68"/>
      <c r="CW602" s="68"/>
      <c r="CX602" s="68"/>
    </row>
    <row r="603" spans="1:102" ht="15.75" customHeight="1">
      <c r="A603" s="103"/>
      <c r="B603" s="104"/>
      <c r="C603" s="105"/>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c r="AS603" s="68"/>
      <c r="AT603" s="68"/>
      <c r="AU603" s="68"/>
      <c r="AV603" s="68"/>
      <c r="AW603" s="68"/>
      <c r="AX603" s="68"/>
      <c r="AY603" s="68"/>
      <c r="AZ603" s="68"/>
      <c r="BA603" s="68"/>
      <c r="BB603" s="68"/>
      <c r="BC603" s="68"/>
      <c r="BD603" s="68"/>
      <c r="BE603" s="68"/>
      <c r="BF603" s="68"/>
      <c r="BG603" s="68"/>
      <c r="BH603" s="68"/>
      <c r="BI603" s="68"/>
      <c r="BJ603" s="68"/>
      <c r="BK603" s="68"/>
      <c r="BL603" s="68"/>
      <c r="BM603" s="68"/>
      <c r="BN603" s="68"/>
      <c r="BO603" s="68"/>
      <c r="BP603" s="68"/>
      <c r="BQ603" s="68"/>
      <c r="BR603" s="68"/>
      <c r="BS603" s="68"/>
      <c r="BT603" s="68"/>
      <c r="BU603" s="68"/>
      <c r="BV603" s="68"/>
      <c r="BW603" s="68"/>
      <c r="BX603" s="68"/>
      <c r="BY603" s="68"/>
      <c r="BZ603" s="68"/>
      <c r="CA603" s="68"/>
      <c r="CB603" s="68"/>
      <c r="CC603" s="68"/>
      <c r="CD603" s="68"/>
      <c r="CE603" s="68"/>
      <c r="CF603" s="68"/>
      <c r="CG603" s="68"/>
      <c r="CH603" s="68"/>
      <c r="CI603" s="68"/>
      <c r="CJ603" s="68"/>
      <c r="CK603" s="68"/>
      <c r="CL603" s="68"/>
      <c r="CM603" s="68"/>
      <c r="CN603" s="68"/>
      <c r="CO603" s="68"/>
      <c r="CP603" s="68"/>
      <c r="CQ603" s="68"/>
      <c r="CR603" s="68"/>
      <c r="CS603" s="68"/>
      <c r="CT603" s="68"/>
      <c r="CU603" s="68"/>
      <c r="CV603" s="68"/>
      <c r="CW603" s="68"/>
      <c r="CX603" s="68"/>
    </row>
    <row r="604" spans="1:102" ht="15.75" customHeight="1">
      <c r="A604" s="103"/>
      <c r="B604" s="104"/>
      <c r="C604" s="105"/>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c r="AS604" s="68"/>
      <c r="AT604" s="68"/>
      <c r="AU604" s="68"/>
      <c r="AV604" s="68"/>
      <c r="AW604" s="68"/>
      <c r="AX604" s="68"/>
      <c r="AY604" s="68"/>
      <c r="AZ604" s="68"/>
      <c r="BA604" s="68"/>
      <c r="BB604" s="68"/>
      <c r="BC604" s="68"/>
      <c r="BD604" s="68"/>
      <c r="BE604" s="68"/>
      <c r="BF604" s="68"/>
      <c r="BG604" s="68"/>
      <c r="BH604" s="68"/>
      <c r="BI604" s="68"/>
      <c r="BJ604" s="68"/>
      <c r="BK604" s="68"/>
      <c r="BL604" s="68"/>
      <c r="BM604" s="68"/>
      <c r="BN604" s="68"/>
      <c r="BO604" s="68"/>
      <c r="BP604" s="68"/>
      <c r="BQ604" s="68"/>
      <c r="BR604" s="68"/>
      <c r="BS604" s="68"/>
      <c r="BT604" s="68"/>
      <c r="BU604" s="68"/>
      <c r="BV604" s="68"/>
      <c r="BW604" s="68"/>
      <c r="BX604" s="68"/>
      <c r="BY604" s="68"/>
      <c r="BZ604" s="68"/>
      <c r="CA604" s="68"/>
      <c r="CB604" s="68"/>
      <c r="CC604" s="68"/>
      <c r="CD604" s="68"/>
      <c r="CE604" s="68"/>
      <c r="CF604" s="68"/>
      <c r="CG604" s="68"/>
      <c r="CH604" s="68"/>
      <c r="CI604" s="68"/>
      <c r="CJ604" s="68"/>
      <c r="CK604" s="68"/>
      <c r="CL604" s="68"/>
      <c r="CM604" s="68"/>
      <c r="CN604" s="68"/>
      <c r="CO604" s="68"/>
      <c r="CP604" s="68"/>
      <c r="CQ604" s="68"/>
      <c r="CR604" s="68"/>
      <c r="CS604" s="68"/>
      <c r="CT604" s="68"/>
      <c r="CU604" s="68"/>
      <c r="CV604" s="68"/>
      <c r="CW604" s="68"/>
      <c r="CX604" s="68"/>
    </row>
    <row r="605" spans="1:102" ht="15.75" customHeight="1">
      <c r="A605" s="103"/>
      <c r="B605" s="104"/>
      <c r="C605" s="105"/>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c r="AS605" s="68"/>
      <c r="AT605" s="68"/>
      <c r="AU605" s="68"/>
      <c r="AV605" s="68"/>
      <c r="AW605" s="68"/>
      <c r="AX605" s="68"/>
      <c r="AY605" s="68"/>
      <c r="AZ605" s="68"/>
      <c r="BA605" s="68"/>
      <c r="BB605" s="68"/>
      <c r="BC605" s="68"/>
      <c r="BD605" s="68"/>
      <c r="BE605" s="68"/>
      <c r="BF605" s="68"/>
      <c r="BG605" s="68"/>
      <c r="BH605" s="68"/>
      <c r="BI605" s="68"/>
      <c r="BJ605" s="68"/>
      <c r="BK605" s="68"/>
      <c r="BL605" s="68"/>
      <c r="BM605" s="68"/>
      <c r="BN605" s="68"/>
      <c r="BO605" s="68"/>
      <c r="BP605" s="68"/>
      <c r="BQ605" s="68"/>
      <c r="BR605" s="68"/>
      <c r="BS605" s="68"/>
      <c r="BT605" s="68"/>
      <c r="BU605" s="68"/>
      <c r="BV605" s="68"/>
      <c r="BW605" s="68"/>
      <c r="BX605" s="68"/>
      <c r="BY605" s="68"/>
      <c r="BZ605" s="68"/>
      <c r="CA605" s="68"/>
      <c r="CB605" s="68"/>
      <c r="CC605" s="68"/>
      <c r="CD605" s="68"/>
      <c r="CE605" s="68"/>
      <c r="CF605" s="68"/>
      <c r="CG605" s="68"/>
      <c r="CH605" s="68"/>
      <c r="CI605" s="68"/>
      <c r="CJ605" s="68"/>
      <c r="CK605" s="68"/>
      <c r="CL605" s="68"/>
      <c r="CM605" s="68"/>
      <c r="CN605" s="68"/>
      <c r="CO605" s="68"/>
      <c r="CP605" s="68"/>
      <c r="CQ605" s="68"/>
      <c r="CR605" s="68"/>
      <c r="CS605" s="68"/>
      <c r="CT605" s="68"/>
      <c r="CU605" s="68"/>
      <c r="CV605" s="68"/>
      <c r="CW605" s="68"/>
      <c r="CX605" s="68"/>
    </row>
    <row r="606" spans="1:102" ht="15.75" customHeight="1">
      <c r="A606" s="103"/>
      <c r="B606" s="104"/>
      <c r="C606" s="105"/>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c r="AR606" s="68"/>
      <c r="AS606" s="68"/>
      <c r="AT606" s="68"/>
      <c r="AU606" s="68"/>
      <c r="AV606" s="68"/>
      <c r="AW606" s="68"/>
      <c r="AX606" s="68"/>
      <c r="AY606" s="68"/>
      <c r="AZ606" s="68"/>
      <c r="BA606" s="68"/>
      <c r="BB606" s="68"/>
      <c r="BC606" s="68"/>
      <c r="BD606" s="68"/>
      <c r="BE606" s="68"/>
      <c r="BF606" s="68"/>
      <c r="BG606" s="68"/>
      <c r="BH606" s="68"/>
      <c r="BI606" s="68"/>
      <c r="BJ606" s="68"/>
      <c r="BK606" s="68"/>
      <c r="BL606" s="68"/>
      <c r="BM606" s="68"/>
      <c r="BN606" s="68"/>
      <c r="BO606" s="68"/>
      <c r="BP606" s="68"/>
      <c r="BQ606" s="68"/>
      <c r="BR606" s="68"/>
      <c r="BS606" s="68"/>
      <c r="BT606" s="68"/>
      <c r="BU606" s="68"/>
      <c r="BV606" s="68"/>
      <c r="BW606" s="68"/>
      <c r="BX606" s="68"/>
      <c r="BY606" s="68"/>
      <c r="BZ606" s="68"/>
      <c r="CA606" s="68"/>
      <c r="CB606" s="68"/>
      <c r="CC606" s="68"/>
      <c r="CD606" s="68"/>
      <c r="CE606" s="68"/>
      <c r="CF606" s="68"/>
      <c r="CG606" s="68"/>
      <c r="CH606" s="68"/>
      <c r="CI606" s="68"/>
      <c r="CJ606" s="68"/>
      <c r="CK606" s="68"/>
      <c r="CL606" s="68"/>
      <c r="CM606" s="68"/>
      <c r="CN606" s="68"/>
      <c r="CO606" s="68"/>
      <c r="CP606" s="68"/>
      <c r="CQ606" s="68"/>
      <c r="CR606" s="68"/>
      <c r="CS606" s="68"/>
      <c r="CT606" s="68"/>
      <c r="CU606" s="68"/>
      <c r="CV606" s="68"/>
      <c r="CW606" s="68"/>
      <c r="CX606" s="68"/>
    </row>
    <row r="607" spans="1:102" ht="15.75" customHeight="1">
      <c r="A607" s="103"/>
      <c r="B607" s="104"/>
      <c r="C607" s="105"/>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c r="AR607" s="68"/>
      <c r="AS607" s="68"/>
      <c r="AT607" s="68"/>
      <c r="AU607" s="68"/>
      <c r="AV607" s="68"/>
      <c r="AW607" s="68"/>
      <c r="AX607" s="68"/>
      <c r="AY607" s="68"/>
      <c r="AZ607" s="68"/>
      <c r="BA607" s="68"/>
      <c r="BB607" s="68"/>
      <c r="BC607" s="68"/>
      <c r="BD607" s="68"/>
      <c r="BE607" s="68"/>
      <c r="BF607" s="68"/>
      <c r="BG607" s="68"/>
      <c r="BH607" s="68"/>
      <c r="BI607" s="68"/>
      <c r="BJ607" s="68"/>
      <c r="BK607" s="68"/>
      <c r="BL607" s="68"/>
      <c r="BM607" s="68"/>
      <c r="BN607" s="68"/>
      <c r="BO607" s="68"/>
      <c r="BP607" s="68"/>
      <c r="BQ607" s="68"/>
      <c r="BR607" s="68"/>
      <c r="BS607" s="68"/>
      <c r="BT607" s="68"/>
      <c r="BU607" s="68"/>
      <c r="BV607" s="68"/>
      <c r="BW607" s="68"/>
      <c r="BX607" s="68"/>
      <c r="BY607" s="68"/>
      <c r="BZ607" s="68"/>
      <c r="CA607" s="68"/>
      <c r="CB607" s="68"/>
      <c r="CC607" s="68"/>
      <c r="CD607" s="68"/>
      <c r="CE607" s="68"/>
      <c r="CF607" s="68"/>
      <c r="CG607" s="68"/>
      <c r="CH607" s="68"/>
      <c r="CI607" s="68"/>
      <c r="CJ607" s="68"/>
      <c r="CK607" s="68"/>
      <c r="CL607" s="68"/>
      <c r="CM607" s="68"/>
      <c r="CN607" s="68"/>
      <c r="CO607" s="68"/>
      <c r="CP607" s="68"/>
      <c r="CQ607" s="68"/>
      <c r="CR607" s="68"/>
      <c r="CS607" s="68"/>
      <c r="CT607" s="68"/>
      <c r="CU607" s="68"/>
      <c r="CV607" s="68"/>
      <c r="CW607" s="68"/>
      <c r="CX607" s="68"/>
    </row>
    <row r="608" spans="1:102" ht="15.75" customHeight="1">
      <c r="A608" s="103"/>
      <c r="B608" s="104"/>
      <c r="C608" s="105"/>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c r="AR608" s="68"/>
      <c r="AS608" s="68"/>
      <c r="AT608" s="68"/>
      <c r="AU608" s="68"/>
      <c r="AV608" s="68"/>
      <c r="AW608" s="68"/>
      <c r="AX608" s="68"/>
      <c r="AY608" s="68"/>
      <c r="AZ608" s="68"/>
      <c r="BA608" s="68"/>
      <c r="BB608" s="68"/>
      <c r="BC608" s="68"/>
      <c r="BD608" s="68"/>
      <c r="BE608" s="68"/>
      <c r="BF608" s="68"/>
      <c r="BG608" s="68"/>
      <c r="BH608" s="68"/>
      <c r="BI608" s="68"/>
      <c r="BJ608" s="68"/>
      <c r="BK608" s="68"/>
      <c r="BL608" s="68"/>
      <c r="BM608" s="68"/>
      <c r="BN608" s="68"/>
      <c r="BO608" s="68"/>
      <c r="BP608" s="68"/>
      <c r="BQ608" s="68"/>
      <c r="BR608" s="68"/>
      <c r="BS608" s="68"/>
      <c r="BT608" s="68"/>
      <c r="BU608" s="68"/>
      <c r="BV608" s="68"/>
      <c r="BW608" s="68"/>
      <c r="BX608" s="68"/>
      <c r="BY608" s="68"/>
      <c r="BZ608" s="68"/>
      <c r="CA608" s="68"/>
      <c r="CB608" s="68"/>
      <c r="CC608" s="68"/>
      <c r="CD608" s="68"/>
      <c r="CE608" s="68"/>
      <c r="CF608" s="68"/>
      <c r="CG608" s="68"/>
      <c r="CH608" s="68"/>
      <c r="CI608" s="68"/>
      <c r="CJ608" s="68"/>
      <c r="CK608" s="68"/>
      <c r="CL608" s="68"/>
      <c r="CM608" s="68"/>
      <c r="CN608" s="68"/>
      <c r="CO608" s="68"/>
      <c r="CP608" s="68"/>
      <c r="CQ608" s="68"/>
      <c r="CR608" s="68"/>
      <c r="CS608" s="68"/>
      <c r="CT608" s="68"/>
      <c r="CU608" s="68"/>
      <c r="CV608" s="68"/>
      <c r="CW608" s="68"/>
      <c r="CX608" s="68"/>
    </row>
    <row r="609" spans="1:102" ht="15.75" customHeight="1">
      <c r="A609" s="103"/>
      <c r="B609" s="104"/>
      <c r="C609" s="105"/>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c r="AR609" s="68"/>
      <c r="AS609" s="68"/>
      <c r="AT609" s="68"/>
      <c r="AU609" s="68"/>
      <c r="AV609" s="68"/>
      <c r="AW609" s="68"/>
      <c r="AX609" s="68"/>
      <c r="AY609" s="68"/>
      <c r="AZ609" s="68"/>
      <c r="BA609" s="68"/>
      <c r="BB609" s="68"/>
      <c r="BC609" s="68"/>
      <c r="BD609" s="68"/>
      <c r="BE609" s="68"/>
      <c r="BF609" s="68"/>
      <c r="BG609" s="68"/>
      <c r="BH609" s="68"/>
      <c r="BI609" s="68"/>
      <c r="BJ609" s="68"/>
      <c r="BK609" s="68"/>
      <c r="BL609" s="68"/>
      <c r="BM609" s="68"/>
      <c r="BN609" s="68"/>
      <c r="BO609" s="68"/>
      <c r="BP609" s="68"/>
      <c r="BQ609" s="68"/>
      <c r="BR609" s="68"/>
      <c r="BS609" s="68"/>
      <c r="BT609" s="68"/>
      <c r="BU609" s="68"/>
      <c r="BV609" s="68"/>
      <c r="BW609" s="68"/>
      <c r="BX609" s="68"/>
      <c r="BY609" s="68"/>
      <c r="BZ609" s="68"/>
      <c r="CA609" s="68"/>
      <c r="CB609" s="68"/>
      <c r="CC609" s="68"/>
      <c r="CD609" s="68"/>
      <c r="CE609" s="68"/>
      <c r="CF609" s="68"/>
      <c r="CG609" s="68"/>
      <c r="CH609" s="68"/>
      <c r="CI609" s="68"/>
      <c r="CJ609" s="68"/>
      <c r="CK609" s="68"/>
      <c r="CL609" s="68"/>
      <c r="CM609" s="68"/>
      <c r="CN609" s="68"/>
      <c r="CO609" s="68"/>
      <c r="CP609" s="68"/>
      <c r="CQ609" s="68"/>
      <c r="CR609" s="68"/>
      <c r="CS609" s="68"/>
      <c r="CT609" s="68"/>
      <c r="CU609" s="68"/>
      <c r="CV609" s="68"/>
      <c r="CW609" s="68"/>
      <c r="CX609" s="68"/>
    </row>
    <row r="610" spans="1:102" ht="15.75" customHeight="1">
      <c r="A610" s="103"/>
      <c r="B610" s="104"/>
      <c r="C610" s="105"/>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c r="AR610" s="68"/>
      <c r="AS610" s="68"/>
      <c r="AT610" s="68"/>
      <c r="AU610" s="68"/>
      <c r="AV610" s="68"/>
      <c r="AW610" s="68"/>
      <c r="AX610" s="68"/>
      <c r="AY610" s="68"/>
      <c r="AZ610" s="68"/>
      <c r="BA610" s="68"/>
      <c r="BB610" s="68"/>
      <c r="BC610" s="68"/>
      <c r="BD610" s="68"/>
      <c r="BE610" s="68"/>
      <c r="BF610" s="68"/>
      <c r="BG610" s="68"/>
      <c r="BH610" s="68"/>
      <c r="BI610" s="68"/>
      <c r="BJ610" s="68"/>
      <c r="BK610" s="68"/>
      <c r="BL610" s="68"/>
      <c r="BM610" s="68"/>
      <c r="BN610" s="68"/>
      <c r="BO610" s="68"/>
      <c r="BP610" s="68"/>
      <c r="BQ610" s="68"/>
      <c r="BR610" s="68"/>
      <c r="BS610" s="68"/>
      <c r="BT610" s="68"/>
      <c r="BU610" s="68"/>
      <c r="BV610" s="68"/>
      <c r="BW610" s="68"/>
      <c r="BX610" s="68"/>
      <c r="BY610" s="68"/>
      <c r="BZ610" s="68"/>
      <c r="CA610" s="68"/>
      <c r="CB610" s="68"/>
      <c r="CC610" s="68"/>
      <c r="CD610" s="68"/>
      <c r="CE610" s="68"/>
      <c r="CF610" s="68"/>
      <c r="CG610" s="68"/>
      <c r="CH610" s="68"/>
      <c r="CI610" s="68"/>
      <c r="CJ610" s="68"/>
      <c r="CK610" s="68"/>
      <c r="CL610" s="68"/>
      <c r="CM610" s="68"/>
      <c r="CN610" s="68"/>
      <c r="CO610" s="68"/>
      <c r="CP610" s="68"/>
      <c r="CQ610" s="68"/>
      <c r="CR610" s="68"/>
      <c r="CS610" s="68"/>
      <c r="CT610" s="68"/>
      <c r="CU610" s="68"/>
      <c r="CV610" s="68"/>
      <c r="CW610" s="68"/>
      <c r="CX610" s="68"/>
    </row>
    <row r="611" spans="1:102" ht="15.75" customHeight="1">
      <c r="A611" s="103"/>
      <c r="B611" s="104"/>
      <c r="C611" s="105"/>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c r="AR611" s="68"/>
      <c r="AS611" s="68"/>
      <c r="AT611" s="68"/>
      <c r="AU611" s="68"/>
      <c r="AV611" s="68"/>
      <c r="AW611" s="68"/>
      <c r="AX611" s="68"/>
      <c r="AY611" s="68"/>
      <c r="AZ611" s="68"/>
      <c r="BA611" s="68"/>
      <c r="BB611" s="68"/>
      <c r="BC611" s="68"/>
      <c r="BD611" s="68"/>
      <c r="BE611" s="68"/>
      <c r="BF611" s="68"/>
      <c r="BG611" s="68"/>
      <c r="BH611" s="68"/>
      <c r="BI611" s="68"/>
      <c r="BJ611" s="68"/>
      <c r="BK611" s="68"/>
      <c r="BL611" s="68"/>
      <c r="BM611" s="68"/>
      <c r="BN611" s="68"/>
      <c r="BO611" s="68"/>
      <c r="BP611" s="68"/>
      <c r="BQ611" s="68"/>
      <c r="BR611" s="68"/>
      <c r="BS611" s="68"/>
      <c r="BT611" s="68"/>
      <c r="BU611" s="68"/>
      <c r="BV611" s="68"/>
      <c r="BW611" s="68"/>
      <c r="BX611" s="68"/>
      <c r="BY611" s="68"/>
      <c r="BZ611" s="68"/>
      <c r="CA611" s="68"/>
      <c r="CB611" s="68"/>
      <c r="CC611" s="68"/>
      <c r="CD611" s="68"/>
      <c r="CE611" s="68"/>
      <c r="CF611" s="68"/>
      <c r="CG611" s="68"/>
      <c r="CH611" s="68"/>
      <c r="CI611" s="68"/>
      <c r="CJ611" s="68"/>
      <c r="CK611" s="68"/>
      <c r="CL611" s="68"/>
      <c r="CM611" s="68"/>
      <c r="CN611" s="68"/>
      <c r="CO611" s="68"/>
      <c r="CP611" s="68"/>
      <c r="CQ611" s="68"/>
      <c r="CR611" s="68"/>
      <c r="CS611" s="68"/>
      <c r="CT611" s="68"/>
      <c r="CU611" s="68"/>
      <c r="CV611" s="68"/>
      <c r="CW611" s="68"/>
      <c r="CX611" s="68"/>
    </row>
    <row r="612" spans="1:102" ht="15.75" customHeight="1">
      <c r="A612" s="103"/>
      <c r="B612" s="104"/>
      <c r="C612" s="105"/>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c r="AR612" s="68"/>
      <c r="AS612" s="68"/>
      <c r="AT612" s="68"/>
      <c r="AU612" s="68"/>
      <c r="AV612" s="68"/>
      <c r="AW612" s="68"/>
      <c r="AX612" s="68"/>
      <c r="AY612" s="68"/>
      <c r="AZ612" s="68"/>
      <c r="BA612" s="68"/>
      <c r="BB612" s="68"/>
      <c r="BC612" s="68"/>
      <c r="BD612" s="68"/>
      <c r="BE612" s="68"/>
      <c r="BF612" s="68"/>
      <c r="BG612" s="68"/>
      <c r="BH612" s="68"/>
      <c r="BI612" s="68"/>
      <c r="BJ612" s="68"/>
      <c r="BK612" s="68"/>
      <c r="BL612" s="68"/>
      <c r="BM612" s="68"/>
      <c r="BN612" s="68"/>
      <c r="BO612" s="68"/>
      <c r="BP612" s="68"/>
      <c r="BQ612" s="68"/>
      <c r="BR612" s="68"/>
      <c r="BS612" s="68"/>
      <c r="BT612" s="68"/>
      <c r="BU612" s="68"/>
      <c r="BV612" s="68"/>
      <c r="BW612" s="68"/>
      <c r="BX612" s="68"/>
      <c r="BY612" s="68"/>
      <c r="BZ612" s="68"/>
      <c r="CA612" s="68"/>
      <c r="CB612" s="68"/>
      <c r="CC612" s="68"/>
      <c r="CD612" s="68"/>
      <c r="CE612" s="68"/>
      <c r="CF612" s="68"/>
      <c r="CG612" s="68"/>
      <c r="CH612" s="68"/>
      <c r="CI612" s="68"/>
      <c r="CJ612" s="68"/>
      <c r="CK612" s="68"/>
      <c r="CL612" s="68"/>
      <c r="CM612" s="68"/>
      <c r="CN612" s="68"/>
      <c r="CO612" s="68"/>
      <c r="CP612" s="68"/>
      <c r="CQ612" s="68"/>
      <c r="CR612" s="68"/>
      <c r="CS612" s="68"/>
      <c r="CT612" s="68"/>
      <c r="CU612" s="68"/>
      <c r="CV612" s="68"/>
      <c r="CW612" s="68"/>
      <c r="CX612" s="68"/>
    </row>
    <row r="613" spans="1:102" ht="15.75" customHeight="1">
      <c r="A613" s="103"/>
      <c r="B613" s="104"/>
      <c r="C613" s="105"/>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c r="AR613" s="68"/>
      <c r="AS613" s="68"/>
      <c r="AT613" s="68"/>
      <c r="AU613" s="68"/>
      <c r="AV613" s="68"/>
      <c r="AW613" s="68"/>
      <c r="AX613" s="68"/>
      <c r="AY613" s="68"/>
      <c r="AZ613" s="68"/>
      <c r="BA613" s="68"/>
      <c r="BB613" s="68"/>
      <c r="BC613" s="68"/>
      <c r="BD613" s="68"/>
      <c r="BE613" s="68"/>
      <c r="BF613" s="68"/>
      <c r="BG613" s="68"/>
      <c r="BH613" s="68"/>
      <c r="BI613" s="68"/>
      <c r="BJ613" s="68"/>
      <c r="BK613" s="68"/>
      <c r="BL613" s="68"/>
      <c r="BM613" s="68"/>
      <c r="BN613" s="68"/>
      <c r="BO613" s="68"/>
      <c r="BP613" s="68"/>
      <c r="BQ613" s="68"/>
      <c r="BR613" s="68"/>
      <c r="BS613" s="68"/>
      <c r="BT613" s="68"/>
      <c r="BU613" s="68"/>
      <c r="BV613" s="68"/>
      <c r="BW613" s="68"/>
      <c r="BX613" s="68"/>
      <c r="BY613" s="68"/>
      <c r="BZ613" s="68"/>
      <c r="CA613" s="68"/>
      <c r="CB613" s="68"/>
      <c r="CC613" s="68"/>
      <c r="CD613" s="68"/>
      <c r="CE613" s="68"/>
      <c r="CF613" s="68"/>
      <c r="CG613" s="68"/>
      <c r="CH613" s="68"/>
      <c r="CI613" s="68"/>
      <c r="CJ613" s="68"/>
      <c r="CK613" s="68"/>
      <c r="CL613" s="68"/>
      <c r="CM613" s="68"/>
      <c r="CN613" s="68"/>
      <c r="CO613" s="68"/>
      <c r="CP613" s="68"/>
      <c r="CQ613" s="68"/>
      <c r="CR613" s="68"/>
      <c r="CS613" s="68"/>
      <c r="CT613" s="68"/>
      <c r="CU613" s="68"/>
      <c r="CV613" s="68"/>
      <c r="CW613" s="68"/>
      <c r="CX613" s="68"/>
    </row>
    <row r="614" spans="1:102" ht="15.75" customHeight="1">
      <c r="A614" s="103"/>
      <c r="B614" s="104"/>
      <c r="C614" s="105"/>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c r="AS614" s="68"/>
      <c r="AT614" s="68"/>
      <c r="AU614" s="68"/>
      <c r="AV614" s="68"/>
      <c r="AW614" s="68"/>
      <c r="AX614" s="68"/>
      <c r="AY614" s="68"/>
      <c r="AZ614" s="68"/>
      <c r="BA614" s="68"/>
      <c r="BB614" s="68"/>
      <c r="BC614" s="68"/>
      <c r="BD614" s="68"/>
      <c r="BE614" s="68"/>
      <c r="BF614" s="68"/>
      <c r="BG614" s="68"/>
      <c r="BH614" s="68"/>
      <c r="BI614" s="68"/>
      <c r="BJ614" s="68"/>
      <c r="BK614" s="68"/>
      <c r="BL614" s="68"/>
      <c r="BM614" s="68"/>
      <c r="BN614" s="68"/>
      <c r="BO614" s="68"/>
      <c r="BP614" s="68"/>
      <c r="BQ614" s="68"/>
      <c r="BR614" s="68"/>
      <c r="BS614" s="68"/>
      <c r="BT614" s="68"/>
      <c r="BU614" s="68"/>
      <c r="BV614" s="68"/>
      <c r="BW614" s="68"/>
      <c r="BX614" s="68"/>
      <c r="BY614" s="68"/>
      <c r="BZ614" s="68"/>
      <c r="CA614" s="68"/>
      <c r="CB614" s="68"/>
      <c r="CC614" s="68"/>
      <c r="CD614" s="68"/>
      <c r="CE614" s="68"/>
      <c r="CF614" s="68"/>
      <c r="CG614" s="68"/>
      <c r="CH614" s="68"/>
      <c r="CI614" s="68"/>
      <c r="CJ614" s="68"/>
      <c r="CK614" s="68"/>
      <c r="CL614" s="68"/>
      <c r="CM614" s="68"/>
      <c r="CN614" s="68"/>
      <c r="CO614" s="68"/>
      <c r="CP614" s="68"/>
      <c r="CQ614" s="68"/>
      <c r="CR614" s="68"/>
      <c r="CS614" s="68"/>
      <c r="CT614" s="68"/>
      <c r="CU614" s="68"/>
      <c r="CV614" s="68"/>
      <c r="CW614" s="68"/>
      <c r="CX614" s="68"/>
    </row>
    <row r="615" spans="1:102" ht="15.75" customHeight="1">
      <c r="A615" s="103"/>
      <c r="B615" s="104"/>
      <c r="C615" s="105"/>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c r="AS615" s="68"/>
      <c r="AT615" s="68"/>
      <c r="AU615" s="68"/>
      <c r="AV615" s="68"/>
      <c r="AW615" s="68"/>
      <c r="AX615" s="68"/>
      <c r="AY615" s="68"/>
      <c r="AZ615" s="68"/>
      <c r="BA615" s="68"/>
      <c r="BB615" s="68"/>
      <c r="BC615" s="68"/>
      <c r="BD615" s="68"/>
      <c r="BE615" s="68"/>
      <c r="BF615" s="68"/>
      <c r="BG615" s="68"/>
      <c r="BH615" s="68"/>
      <c r="BI615" s="68"/>
      <c r="BJ615" s="68"/>
      <c r="BK615" s="68"/>
      <c r="BL615" s="68"/>
      <c r="BM615" s="68"/>
      <c r="BN615" s="68"/>
      <c r="BO615" s="68"/>
      <c r="BP615" s="68"/>
      <c r="BQ615" s="68"/>
      <c r="BR615" s="68"/>
      <c r="BS615" s="68"/>
      <c r="BT615" s="68"/>
      <c r="BU615" s="68"/>
      <c r="BV615" s="68"/>
      <c r="BW615" s="68"/>
      <c r="BX615" s="68"/>
      <c r="BY615" s="68"/>
      <c r="BZ615" s="68"/>
      <c r="CA615" s="68"/>
      <c r="CB615" s="68"/>
      <c r="CC615" s="68"/>
      <c r="CD615" s="68"/>
      <c r="CE615" s="68"/>
      <c r="CF615" s="68"/>
      <c r="CG615" s="68"/>
      <c r="CH615" s="68"/>
      <c r="CI615" s="68"/>
      <c r="CJ615" s="68"/>
      <c r="CK615" s="68"/>
      <c r="CL615" s="68"/>
      <c r="CM615" s="68"/>
      <c r="CN615" s="68"/>
      <c r="CO615" s="68"/>
      <c r="CP615" s="68"/>
      <c r="CQ615" s="68"/>
      <c r="CR615" s="68"/>
      <c r="CS615" s="68"/>
      <c r="CT615" s="68"/>
      <c r="CU615" s="68"/>
      <c r="CV615" s="68"/>
      <c r="CW615" s="68"/>
      <c r="CX615" s="68"/>
    </row>
    <row r="616" spans="1:102" ht="15.75" customHeight="1">
      <c r="A616" s="103"/>
      <c r="B616" s="104"/>
      <c r="C616" s="105"/>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c r="AS616" s="68"/>
      <c r="AT616" s="68"/>
      <c r="AU616" s="68"/>
      <c r="AV616" s="68"/>
      <c r="AW616" s="68"/>
      <c r="AX616" s="68"/>
      <c r="AY616" s="68"/>
      <c r="AZ616" s="68"/>
      <c r="BA616" s="68"/>
      <c r="BB616" s="68"/>
      <c r="BC616" s="68"/>
      <c r="BD616" s="68"/>
      <c r="BE616" s="68"/>
      <c r="BF616" s="68"/>
      <c r="BG616" s="68"/>
      <c r="BH616" s="68"/>
      <c r="BI616" s="68"/>
      <c r="BJ616" s="68"/>
      <c r="BK616" s="68"/>
      <c r="BL616" s="68"/>
      <c r="BM616" s="68"/>
      <c r="BN616" s="68"/>
      <c r="BO616" s="68"/>
      <c r="BP616" s="68"/>
      <c r="BQ616" s="68"/>
      <c r="BR616" s="68"/>
      <c r="BS616" s="68"/>
      <c r="BT616" s="68"/>
      <c r="BU616" s="68"/>
      <c r="BV616" s="68"/>
      <c r="BW616" s="68"/>
      <c r="BX616" s="68"/>
      <c r="BY616" s="68"/>
      <c r="BZ616" s="68"/>
      <c r="CA616" s="68"/>
      <c r="CB616" s="68"/>
      <c r="CC616" s="68"/>
      <c r="CD616" s="68"/>
      <c r="CE616" s="68"/>
      <c r="CF616" s="68"/>
      <c r="CG616" s="68"/>
      <c r="CH616" s="68"/>
      <c r="CI616" s="68"/>
      <c r="CJ616" s="68"/>
      <c r="CK616" s="68"/>
      <c r="CL616" s="68"/>
      <c r="CM616" s="68"/>
      <c r="CN616" s="68"/>
      <c r="CO616" s="68"/>
      <c r="CP616" s="68"/>
      <c r="CQ616" s="68"/>
      <c r="CR616" s="68"/>
      <c r="CS616" s="68"/>
      <c r="CT616" s="68"/>
      <c r="CU616" s="68"/>
      <c r="CV616" s="68"/>
      <c r="CW616" s="68"/>
      <c r="CX616" s="68"/>
    </row>
    <row r="617" spans="1:102" ht="15.75" customHeight="1">
      <c r="A617" s="103"/>
      <c r="B617" s="104"/>
      <c r="C617" s="105"/>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c r="AS617" s="68"/>
      <c r="AT617" s="68"/>
      <c r="AU617" s="68"/>
      <c r="AV617" s="68"/>
      <c r="AW617" s="68"/>
      <c r="AX617" s="68"/>
      <c r="AY617" s="68"/>
      <c r="AZ617" s="68"/>
      <c r="BA617" s="68"/>
      <c r="BB617" s="68"/>
      <c r="BC617" s="68"/>
      <c r="BD617" s="68"/>
      <c r="BE617" s="68"/>
      <c r="BF617" s="68"/>
      <c r="BG617" s="68"/>
      <c r="BH617" s="68"/>
      <c r="BI617" s="68"/>
      <c r="BJ617" s="68"/>
      <c r="BK617" s="68"/>
      <c r="BL617" s="68"/>
      <c r="BM617" s="68"/>
      <c r="BN617" s="68"/>
      <c r="BO617" s="68"/>
      <c r="BP617" s="68"/>
      <c r="BQ617" s="68"/>
      <c r="BR617" s="68"/>
      <c r="BS617" s="68"/>
      <c r="BT617" s="68"/>
      <c r="BU617" s="68"/>
      <c r="BV617" s="68"/>
      <c r="BW617" s="68"/>
      <c r="BX617" s="68"/>
      <c r="BY617" s="68"/>
      <c r="BZ617" s="68"/>
      <c r="CA617" s="68"/>
      <c r="CB617" s="68"/>
      <c r="CC617" s="68"/>
      <c r="CD617" s="68"/>
      <c r="CE617" s="68"/>
      <c r="CF617" s="68"/>
      <c r="CG617" s="68"/>
      <c r="CH617" s="68"/>
      <c r="CI617" s="68"/>
      <c r="CJ617" s="68"/>
      <c r="CK617" s="68"/>
      <c r="CL617" s="68"/>
      <c r="CM617" s="68"/>
      <c r="CN617" s="68"/>
      <c r="CO617" s="68"/>
      <c r="CP617" s="68"/>
      <c r="CQ617" s="68"/>
      <c r="CR617" s="68"/>
      <c r="CS617" s="68"/>
      <c r="CT617" s="68"/>
      <c r="CU617" s="68"/>
      <c r="CV617" s="68"/>
      <c r="CW617" s="68"/>
      <c r="CX617" s="68"/>
    </row>
    <row r="618" spans="1:102" ht="15.75" customHeight="1">
      <c r="A618" s="103"/>
      <c r="B618" s="104"/>
      <c r="C618" s="105"/>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c r="AS618" s="68"/>
      <c r="AT618" s="68"/>
      <c r="AU618" s="68"/>
      <c r="AV618" s="68"/>
      <c r="AW618" s="68"/>
      <c r="AX618" s="68"/>
      <c r="AY618" s="68"/>
      <c r="AZ618" s="68"/>
      <c r="BA618" s="68"/>
      <c r="BB618" s="68"/>
      <c r="BC618" s="68"/>
      <c r="BD618" s="68"/>
      <c r="BE618" s="68"/>
      <c r="BF618" s="68"/>
      <c r="BG618" s="68"/>
      <c r="BH618" s="68"/>
      <c r="BI618" s="68"/>
      <c r="BJ618" s="68"/>
      <c r="BK618" s="68"/>
      <c r="BL618" s="68"/>
      <c r="BM618" s="68"/>
      <c r="BN618" s="68"/>
      <c r="BO618" s="68"/>
      <c r="BP618" s="68"/>
      <c r="BQ618" s="68"/>
      <c r="BR618" s="68"/>
      <c r="BS618" s="68"/>
      <c r="BT618" s="68"/>
      <c r="BU618" s="68"/>
      <c r="BV618" s="68"/>
      <c r="BW618" s="68"/>
      <c r="BX618" s="68"/>
      <c r="BY618" s="68"/>
      <c r="BZ618" s="68"/>
      <c r="CA618" s="68"/>
      <c r="CB618" s="68"/>
      <c r="CC618" s="68"/>
      <c r="CD618" s="68"/>
      <c r="CE618" s="68"/>
      <c r="CF618" s="68"/>
      <c r="CG618" s="68"/>
      <c r="CH618" s="68"/>
      <c r="CI618" s="68"/>
      <c r="CJ618" s="68"/>
      <c r="CK618" s="68"/>
      <c r="CL618" s="68"/>
      <c r="CM618" s="68"/>
      <c r="CN618" s="68"/>
      <c r="CO618" s="68"/>
      <c r="CP618" s="68"/>
      <c r="CQ618" s="68"/>
      <c r="CR618" s="68"/>
      <c r="CS618" s="68"/>
      <c r="CT618" s="68"/>
      <c r="CU618" s="68"/>
      <c r="CV618" s="68"/>
      <c r="CW618" s="68"/>
      <c r="CX618" s="68"/>
    </row>
    <row r="619" spans="1:102" ht="15.75" customHeight="1">
      <c r="A619" s="103"/>
      <c r="B619" s="104"/>
      <c r="C619" s="105"/>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c r="AS619" s="68"/>
      <c r="AT619" s="68"/>
      <c r="AU619" s="68"/>
      <c r="AV619" s="68"/>
      <c r="AW619" s="68"/>
      <c r="AX619" s="68"/>
      <c r="AY619" s="68"/>
      <c r="AZ619" s="68"/>
      <c r="BA619" s="68"/>
      <c r="BB619" s="68"/>
      <c r="BC619" s="68"/>
      <c r="BD619" s="68"/>
      <c r="BE619" s="68"/>
      <c r="BF619" s="68"/>
      <c r="BG619" s="68"/>
      <c r="BH619" s="68"/>
      <c r="BI619" s="68"/>
      <c r="BJ619" s="68"/>
      <c r="BK619" s="68"/>
      <c r="BL619" s="68"/>
      <c r="BM619" s="68"/>
      <c r="BN619" s="68"/>
      <c r="BO619" s="68"/>
      <c r="BP619" s="68"/>
      <c r="BQ619" s="68"/>
      <c r="BR619" s="68"/>
      <c r="BS619" s="68"/>
      <c r="BT619" s="68"/>
      <c r="BU619" s="68"/>
      <c r="BV619" s="68"/>
      <c r="BW619" s="68"/>
      <c r="BX619" s="68"/>
      <c r="BY619" s="68"/>
      <c r="BZ619" s="68"/>
      <c r="CA619" s="68"/>
      <c r="CB619" s="68"/>
      <c r="CC619" s="68"/>
      <c r="CD619" s="68"/>
      <c r="CE619" s="68"/>
      <c r="CF619" s="68"/>
      <c r="CG619" s="68"/>
      <c r="CH619" s="68"/>
      <c r="CI619" s="68"/>
      <c r="CJ619" s="68"/>
      <c r="CK619" s="68"/>
      <c r="CL619" s="68"/>
      <c r="CM619" s="68"/>
      <c r="CN619" s="68"/>
      <c r="CO619" s="68"/>
      <c r="CP619" s="68"/>
      <c r="CQ619" s="68"/>
      <c r="CR619" s="68"/>
      <c r="CS619" s="68"/>
      <c r="CT619" s="68"/>
      <c r="CU619" s="68"/>
      <c r="CV619" s="68"/>
      <c r="CW619" s="68"/>
      <c r="CX619" s="68"/>
    </row>
    <row r="620" spans="1:102" ht="15.75" customHeight="1">
      <c r="A620" s="103"/>
      <c r="B620" s="104"/>
      <c r="C620" s="105"/>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c r="AS620" s="68"/>
      <c r="AT620" s="68"/>
      <c r="AU620" s="68"/>
      <c r="AV620" s="68"/>
      <c r="AW620" s="68"/>
      <c r="AX620" s="68"/>
      <c r="AY620" s="68"/>
      <c r="AZ620" s="68"/>
      <c r="BA620" s="68"/>
      <c r="BB620" s="68"/>
      <c r="BC620" s="68"/>
      <c r="BD620" s="68"/>
      <c r="BE620" s="68"/>
      <c r="BF620" s="68"/>
      <c r="BG620" s="68"/>
      <c r="BH620" s="68"/>
      <c r="BI620" s="68"/>
      <c r="BJ620" s="68"/>
      <c r="BK620" s="68"/>
      <c r="BL620" s="68"/>
      <c r="BM620" s="68"/>
      <c r="BN620" s="68"/>
      <c r="BO620" s="68"/>
      <c r="BP620" s="68"/>
      <c r="BQ620" s="68"/>
      <c r="BR620" s="68"/>
      <c r="BS620" s="68"/>
      <c r="BT620" s="68"/>
      <c r="BU620" s="68"/>
      <c r="BV620" s="68"/>
      <c r="BW620" s="68"/>
      <c r="BX620" s="68"/>
      <c r="BY620" s="68"/>
      <c r="BZ620" s="68"/>
      <c r="CA620" s="68"/>
      <c r="CB620" s="68"/>
      <c r="CC620" s="68"/>
      <c r="CD620" s="68"/>
      <c r="CE620" s="68"/>
      <c r="CF620" s="68"/>
      <c r="CG620" s="68"/>
      <c r="CH620" s="68"/>
      <c r="CI620" s="68"/>
      <c r="CJ620" s="68"/>
      <c r="CK620" s="68"/>
      <c r="CL620" s="68"/>
      <c r="CM620" s="68"/>
      <c r="CN620" s="68"/>
      <c r="CO620" s="68"/>
      <c r="CP620" s="68"/>
      <c r="CQ620" s="68"/>
      <c r="CR620" s="68"/>
      <c r="CS620" s="68"/>
      <c r="CT620" s="68"/>
      <c r="CU620" s="68"/>
      <c r="CV620" s="68"/>
      <c r="CW620" s="68"/>
      <c r="CX620" s="68"/>
    </row>
    <row r="621" spans="1:102" ht="15.75" customHeight="1">
      <c r="A621" s="103"/>
      <c r="B621" s="104"/>
      <c r="C621" s="105"/>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8"/>
      <c r="AU621" s="68"/>
      <c r="AV621" s="68"/>
      <c r="AW621" s="68"/>
      <c r="AX621" s="68"/>
      <c r="AY621" s="68"/>
      <c r="AZ621" s="68"/>
      <c r="BA621" s="68"/>
      <c r="BB621" s="68"/>
      <c r="BC621" s="68"/>
      <c r="BD621" s="68"/>
      <c r="BE621" s="68"/>
      <c r="BF621" s="68"/>
      <c r="BG621" s="68"/>
      <c r="BH621" s="68"/>
      <c r="BI621" s="68"/>
      <c r="BJ621" s="68"/>
      <c r="BK621" s="68"/>
      <c r="BL621" s="68"/>
      <c r="BM621" s="68"/>
      <c r="BN621" s="68"/>
      <c r="BO621" s="68"/>
      <c r="BP621" s="68"/>
      <c r="BQ621" s="68"/>
      <c r="BR621" s="68"/>
      <c r="BS621" s="68"/>
      <c r="BT621" s="68"/>
      <c r="BU621" s="68"/>
      <c r="BV621" s="68"/>
      <c r="BW621" s="68"/>
      <c r="BX621" s="68"/>
      <c r="BY621" s="68"/>
      <c r="BZ621" s="68"/>
      <c r="CA621" s="68"/>
      <c r="CB621" s="68"/>
      <c r="CC621" s="68"/>
      <c r="CD621" s="68"/>
      <c r="CE621" s="68"/>
      <c r="CF621" s="68"/>
      <c r="CG621" s="68"/>
      <c r="CH621" s="68"/>
      <c r="CI621" s="68"/>
      <c r="CJ621" s="68"/>
      <c r="CK621" s="68"/>
      <c r="CL621" s="68"/>
      <c r="CM621" s="68"/>
      <c r="CN621" s="68"/>
      <c r="CO621" s="68"/>
      <c r="CP621" s="68"/>
      <c r="CQ621" s="68"/>
      <c r="CR621" s="68"/>
      <c r="CS621" s="68"/>
      <c r="CT621" s="68"/>
      <c r="CU621" s="68"/>
      <c r="CV621" s="68"/>
      <c r="CW621" s="68"/>
      <c r="CX621" s="68"/>
    </row>
    <row r="622" spans="1:102" ht="15.75" customHeight="1">
      <c r="A622" s="103"/>
      <c r="B622" s="104"/>
      <c r="C622" s="105"/>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c r="AS622" s="68"/>
      <c r="AT622" s="68"/>
      <c r="AU622" s="68"/>
      <c r="AV622" s="68"/>
      <c r="AW622" s="68"/>
      <c r="AX622" s="68"/>
      <c r="AY622" s="68"/>
      <c r="AZ622" s="68"/>
      <c r="BA622" s="68"/>
      <c r="BB622" s="68"/>
      <c r="BC622" s="68"/>
      <c r="BD622" s="68"/>
      <c r="BE622" s="68"/>
      <c r="BF622" s="68"/>
      <c r="BG622" s="68"/>
      <c r="BH622" s="68"/>
      <c r="BI622" s="68"/>
      <c r="BJ622" s="68"/>
      <c r="BK622" s="68"/>
      <c r="BL622" s="68"/>
      <c r="BM622" s="68"/>
      <c r="BN622" s="68"/>
      <c r="BO622" s="68"/>
      <c r="BP622" s="68"/>
      <c r="BQ622" s="68"/>
      <c r="BR622" s="68"/>
      <c r="BS622" s="68"/>
      <c r="BT622" s="68"/>
      <c r="BU622" s="68"/>
      <c r="BV622" s="68"/>
      <c r="BW622" s="68"/>
      <c r="BX622" s="68"/>
      <c r="BY622" s="68"/>
      <c r="BZ622" s="68"/>
      <c r="CA622" s="68"/>
      <c r="CB622" s="68"/>
      <c r="CC622" s="68"/>
      <c r="CD622" s="68"/>
      <c r="CE622" s="68"/>
      <c r="CF622" s="68"/>
      <c r="CG622" s="68"/>
      <c r="CH622" s="68"/>
      <c r="CI622" s="68"/>
      <c r="CJ622" s="68"/>
      <c r="CK622" s="68"/>
      <c r="CL622" s="68"/>
      <c r="CM622" s="68"/>
      <c r="CN622" s="68"/>
      <c r="CO622" s="68"/>
      <c r="CP622" s="68"/>
      <c r="CQ622" s="68"/>
      <c r="CR622" s="68"/>
      <c r="CS622" s="68"/>
      <c r="CT622" s="68"/>
      <c r="CU622" s="68"/>
      <c r="CV622" s="68"/>
      <c r="CW622" s="68"/>
      <c r="CX622" s="68"/>
    </row>
    <row r="623" spans="1:102" ht="15.75" customHeight="1">
      <c r="A623" s="103"/>
      <c r="B623" s="104"/>
      <c r="C623" s="105"/>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c r="AS623" s="68"/>
      <c r="AT623" s="68"/>
      <c r="AU623" s="68"/>
      <c r="AV623" s="68"/>
      <c r="AW623" s="68"/>
      <c r="AX623" s="68"/>
      <c r="AY623" s="68"/>
      <c r="AZ623" s="68"/>
      <c r="BA623" s="68"/>
      <c r="BB623" s="68"/>
      <c r="BC623" s="68"/>
      <c r="BD623" s="68"/>
      <c r="BE623" s="68"/>
      <c r="BF623" s="68"/>
      <c r="BG623" s="68"/>
      <c r="BH623" s="68"/>
      <c r="BI623" s="68"/>
      <c r="BJ623" s="68"/>
      <c r="BK623" s="68"/>
      <c r="BL623" s="68"/>
      <c r="BM623" s="68"/>
      <c r="BN623" s="68"/>
      <c r="BO623" s="68"/>
      <c r="BP623" s="68"/>
      <c r="BQ623" s="68"/>
      <c r="BR623" s="68"/>
      <c r="BS623" s="68"/>
      <c r="BT623" s="68"/>
      <c r="BU623" s="68"/>
      <c r="BV623" s="68"/>
      <c r="BW623" s="68"/>
      <c r="BX623" s="68"/>
      <c r="BY623" s="68"/>
      <c r="BZ623" s="68"/>
      <c r="CA623" s="68"/>
      <c r="CB623" s="68"/>
      <c r="CC623" s="68"/>
      <c r="CD623" s="68"/>
      <c r="CE623" s="68"/>
      <c r="CF623" s="68"/>
      <c r="CG623" s="68"/>
      <c r="CH623" s="68"/>
      <c r="CI623" s="68"/>
      <c r="CJ623" s="68"/>
      <c r="CK623" s="68"/>
      <c r="CL623" s="68"/>
      <c r="CM623" s="68"/>
      <c r="CN623" s="68"/>
      <c r="CO623" s="68"/>
      <c r="CP623" s="68"/>
      <c r="CQ623" s="68"/>
      <c r="CR623" s="68"/>
      <c r="CS623" s="68"/>
      <c r="CT623" s="68"/>
      <c r="CU623" s="68"/>
      <c r="CV623" s="68"/>
      <c r="CW623" s="68"/>
      <c r="CX623" s="68"/>
    </row>
    <row r="624" spans="1:102" ht="15.75" customHeight="1">
      <c r="A624" s="103"/>
      <c r="B624" s="104"/>
      <c r="C624" s="105"/>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c r="AS624" s="68"/>
      <c r="AT624" s="68"/>
      <c r="AU624" s="68"/>
      <c r="AV624" s="68"/>
      <c r="AW624" s="68"/>
      <c r="AX624" s="68"/>
      <c r="AY624" s="68"/>
      <c r="AZ624" s="68"/>
      <c r="BA624" s="68"/>
      <c r="BB624" s="68"/>
      <c r="BC624" s="68"/>
      <c r="BD624" s="68"/>
      <c r="BE624" s="68"/>
      <c r="BF624" s="68"/>
      <c r="BG624" s="68"/>
      <c r="BH624" s="68"/>
      <c r="BI624" s="68"/>
      <c r="BJ624" s="68"/>
      <c r="BK624" s="68"/>
      <c r="BL624" s="68"/>
      <c r="BM624" s="68"/>
      <c r="BN624" s="68"/>
      <c r="BO624" s="68"/>
      <c r="BP624" s="68"/>
      <c r="BQ624" s="68"/>
      <c r="BR624" s="68"/>
      <c r="BS624" s="68"/>
      <c r="BT624" s="68"/>
      <c r="BU624" s="68"/>
      <c r="BV624" s="68"/>
      <c r="BW624" s="68"/>
      <c r="BX624" s="68"/>
      <c r="BY624" s="68"/>
      <c r="BZ624" s="68"/>
      <c r="CA624" s="68"/>
      <c r="CB624" s="68"/>
      <c r="CC624" s="68"/>
      <c r="CD624" s="68"/>
      <c r="CE624" s="68"/>
      <c r="CF624" s="68"/>
      <c r="CG624" s="68"/>
      <c r="CH624" s="68"/>
      <c r="CI624" s="68"/>
      <c r="CJ624" s="68"/>
      <c r="CK624" s="68"/>
      <c r="CL624" s="68"/>
      <c r="CM624" s="68"/>
      <c r="CN624" s="68"/>
      <c r="CO624" s="68"/>
      <c r="CP624" s="68"/>
      <c r="CQ624" s="68"/>
      <c r="CR624" s="68"/>
      <c r="CS624" s="68"/>
      <c r="CT624" s="68"/>
      <c r="CU624" s="68"/>
      <c r="CV624" s="68"/>
      <c r="CW624" s="68"/>
      <c r="CX624" s="68"/>
    </row>
    <row r="625" spans="1:102" ht="15.75" customHeight="1">
      <c r="A625" s="103"/>
      <c r="B625" s="104"/>
      <c r="C625" s="105"/>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c r="AS625" s="68"/>
      <c r="AT625" s="68"/>
      <c r="AU625" s="68"/>
      <c r="AV625" s="68"/>
      <c r="AW625" s="68"/>
      <c r="AX625" s="68"/>
      <c r="AY625" s="68"/>
      <c r="AZ625" s="68"/>
      <c r="BA625" s="68"/>
      <c r="BB625" s="68"/>
      <c r="BC625" s="68"/>
      <c r="BD625" s="68"/>
      <c r="BE625" s="68"/>
      <c r="BF625" s="68"/>
      <c r="BG625" s="68"/>
      <c r="BH625" s="68"/>
      <c r="BI625" s="68"/>
      <c r="BJ625" s="68"/>
      <c r="BK625" s="68"/>
      <c r="BL625" s="68"/>
      <c r="BM625" s="68"/>
      <c r="BN625" s="68"/>
      <c r="BO625" s="68"/>
      <c r="BP625" s="68"/>
      <c r="BQ625" s="68"/>
      <c r="BR625" s="68"/>
      <c r="BS625" s="68"/>
      <c r="BT625" s="68"/>
      <c r="BU625" s="68"/>
      <c r="BV625" s="68"/>
      <c r="BW625" s="68"/>
      <c r="BX625" s="68"/>
      <c r="BY625" s="68"/>
      <c r="BZ625" s="68"/>
      <c r="CA625" s="68"/>
      <c r="CB625" s="68"/>
      <c r="CC625" s="68"/>
      <c r="CD625" s="68"/>
      <c r="CE625" s="68"/>
      <c r="CF625" s="68"/>
      <c r="CG625" s="68"/>
      <c r="CH625" s="68"/>
      <c r="CI625" s="68"/>
      <c r="CJ625" s="68"/>
      <c r="CK625" s="68"/>
      <c r="CL625" s="68"/>
      <c r="CM625" s="68"/>
      <c r="CN625" s="68"/>
      <c r="CO625" s="68"/>
      <c r="CP625" s="68"/>
      <c r="CQ625" s="68"/>
      <c r="CR625" s="68"/>
      <c r="CS625" s="68"/>
      <c r="CT625" s="68"/>
      <c r="CU625" s="68"/>
      <c r="CV625" s="68"/>
      <c r="CW625" s="68"/>
      <c r="CX625" s="68"/>
    </row>
    <row r="626" spans="1:102" ht="15.75" customHeight="1">
      <c r="A626" s="103"/>
      <c r="B626" s="104"/>
      <c r="C626" s="105"/>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c r="AS626" s="68"/>
      <c r="AT626" s="68"/>
      <c r="AU626" s="68"/>
      <c r="AV626" s="68"/>
      <c r="AW626" s="68"/>
      <c r="AX626" s="68"/>
      <c r="AY626" s="68"/>
      <c r="AZ626" s="68"/>
      <c r="BA626" s="68"/>
      <c r="BB626" s="68"/>
      <c r="BC626" s="68"/>
      <c r="BD626" s="68"/>
      <c r="BE626" s="68"/>
      <c r="BF626" s="68"/>
      <c r="BG626" s="68"/>
      <c r="BH626" s="68"/>
      <c r="BI626" s="68"/>
      <c r="BJ626" s="68"/>
      <c r="BK626" s="68"/>
      <c r="BL626" s="68"/>
      <c r="BM626" s="68"/>
      <c r="BN626" s="68"/>
      <c r="BO626" s="68"/>
      <c r="BP626" s="68"/>
      <c r="BQ626" s="68"/>
      <c r="BR626" s="68"/>
      <c r="BS626" s="68"/>
      <c r="BT626" s="68"/>
      <c r="BU626" s="68"/>
      <c r="BV626" s="68"/>
      <c r="BW626" s="68"/>
      <c r="BX626" s="68"/>
      <c r="BY626" s="68"/>
      <c r="BZ626" s="68"/>
      <c r="CA626" s="68"/>
      <c r="CB626" s="68"/>
      <c r="CC626" s="68"/>
      <c r="CD626" s="68"/>
      <c r="CE626" s="68"/>
      <c r="CF626" s="68"/>
      <c r="CG626" s="68"/>
      <c r="CH626" s="68"/>
      <c r="CI626" s="68"/>
      <c r="CJ626" s="68"/>
      <c r="CK626" s="68"/>
      <c r="CL626" s="68"/>
      <c r="CM626" s="68"/>
      <c r="CN626" s="68"/>
      <c r="CO626" s="68"/>
      <c r="CP626" s="68"/>
      <c r="CQ626" s="68"/>
      <c r="CR626" s="68"/>
      <c r="CS626" s="68"/>
      <c r="CT626" s="68"/>
      <c r="CU626" s="68"/>
      <c r="CV626" s="68"/>
      <c r="CW626" s="68"/>
      <c r="CX626" s="68"/>
    </row>
    <row r="627" spans="1:102" ht="15.75" customHeight="1">
      <c r="A627" s="103"/>
      <c r="B627" s="104"/>
      <c r="C627" s="105"/>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c r="AS627" s="68"/>
      <c r="AT627" s="68"/>
      <c r="AU627" s="68"/>
      <c r="AV627" s="68"/>
      <c r="AW627" s="68"/>
      <c r="AX627" s="68"/>
      <c r="AY627" s="68"/>
      <c r="AZ627" s="68"/>
      <c r="BA627" s="68"/>
      <c r="BB627" s="68"/>
      <c r="BC627" s="68"/>
      <c r="BD627" s="68"/>
      <c r="BE627" s="68"/>
      <c r="BF627" s="68"/>
      <c r="BG627" s="68"/>
      <c r="BH627" s="68"/>
      <c r="BI627" s="68"/>
      <c r="BJ627" s="68"/>
      <c r="BK627" s="68"/>
      <c r="BL627" s="68"/>
      <c r="BM627" s="68"/>
      <c r="BN627" s="68"/>
      <c r="BO627" s="68"/>
      <c r="BP627" s="68"/>
      <c r="BQ627" s="68"/>
      <c r="BR627" s="68"/>
      <c r="BS627" s="68"/>
      <c r="BT627" s="68"/>
      <c r="BU627" s="68"/>
      <c r="BV627" s="68"/>
      <c r="BW627" s="68"/>
      <c r="BX627" s="68"/>
      <c r="BY627" s="68"/>
      <c r="BZ627" s="68"/>
      <c r="CA627" s="68"/>
      <c r="CB627" s="68"/>
      <c r="CC627" s="68"/>
      <c r="CD627" s="68"/>
      <c r="CE627" s="68"/>
      <c r="CF627" s="68"/>
      <c r="CG627" s="68"/>
      <c r="CH627" s="68"/>
      <c r="CI627" s="68"/>
      <c r="CJ627" s="68"/>
      <c r="CK627" s="68"/>
      <c r="CL627" s="68"/>
      <c r="CM627" s="68"/>
      <c r="CN627" s="68"/>
      <c r="CO627" s="68"/>
      <c r="CP627" s="68"/>
      <c r="CQ627" s="68"/>
      <c r="CR627" s="68"/>
      <c r="CS627" s="68"/>
      <c r="CT627" s="68"/>
      <c r="CU627" s="68"/>
      <c r="CV627" s="68"/>
      <c r="CW627" s="68"/>
      <c r="CX627" s="68"/>
    </row>
    <row r="628" spans="1:102" ht="15.75" customHeight="1">
      <c r="A628" s="103"/>
      <c r="B628" s="104"/>
      <c r="C628" s="105"/>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c r="AS628" s="68"/>
      <c r="AT628" s="68"/>
      <c r="AU628" s="68"/>
      <c r="AV628" s="68"/>
      <c r="AW628" s="68"/>
      <c r="AX628" s="68"/>
      <c r="AY628" s="68"/>
      <c r="AZ628" s="68"/>
      <c r="BA628" s="68"/>
      <c r="BB628" s="68"/>
      <c r="BC628" s="68"/>
      <c r="BD628" s="68"/>
      <c r="BE628" s="68"/>
      <c r="BF628" s="68"/>
      <c r="BG628" s="68"/>
      <c r="BH628" s="68"/>
      <c r="BI628" s="68"/>
      <c r="BJ628" s="68"/>
      <c r="BK628" s="68"/>
      <c r="BL628" s="68"/>
      <c r="BM628" s="68"/>
      <c r="BN628" s="68"/>
      <c r="BO628" s="68"/>
      <c r="BP628" s="68"/>
      <c r="BQ628" s="68"/>
      <c r="BR628" s="68"/>
      <c r="BS628" s="68"/>
      <c r="BT628" s="68"/>
      <c r="BU628" s="68"/>
      <c r="BV628" s="68"/>
      <c r="BW628" s="68"/>
      <c r="BX628" s="68"/>
      <c r="BY628" s="68"/>
      <c r="BZ628" s="68"/>
      <c r="CA628" s="68"/>
      <c r="CB628" s="68"/>
      <c r="CC628" s="68"/>
      <c r="CD628" s="68"/>
      <c r="CE628" s="68"/>
      <c r="CF628" s="68"/>
      <c r="CG628" s="68"/>
      <c r="CH628" s="68"/>
      <c r="CI628" s="68"/>
      <c r="CJ628" s="68"/>
      <c r="CK628" s="68"/>
      <c r="CL628" s="68"/>
      <c r="CM628" s="68"/>
      <c r="CN628" s="68"/>
      <c r="CO628" s="68"/>
      <c r="CP628" s="68"/>
      <c r="CQ628" s="68"/>
      <c r="CR628" s="68"/>
      <c r="CS628" s="68"/>
      <c r="CT628" s="68"/>
      <c r="CU628" s="68"/>
      <c r="CV628" s="68"/>
      <c r="CW628" s="68"/>
      <c r="CX628" s="68"/>
    </row>
    <row r="629" spans="1:102" ht="15.75" customHeight="1">
      <c r="A629" s="103"/>
      <c r="B629" s="104"/>
      <c r="C629" s="105"/>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c r="AS629" s="68"/>
      <c r="AT629" s="68"/>
      <c r="AU629" s="68"/>
      <c r="AV629" s="68"/>
      <c r="AW629" s="68"/>
      <c r="AX629" s="68"/>
      <c r="AY629" s="68"/>
      <c r="AZ629" s="68"/>
      <c r="BA629" s="68"/>
      <c r="BB629" s="68"/>
      <c r="BC629" s="68"/>
      <c r="BD629" s="68"/>
      <c r="BE629" s="68"/>
      <c r="BF629" s="68"/>
      <c r="BG629" s="68"/>
      <c r="BH629" s="68"/>
      <c r="BI629" s="68"/>
      <c r="BJ629" s="68"/>
      <c r="BK629" s="68"/>
      <c r="BL629" s="68"/>
      <c r="BM629" s="68"/>
      <c r="BN629" s="68"/>
      <c r="BO629" s="68"/>
      <c r="BP629" s="68"/>
      <c r="BQ629" s="68"/>
      <c r="BR629" s="68"/>
      <c r="BS629" s="68"/>
      <c r="BT629" s="68"/>
      <c r="BU629" s="68"/>
      <c r="BV629" s="68"/>
      <c r="BW629" s="68"/>
      <c r="BX629" s="68"/>
      <c r="BY629" s="68"/>
      <c r="BZ629" s="68"/>
      <c r="CA629" s="68"/>
      <c r="CB629" s="68"/>
      <c r="CC629" s="68"/>
      <c r="CD629" s="68"/>
      <c r="CE629" s="68"/>
      <c r="CF629" s="68"/>
      <c r="CG629" s="68"/>
      <c r="CH629" s="68"/>
      <c r="CI629" s="68"/>
      <c r="CJ629" s="68"/>
      <c r="CK629" s="68"/>
      <c r="CL629" s="68"/>
      <c r="CM629" s="68"/>
      <c r="CN629" s="68"/>
      <c r="CO629" s="68"/>
      <c r="CP629" s="68"/>
      <c r="CQ629" s="68"/>
      <c r="CR629" s="68"/>
      <c r="CS629" s="68"/>
      <c r="CT629" s="68"/>
      <c r="CU629" s="68"/>
      <c r="CV629" s="68"/>
      <c r="CW629" s="68"/>
      <c r="CX629" s="68"/>
    </row>
    <row r="630" spans="1:102" ht="15.75" customHeight="1">
      <c r="A630" s="103"/>
      <c r="B630" s="104"/>
      <c r="C630" s="105"/>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c r="AS630" s="68"/>
      <c r="AT630" s="68"/>
      <c r="AU630" s="68"/>
      <c r="AV630" s="68"/>
      <c r="AW630" s="68"/>
      <c r="AX630" s="68"/>
      <c r="AY630" s="68"/>
      <c r="AZ630" s="68"/>
      <c r="BA630" s="68"/>
      <c r="BB630" s="68"/>
      <c r="BC630" s="68"/>
      <c r="BD630" s="68"/>
      <c r="BE630" s="68"/>
      <c r="BF630" s="68"/>
      <c r="BG630" s="68"/>
      <c r="BH630" s="68"/>
      <c r="BI630" s="68"/>
      <c r="BJ630" s="68"/>
      <c r="BK630" s="68"/>
      <c r="BL630" s="68"/>
      <c r="BM630" s="68"/>
      <c r="BN630" s="68"/>
      <c r="BO630" s="68"/>
      <c r="BP630" s="68"/>
      <c r="BQ630" s="68"/>
      <c r="BR630" s="68"/>
      <c r="BS630" s="68"/>
      <c r="BT630" s="68"/>
      <c r="BU630" s="68"/>
      <c r="BV630" s="68"/>
      <c r="BW630" s="68"/>
      <c r="BX630" s="68"/>
      <c r="BY630" s="68"/>
      <c r="BZ630" s="68"/>
      <c r="CA630" s="68"/>
      <c r="CB630" s="68"/>
      <c r="CC630" s="68"/>
      <c r="CD630" s="68"/>
      <c r="CE630" s="68"/>
      <c r="CF630" s="68"/>
      <c r="CG630" s="68"/>
      <c r="CH630" s="68"/>
      <c r="CI630" s="68"/>
      <c r="CJ630" s="68"/>
      <c r="CK630" s="68"/>
      <c r="CL630" s="68"/>
      <c r="CM630" s="68"/>
      <c r="CN630" s="68"/>
      <c r="CO630" s="68"/>
      <c r="CP630" s="68"/>
      <c r="CQ630" s="68"/>
      <c r="CR630" s="68"/>
      <c r="CS630" s="68"/>
      <c r="CT630" s="68"/>
      <c r="CU630" s="68"/>
      <c r="CV630" s="68"/>
      <c r="CW630" s="68"/>
      <c r="CX630" s="68"/>
    </row>
    <row r="631" spans="1:102" ht="15.75" customHeight="1">
      <c r="A631" s="103"/>
      <c r="B631" s="104"/>
      <c r="C631" s="105"/>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c r="AS631" s="68"/>
      <c r="AT631" s="68"/>
      <c r="AU631" s="68"/>
      <c r="AV631" s="68"/>
      <c r="AW631" s="68"/>
      <c r="AX631" s="68"/>
      <c r="AY631" s="68"/>
      <c r="AZ631" s="68"/>
      <c r="BA631" s="68"/>
      <c r="BB631" s="68"/>
      <c r="BC631" s="68"/>
      <c r="BD631" s="68"/>
      <c r="BE631" s="68"/>
      <c r="BF631" s="68"/>
      <c r="BG631" s="68"/>
      <c r="BH631" s="68"/>
      <c r="BI631" s="68"/>
      <c r="BJ631" s="68"/>
      <c r="BK631" s="68"/>
      <c r="BL631" s="68"/>
      <c r="BM631" s="68"/>
      <c r="BN631" s="68"/>
      <c r="BO631" s="68"/>
      <c r="BP631" s="68"/>
      <c r="BQ631" s="68"/>
      <c r="BR631" s="68"/>
      <c r="BS631" s="68"/>
      <c r="BT631" s="68"/>
      <c r="BU631" s="68"/>
      <c r="BV631" s="68"/>
      <c r="BW631" s="68"/>
      <c r="BX631" s="68"/>
      <c r="BY631" s="68"/>
      <c r="BZ631" s="68"/>
      <c r="CA631" s="68"/>
      <c r="CB631" s="68"/>
      <c r="CC631" s="68"/>
      <c r="CD631" s="68"/>
      <c r="CE631" s="68"/>
      <c r="CF631" s="68"/>
      <c r="CG631" s="68"/>
      <c r="CH631" s="68"/>
      <c r="CI631" s="68"/>
      <c r="CJ631" s="68"/>
      <c r="CK631" s="68"/>
      <c r="CL631" s="68"/>
      <c r="CM631" s="68"/>
      <c r="CN631" s="68"/>
      <c r="CO631" s="68"/>
      <c r="CP631" s="68"/>
      <c r="CQ631" s="68"/>
      <c r="CR631" s="68"/>
      <c r="CS631" s="68"/>
      <c r="CT631" s="68"/>
      <c r="CU631" s="68"/>
      <c r="CV631" s="68"/>
      <c r="CW631" s="68"/>
      <c r="CX631" s="68"/>
    </row>
    <row r="632" spans="1:102" ht="15.75" customHeight="1">
      <c r="A632" s="103"/>
      <c r="B632" s="104"/>
      <c r="C632" s="105"/>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c r="AR632" s="68"/>
      <c r="AS632" s="68"/>
      <c r="AT632" s="68"/>
      <c r="AU632" s="68"/>
      <c r="AV632" s="68"/>
      <c r="AW632" s="68"/>
      <c r="AX632" s="68"/>
      <c r="AY632" s="68"/>
      <c r="AZ632" s="68"/>
      <c r="BA632" s="68"/>
      <c r="BB632" s="68"/>
      <c r="BC632" s="68"/>
      <c r="BD632" s="68"/>
      <c r="BE632" s="68"/>
      <c r="BF632" s="68"/>
      <c r="BG632" s="68"/>
      <c r="BH632" s="68"/>
      <c r="BI632" s="68"/>
      <c r="BJ632" s="68"/>
      <c r="BK632" s="68"/>
      <c r="BL632" s="68"/>
      <c r="BM632" s="68"/>
      <c r="BN632" s="68"/>
      <c r="BO632" s="68"/>
      <c r="BP632" s="68"/>
      <c r="BQ632" s="68"/>
      <c r="BR632" s="68"/>
      <c r="BS632" s="68"/>
      <c r="BT632" s="68"/>
      <c r="BU632" s="68"/>
      <c r="BV632" s="68"/>
      <c r="BW632" s="68"/>
      <c r="BX632" s="68"/>
      <c r="BY632" s="68"/>
      <c r="BZ632" s="68"/>
      <c r="CA632" s="68"/>
      <c r="CB632" s="68"/>
      <c r="CC632" s="68"/>
      <c r="CD632" s="68"/>
      <c r="CE632" s="68"/>
      <c r="CF632" s="68"/>
      <c r="CG632" s="68"/>
      <c r="CH632" s="68"/>
      <c r="CI632" s="68"/>
      <c r="CJ632" s="68"/>
      <c r="CK632" s="68"/>
      <c r="CL632" s="68"/>
      <c r="CM632" s="68"/>
      <c r="CN632" s="68"/>
      <c r="CO632" s="68"/>
      <c r="CP632" s="68"/>
      <c r="CQ632" s="68"/>
      <c r="CR632" s="68"/>
      <c r="CS632" s="68"/>
      <c r="CT632" s="68"/>
      <c r="CU632" s="68"/>
      <c r="CV632" s="68"/>
      <c r="CW632" s="68"/>
      <c r="CX632" s="68"/>
    </row>
    <row r="633" spans="1:102" ht="15.75" customHeight="1">
      <c r="A633" s="103"/>
      <c r="B633" s="104"/>
      <c r="C633" s="105"/>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c r="AR633" s="68"/>
      <c r="AS633" s="68"/>
      <c r="AT633" s="68"/>
      <c r="AU633" s="68"/>
      <c r="AV633" s="68"/>
      <c r="AW633" s="68"/>
      <c r="AX633" s="68"/>
      <c r="AY633" s="68"/>
      <c r="AZ633" s="68"/>
      <c r="BA633" s="68"/>
      <c r="BB633" s="68"/>
      <c r="BC633" s="68"/>
      <c r="BD633" s="68"/>
      <c r="BE633" s="68"/>
      <c r="BF633" s="68"/>
      <c r="BG633" s="68"/>
      <c r="BH633" s="68"/>
      <c r="BI633" s="68"/>
      <c r="BJ633" s="68"/>
      <c r="BK633" s="68"/>
      <c r="BL633" s="68"/>
      <c r="BM633" s="68"/>
      <c r="BN633" s="68"/>
      <c r="BO633" s="68"/>
      <c r="BP633" s="68"/>
      <c r="BQ633" s="68"/>
      <c r="BR633" s="68"/>
      <c r="BS633" s="68"/>
      <c r="BT633" s="68"/>
      <c r="BU633" s="68"/>
      <c r="BV633" s="68"/>
      <c r="BW633" s="68"/>
      <c r="BX633" s="68"/>
      <c r="BY633" s="68"/>
      <c r="BZ633" s="68"/>
      <c r="CA633" s="68"/>
      <c r="CB633" s="68"/>
      <c r="CC633" s="68"/>
      <c r="CD633" s="68"/>
      <c r="CE633" s="68"/>
      <c r="CF633" s="68"/>
      <c r="CG633" s="68"/>
      <c r="CH633" s="68"/>
      <c r="CI633" s="68"/>
      <c r="CJ633" s="68"/>
      <c r="CK633" s="68"/>
      <c r="CL633" s="68"/>
      <c r="CM633" s="68"/>
      <c r="CN633" s="68"/>
      <c r="CO633" s="68"/>
      <c r="CP633" s="68"/>
      <c r="CQ633" s="68"/>
      <c r="CR633" s="68"/>
      <c r="CS633" s="68"/>
      <c r="CT633" s="68"/>
      <c r="CU633" s="68"/>
      <c r="CV633" s="68"/>
      <c r="CW633" s="68"/>
      <c r="CX633" s="68"/>
    </row>
    <row r="634" spans="1:102" ht="15.75" customHeight="1">
      <c r="A634" s="103"/>
      <c r="B634" s="104"/>
      <c r="C634" s="105"/>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c r="AR634" s="68"/>
      <c r="AS634" s="68"/>
      <c r="AT634" s="68"/>
      <c r="AU634" s="68"/>
      <c r="AV634" s="68"/>
      <c r="AW634" s="68"/>
      <c r="AX634" s="68"/>
      <c r="AY634" s="68"/>
      <c r="AZ634" s="68"/>
      <c r="BA634" s="68"/>
      <c r="BB634" s="68"/>
      <c r="BC634" s="68"/>
      <c r="BD634" s="68"/>
      <c r="BE634" s="68"/>
      <c r="BF634" s="68"/>
      <c r="BG634" s="68"/>
      <c r="BH634" s="68"/>
      <c r="BI634" s="68"/>
      <c r="BJ634" s="68"/>
      <c r="BK634" s="68"/>
      <c r="BL634" s="68"/>
      <c r="BM634" s="68"/>
      <c r="BN634" s="68"/>
      <c r="BO634" s="68"/>
      <c r="BP634" s="68"/>
      <c r="BQ634" s="68"/>
      <c r="BR634" s="68"/>
      <c r="BS634" s="68"/>
      <c r="BT634" s="68"/>
      <c r="BU634" s="68"/>
      <c r="BV634" s="68"/>
      <c r="BW634" s="68"/>
      <c r="BX634" s="68"/>
      <c r="BY634" s="68"/>
      <c r="BZ634" s="68"/>
      <c r="CA634" s="68"/>
      <c r="CB634" s="68"/>
      <c r="CC634" s="68"/>
      <c r="CD634" s="68"/>
      <c r="CE634" s="68"/>
      <c r="CF634" s="68"/>
      <c r="CG634" s="68"/>
      <c r="CH634" s="68"/>
      <c r="CI634" s="68"/>
      <c r="CJ634" s="68"/>
      <c r="CK634" s="68"/>
      <c r="CL634" s="68"/>
      <c r="CM634" s="68"/>
      <c r="CN634" s="68"/>
      <c r="CO634" s="68"/>
      <c r="CP634" s="68"/>
      <c r="CQ634" s="68"/>
      <c r="CR634" s="68"/>
      <c r="CS634" s="68"/>
      <c r="CT634" s="68"/>
      <c r="CU634" s="68"/>
      <c r="CV634" s="68"/>
      <c r="CW634" s="68"/>
      <c r="CX634" s="68"/>
    </row>
    <row r="635" spans="1:102" ht="15.75" customHeight="1">
      <c r="A635" s="103"/>
      <c r="B635" s="104"/>
      <c r="C635" s="105"/>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c r="AR635" s="68"/>
      <c r="AS635" s="68"/>
      <c r="AT635" s="68"/>
      <c r="AU635" s="68"/>
      <c r="AV635" s="68"/>
      <c r="AW635" s="68"/>
      <c r="AX635" s="68"/>
      <c r="AY635" s="68"/>
      <c r="AZ635" s="68"/>
      <c r="BA635" s="68"/>
      <c r="BB635" s="68"/>
      <c r="BC635" s="68"/>
      <c r="BD635" s="68"/>
      <c r="BE635" s="68"/>
      <c r="BF635" s="68"/>
      <c r="BG635" s="68"/>
      <c r="BH635" s="68"/>
      <c r="BI635" s="68"/>
      <c r="BJ635" s="68"/>
      <c r="BK635" s="68"/>
      <c r="BL635" s="68"/>
      <c r="BM635" s="68"/>
      <c r="BN635" s="68"/>
      <c r="BO635" s="68"/>
      <c r="BP635" s="68"/>
      <c r="BQ635" s="68"/>
      <c r="BR635" s="68"/>
      <c r="BS635" s="68"/>
      <c r="BT635" s="68"/>
      <c r="BU635" s="68"/>
      <c r="BV635" s="68"/>
      <c r="BW635" s="68"/>
      <c r="BX635" s="68"/>
      <c r="BY635" s="68"/>
      <c r="BZ635" s="68"/>
      <c r="CA635" s="68"/>
      <c r="CB635" s="68"/>
      <c r="CC635" s="68"/>
      <c r="CD635" s="68"/>
      <c r="CE635" s="68"/>
      <c r="CF635" s="68"/>
      <c r="CG635" s="68"/>
      <c r="CH635" s="68"/>
      <c r="CI635" s="68"/>
      <c r="CJ635" s="68"/>
      <c r="CK635" s="68"/>
      <c r="CL635" s="68"/>
      <c r="CM635" s="68"/>
      <c r="CN635" s="68"/>
      <c r="CO635" s="68"/>
      <c r="CP635" s="68"/>
      <c r="CQ635" s="68"/>
      <c r="CR635" s="68"/>
      <c r="CS635" s="68"/>
      <c r="CT635" s="68"/>
      <c r="CU635" s="68"/>
      <c r="CV635" s="68"/>
      <c r="CW635" s="68"/>
      <c r="CX635" s="68"/>
    </row>
    <row r="636" spans="1:102" ht="15.75" customHeight="1">
      <c r="A636" s="103"/>
      <c r="B636" s="104"/>
      <c r="C636" s="105"/>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c r="AR636" s="68"/>
      <c r="AS636" s="68"/>
      <c r="AT636" s="68"/>
      <c r="AU636" s="68"/>
      <c r="AV636" s="68"/>
      <c r="AW636" s="68"/>
      <c r="AX636" s="68"/>
      <c r="AY636" s="68"/>
      <c r="AZ636" s="68"/>
      <c r="BA636" s="68"/>
      <c r="BB636" s="68"/>
      <c r="BC636" s="68"/>
      <c r="BD636" s="68"/>
      <c r="BE636" s="68"/>
      <c r="BF636" s="68"/>
      <c r="BG636" s="68"/>
      <c r="BH636" s="68"/>
      <c r="BI636" s="68"/>
      <c r="BJ636" s="68"/>
      <c r="BK636" s="68"/>
      <c r="BL636" s="68"/>
      <c r="BM636" s="68"/>
      <c r="BN636" s="68"/>
      <c r="BO636" s="68"/>
      <c r="BP636" s="68"/>
      <c r="BQ636" s="68"/>
      <c r="BR636" s="68"/>
      <c r="BS636" s="68"/>
      <c r="BT636" s="68"/>
      <c r="BU636" s="68"/>
      <c r="BV636" s="68"/>
      <c r="BW636" s="68"/>
      <c r="BX636" s="68"/>
      <c r="BY636" s="68"/>
      <c r="BZ636" s="68"/>
      <c r="CA636" s="68"/>
      <c r="CB636" s="68"/>
      <c r="CC636" s="68"/>
      <c r="CD636" s="68"/>
      <c r="CE636" s="68"/>
      <c r="CF636" s="68"/>
      <c r="CG636" s="68"/>
      <c r="CH636" s="68"/>
      <c r="CI636" s="68"/>
      <c r="CJ636" s="68"/>
      <c r="CK636" s="68"/>
      <c r="CL636" s="68"/>
      <c r="CM636" s="68"/>
      <c r="CN636" s="68"/>
      <c r="CO636" s="68"/>
      <c r="CP636" s="68"/>
      <c r="CQ636" s="68"/>
      <c r="CR636" s="68"/>
      <c r="CS636" s="68"/>
      <c r="CT636" s="68"/>
      <c r="CU636" s="68"/>
      <c r="CV636" s="68"/>
      <c r="CW636" s="68"/>
      <c r="CX636" s="68"/>
    </row>
    <row r="637" spans="1:102" ht="15.75" customHeight="1">
      <c r="A637" s="103"/>
      <c r="B637" s="104"/>
      <c r="C637" s="105"/>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c r="AR637" s="68"/>
      <c r="AS637" s="68"/>
      <c r="AT637" s="68"/>
      <c r="AU637" s="68"/>
      <c r="AV637" s="68"/>
      <c r="AW637" s="68"/>
      <c r="AX637" s="68"/>
      <c r="AY637" s="68"/>
      <c r="AZ637" s="68"/>
      <c r="BA637" s="68"/>
      <c r="BB637" s="68"/>
      <c r="BC637" s="68"/>
      <c r="BD637" s="68"/>
      <c r="BE637" s="68"/>
      <c r="BF637" s="68"/>
      <c r="BG637" s="68"/>
      <c r="BH637" s="68"/>
      <c r="BI637" s="68"/>
      <c r="BJ637" s="68"/>
      <c r="BK637" s="68"/>
      <c r="BL637" s="68"/>
      <c r="BM637" s="68"/>
      <c r="BN637" s="68"/>
      <c r="BO637" s="68"/>
      <c r="BP637" s="68"/>
      <c r="BQ637" s="68"/>
      <c r="BR637" s="68"/>
      <c r="BS637" s="68"/>
      <c r="BT637" s="68"/>
      <c r="BU637" s="68"/>
      <c r="BV637" s="68"/>
      <c r="BW637" s="68"/>
      <c r="BX637" s="68"/>
      <c r="BY637" s="68"/>
      <c r="BZ637" s="68"/>
      <c r="CA637" s="68"/>
      <c r="CB637" s="68"/>
      <c r="CC637" s="68"/>
      <c r="CD637" s="68"/>
      <c r="CE637" s="68"/>
      <c r="CF637" s="68"/>
      <c r="CG637" s="68"/>
      <c r="CH637" s="68"/>
      <c r="CI637" s="68"/>
      <c r="CJ637" s="68"/>
      <c r="CK637" s="68"/>
      <c r="CL637" s="68"/>
      <c r="CM637" s="68"/>
      <c r="CN637" s="68"/>
      <c r="CO637" s="68"/>
      <c r="CP637" s="68"/>
      <c r="CQ637" s="68"/>
      <c r="CR637" s="68"/>
      <c r="CS637" s="68"/>
      <c r="CT637" s="68"/>
      <c r="CU637" s="68"/>
      <c r="CV637" s="68"/>
      <c r="CW637" s="68"/>
      <c r="CX637" s="68"/>
    </row>
    <row r="638" spans="1:102" ht="15.75" customHeight="1">
      <c r="A638" s="103"/>
      <c r="B638" s="104"/>
      <c r="C638" s="105"/>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c r="AR638" s="68"/>
      <c r="AS638" s="68"/>
      <c r="AT638" s="68"/>
      <c r="AU638" s="68"/>
      <c r="AV638" s="68"/>
      <c r="AW638" s="68"/>
      <c r="AX638" s="68"/>
      <c r="AY638" s="68"/>
      <c r="AZ638" s="68"/>
      <c r="BA638" s="68"/>
      <c r="BB638" s="68"/>
      <c r="BC638" s="68"/>
      <c r="BD638" s="68"/>
      <c r="BE638" s="68"/>
      <c r="BF638" s="68"/>
      <c r="BG638" s="68"/>
      <c r="BH638" s="68"/>
      <c r="BI638" s="68"/>
      <c r="BJ638" s="68"/>
      <c r="BK638" s="68"/>
      <c r="BL638" s="68"/>
      <c r="BM638" s="68"/>
      <c r="BN638" s="68"/>
      <c r="BO638" s="68"/>
      <c r="BP638" s="68"/>
      <c r="BQ638" s="68"/>
      <c r="BR638" s="68"/>
      <c r="BS638" s="68"/>
      <c r="BT638" s="68"/>
      <c r="BU638" s="68"/>
      <c r="BV638" s="68"/>
      <c r="BW638" s="68"/>
      <c r="BX638" s="68"/>
      <c r="BY638" s="68"/>
      <c r="BZ638" s="68"/>
      <c r="CA638" s="68"/>
      <c r="CB638" s="68"/>
      <c r="CC638" s="68"/>
      <c r="CD638" s="68"/>
      <c r="CE638" s="68"/>
      <c r="CF638" s="68"/>
      <c r="CG638" s="68"/>
      <c r="CH638" s="68"/>
      <c r="CI638" s="68"/>
      <c r="CJ638" s="68"/>
      <c r="CK638" s="68"/>
      <c r="CL638" s="68"/>
      <c r="CM638" s="68"/>
      <c r="CN638" s="68"/>
      <c r="CO638" s="68"/>
      <c r="CP638" s="68"/>
      <c r="CQ638" s="68"/>
      <c r="CR638" s="68"/>
      <c r="CS638" s="68"/>
      <c r="CT638" s="68"/>
      <c r="CU638" s="68"/>
      <c r="CV638" s="68"/>
      <c r="CW638" s="68"/>
      <c r="CX638" s="68"/>
    </row>
    <row r="639" spans="1:102" ht="15.75" customHeight="1">
      <c r="A639" s="103"/>
      <c r="B639" s="104"/>
      <c r="C639" s="105"/>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c r="AR639" s="68"/>
      <c r="AS639" s="68"/>
      <c r="AT639" s="68"/>
      <c r="AU639" s="68"/>
      <c r="AV639" s="68"/>
      <c r="AW639" s="68"/>
      <c r="AX639" s="68"/>
      <c r="AY639" s="68"/>
      <c r="AZ639" s="68"/>
      <c r="BA639" s="68"/>
      <c r="BB639" s="68"/>
      <c r="BC639" s="68"/>
      <c r="BD639" s="68"/>
      <c r="BE639" s="68"/>
      <c r="BF639" s="68"/>
      <c r="BG639" s="68"/>
      <c r="BH639" s="68"/>
      <c r="BI639" s="68"/>
      <c r="BJ639" s="68"/>
      <c r="BK639" s="68"/>
      <c r="BL639" s="68"/>
      <c r="BM639" s="68"/>
      <c r="BN639" s="68"/>
      <c r="BO639" s="68"/>
      <c r="BP639" s="68"/>
      <c r="BQ639" s="68"/>
      <c r="BR639" s="68"/>
      <c r="BS639" s="68"/>
      <c r="BT639" s="68"/>
      <c r="BU639" s="68"/>
      <c r="BV639" s="68"/>
      <c r="BW639" s="68"/>
      <c r="BX639" s="68"/>
      <c r="BY639" s="68"/>
      <c r="BZ639" s="68"/>
      <c r="CA639" s="68"/>
      <c r="CB639" s="68"/>
      <c r="CC639" s="68"/>
      <c r="CD639" s="68"/>
      <c r="CE639" s="68"/>
      <c r="CF639" s="68"/>
      <c r="CG639" s="68"/>
      <c r="CH639" s="68"/>
      <c r="CI639" s="68"/>
      <c r="CJ639" s="68"/>
      <c r="CK639" s="68"/>
      <c r="CL639" s="68"/>
      <c r="CM639" s="68"/>
      <c r="CN639" s="68"/>
      <c r="CO639" s="68"/>
      <c r="CP639" s="68"/>
      <c r="CQ639" s="68"/>
      <c r="CR639" s="68"/>
      <c r="CS639" s="68"/>
      <c r="CT639" s="68"/>
      <c r="CU639" s="68"/>
      <c r="CV639" s="68"/>
      <c r="CW639" s="68"/>
      <c r="CX639" s="68"/>
    </row>
    <row r="640" spans="1:102" ht="15.75" customHeight="1">
      <c r="A640" s="103"/>
      <c r="B640" s="104"/>
      <c r="C640" s="105"/>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c r="AR640" s="68"/>
      <c r="AS640" s="68"/>
      <c r="AT640" s="68"/>
      <c r="AU640" s="68"/>
      <c r="AV640" s="68"/>
      <c r="AW640" s="68"/>
      <c r="AX640" s="68"/>
      <c r="AY640" s="68"/>
      <c r="AZ640" s="68"/>
      <c r="BA640" s="68"/>
      <c r="BB640" s="68"/>
      <c r="BC640" s="68"/>
      <c r="BD640" s="68"/>
      <c r="BE640" s="68"/>
      <c r="BF640" s="68"/>
      <c r="BG640" s="68"/>
      <c r="BH640" s="68"/>
      <c r="BI640" s="68"/>
      <c r="BJ640" s="68"/>
      <c r="BK640" s="68"/>
      <c r="BL640" s="68"/>
      <c r="BM640" s="68"/>
      <c r="BN640" s="68"/>
      <c r="BO640" s="68"/>
      <c r="BP640" s="68"/>
      <c r="BQ640" s="68"/>
      <c r="BR640" s="68"/>
      <c r="BS640" s="68"/>
      <c r="BT640" s="68"/>
      <c r="BU640" s="68"/>
      <c r="BV640" s="68"/>
      <c r="BW640" s="68"/>
      <c r="BX640" s="68"/>
      <c r="BY640" s="68"/>
      <c r="BZ640" s="68"/>
      <c r="CA640" s="68"/>
      <c r="CB640" s="68"/>
      <c r="CC640" s="68"/>
      <c r="CD640" s="68"/>
      <c r="CE640" s="68"/>
      <c r="CF640" s="68"/>
      <c r="CG640" s="68"/>
      <c r="CH640" s="68"/>
      <c r="CI640" s="68"/>
      <c r="CJ640" s="68"/>
      <c r="CK640" s="68"/>
      <c r="CL640" s="68"/>
      <c r="CM640" s="68"/>
      <c r="CN640" s="68"/>
      <c r="CO640" s="68"/>
      <c r="CP640" s="68"/>
      <c r="CQ640" s="68"/>
      <c r="CR640" s="68"/>
      <c r="CS640" s="68"/>
      <c r="CT640" s="68"/>
      <c r="CU640" s="68"/>
      <c r="CV640" s="68"/>
      <c r="CW640" s="68"/>
      <c r="CX640" s="68"/>
    </row>
    <row r="641" spans="1:102" ht="15.75" customHeight="1">
      <c r="A641" s="103"/>
      <c r="B641" s="104"/>
      <c r="C641" s="105"/>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c r="AR641" s="68"/>
      <c r="AS641" s="68"/>
      <c r="AT641" s="68"/>
      <c r="AU641" s="68"/>
      <c r="AV641" s="68"/>
      <c r="AW641" s="68"/>
      <c r="AX641" s="68"/>
      <c r="AY641" s="68"/>
      <c r="AZ641" s="68"/>
      <c r="BA641" s="68"/>
      <c r="BB641" s="68"/>
      <c r="BC641" s="68"/>
      <c r="BD641" s="68"/>
      <c r="BE641" s="68"/>
      <c r="BF641" s="68"/>
      <c r="BG641" s="68"/>
      <c r="BH641" s="68"/>
      <c r="BI641" s="68"/>
      <c r="BJ641" s="68"/>
      <c r="BK641" s="68"/>
      <c r="BL641" s="68"/>
      <c r="BM641" s="68"/>
      <c r="BN641" s="68"/>
      <c r="BO641" s="68"/>
      <c r="BP641" s="68"/>
      <c r="BQ641" s="68"/>
      <c r="BR641" s="68"/>
      <c r="BS641" s="68"/>
      <c r="BT641" s="68"/>
      <c r="BU641" s="68"/>
      <c r="BV641" s="68"/>
      <c r="BW641" s="68"/>
      <c r="BX641" s="68"/>
      <c r="BY641" s="68"/>
      <c r="BZ641" s="68"/>
      <c r="CA641" s="68"/>
      <c r="CB641" s="68"/>
      <c r="CC641" s="68"/>
      <c r="CD641" s="68"/>
      <c r="CE641" s="68"/>
      <c r="CF641" s="68"/>
      <c r="CG641" s="68"/>
      <c r="CH641" s="68"/>
      <c r="CI641" s="68"/>
      <c r="CJ641" s="68"/>
      <c r="CK641" s="68"/>
      <c r="CL641" s="68"/>
      <c r="CM641" s="68"/>
      <c r="CN641" s="68"/>
      <c r="CO641" s="68"/>
      <c r="CP641" s="68"/>
      <c r="CQ641" s="68"/>
      <c r="CR641" s="68"/>
      <c r="CS641" s="68"/>
      <c r="CT641" s="68"/>
      <c r="CU641" s="68"/>
      <c r="CV641" s="68"/>
      <c r="CW641" s="68"/>
      <c r="CX641" s="68"/>
    </row>
    <row r="642" spans="1:102" ht="15.75" customHeight="1">
      <c r="A642" s="103"/>
      <c r="B642" s="104"/>
      <c r="C642" s="105"/>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c r="AR642" s="68"/>
      <c r="AS642" s="68"/>
      <c r="AT642" s="68"/>
      <c r="AU642" s="68"/>
      <c r="AV642" s="68"/>
      <c r="AW642" s="68"/>
      <c r="AX642" s="68"/>
      <c r="AY642" s="68"/>
      <c r="AZ642" s="68"/>
      <c r="BA642" s="68"/>
      <c r="BB642" s="68"/>
      <c r="BC642" s="68"/>
      <c r="BD642" s="68"/>
      <c r="BE642" s="68"/>
      <c r="BF642" s="68"/>
      <c r="BG642" s="68"/>
      <c r="BH642" s="68"/>
      <c r="BI642" s="68"/>
      <c r="BJ642" s="68"/>
      <c r="BK642" s="68"/>
      <c r="BL642" s="68"/>
      <c r="BM642" s="68"/>
      <c r="BN642" s="68"/>
      <c r="BO642" s="68"/>
      <c r="BP642" s="68"/>
      <c r="BQ642" s="68"/>
      <c r="BR642" s="68"/>
      <c r="BS642" s="68"/>
      <c r="BT642" s="68"/>
      <c r="BU642" s="68"/>
      <c r="BV642" s="68"/>
      <c r="BW642" s="68"/>
      <c r="BX642" s="68"/>
      <c r="BY642" s="68"/>
      <c r="BZ642" s="68"/>
      <c r="CA642" s="68"/>
      <c r="CB642" s="68"/>
      <c r="CC642" s="68"/>
      <c r="CD642" s="68"/>
      <c r="CE642" s="68"/>
      <c r="CF642" s="68"/>
      <c r="CG642" s="68"/>
      <c r="CH642" s="68"/>
      <c r="CI642" s="68"/>
      <c r="CJ642" s="68"/>
      <c r="CK642" s="68"/>
      <c r="CL642" s="68"/>
      <c r="CM642" s="68"/>
      <c r="CN642" s="68"/>
      <c r="CO642" s="68"/>
      <c r="CP642" s="68"/>
      <c r="CQ642" s="68"/>
      <c r="CR642" s="68"/>
      <c r="CS642" s="68"/>
      <c r="CT642" s="68"/>
      <c r="CU642" s="68"/>
      <c r="CV642" s="68"/>
      <c r="CW642" s="68"/>
      <c r="CX642" s="68"/>
    </row>
    <row r="643" spans="1:102" ht="15.75" customHeight="1">
      <c r="A643" s="103"/>
      <c r="B643" s="104"/>
      <c r="C643" s="105"/>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c r="AR643" s="68"/>
      <c r="AS643" s="68"/>
      <c r="AT643" s="68"/>
      <c r="AU643" s="68"/>
      <c r="AV643" s="68"/>
      <c r="AW643" s="68"/>
      <c r="AX643" s="68"/>
      <c r="AY643" s="68"/>
      <c r="AZ643" s="68"/>
      <c r="BA643" s="68"/>
      <c r="BB643" s="68"/>
      <c r="BC643" s="68"/>
      <c r="BD643" s="68"/>
      <c r="BE643" s="68"/>
      <c r="BF643" s="68"/>
      <c r="BG643" s="68"/>
      <c r="BH643" s="68"/>
      <c r="BI643" s="68"/>
      <c r="BJ643" s="68"/>
      <c r="BK643" s="68"/>
      <c r="BL643" s="68"/>
      <c r="BM643" s="68"/>
      <c r="BN643" s="68"/>
      <c r="BO643" s="68"/>
      <c r="BP643" s="68"/>
      <c r="BQ643" s="68"/>
      <c r="BR643" s="68"/>
      <c r="BS643" s="68"/>
      <c r="BT643" s="68"/>
      <c r="BU643" s="68"/>
      <c r="BV643" s="68"/>
      <c r="BW643" s="68"/>
      <c r="BX643" s="68"/>
      <c r="BY643" s="68"/>
      <c r="BZ643" s="68"/>
      <c r="CA643" s="68"/>
      <c r="CB643" s="68"/>
      <c r="CC643" s="68"/>
      <c r="CD643" s="68"/>
      <c r="CE643" s="68"/>
      <c r="CF643" s="68"/>
      <c r="CG643" s="68"/>
      <c r="CH643" s="68"/>
      <c r="CI643" s="68"/>
      <c r="CJ643" s="68"/>
      <c r="CK643" s="68"/>
      <c r="CL643" s="68"/>
      <c r="CM643" s="68"/>
      <c r="CN643" s="68"/>
      <c r="CO643" s="68"/>
      <c r="CP643" s="68"/>
      <c r="CQ643" s="68"/>
      <c r="CR643" s="68"/>
      <c r="CS643" s="68"/>
      <c r="CT643" s="68"/>
      <c r="CU643" s="68"/>
      <c r="CV643" s="68"/>
      <c r="CW643" s="68"/>
      <c r="CX643" s="68"/>
    </row>
    <row r="644" spans="1:102" ht="15.75" customHeight="1">
      <c r="A644" s="103"/>
      <c r="B644" s="104"/>
      <c r="C644" s="105"/>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c r="AR644" s="68"/>
      <c r="AS644" s="68"/>
      <c r="AT644" s="68"/>
      <c r="AU644" s="68"/>
      <c r="AV644" s="68"/>
      <c r="AW644" s="68"/>
      <c r="AX644" s="68"/>
      <c r="AY644" s="68"/>
      <c r="AZ644" s="68"/>
      <c r="BA644" s="68"/>
      <c r="BB644" s="68"/>
      <c r="BC644" s="68"/>
      <c r="BD644" s="68"/>
      <c r="BE644" s="68"/>
      <c r="BF644" s="68"/>
      <c r="BG644" s="68"/>
      <c r="BH644" s="68"/>
      <c r="BI644" s="68"/>
      <c r="BJ644" s="68"/>
      <c r="BK644" s="68"/>
      <c r="BL644" s="68"/>
      <c r="BM644" s="68"/>
      <c r="BN644" s="68"/>
      <c r="BO644" s="68"/>
      <c r="BP644" s="68"/>
      <c r="BQ644" s="68"/>
      <c r="BR644" s="68"/>
      <c r="BS644" s="68"/>
      <c r="BT644" s="68"/>
      <c r="BU644" s="68"/>
      <c r="BV644" s="68"/>
      <c r="BW644" s="68"/>
      <c r="BX644" s="68"/>
      <c r="BY644" s="68"/>
      <c r="BZ644" s="68"/>
      <c r="CA644" s="68"/>
      <c r="CB644" s="68"/>
      <c r="CC644" s="68"/>
      <c r="CD644" s="68"/>
      <c r="CE644" s="68"/>
      <c r="CF644" s="68"/>
      <c r="CG644" s="68"/>
      <c r="CH644" s="68"/>
      <c r="CI644" s="68"/>
      <c r="CJ644" s="68"/>
      <c r="CK644" s="68"/>
      <c r="CL644" s="68"/>
      <c r="CM644" s="68"/>
      <c r="CN644" s="68"/>
      <c r="CO644" s="68"/>
      <c r="CP644" s="68"/>
      <c r="CQ644" s="68"/>
      <c r="CR644" s="68"/>
      <c r="CS644" s="68"/>
      <c r="CT644" s="68"/>
      <c r="CU644" s="68"/>
      <c r="CV644" s="68"/>
      <c r="CW644" s="68"/>
      <c r="CX644" s="68"/>
    </row>
    <row r="645" spans="1:102" ht="15.75" customHeight="1">
      <c r="A645" s="103"/>
      <c r="B645" s="104"/>
      <c r="C645" s="105"/>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c r="AR645" s="68"/>
      <c r="AS645" s="68"/>
      <c r="AT645" s="68"/>
      <c r="AU645" s="68"/>
      <c r="AV645" s="68"/>
      <c r="AW645" s="68"/>
      <c r="AX645" s="68"/>
      <c r="AY645" s="68"/>
      <c r="AZ645" s="68"/>
      <c r="BA645" s="68"/>
      <c r="BB645" s="68"/>
      <c r="BC645" s="68"/>
      <c r="BD645" s="68"/>
      <c r="BE645" s="68"/>
      <c r="BF645" s="68"/>
      <c r="BG645" s="68"/>
      <c r="BH645" s="68"/>
      <c r="BI645" s="68"/>
      <c r="BJ645" s="68"/>
      <c r="BK645" s="68"/>
      <c r="BL645" s="68"/>
      <c r="BM645" s="68"/>
      <c r="BN645" s="68"/>
      <c r="BO645" s="68"/>
      <c r="BP645" s="68"/>
      <c r="BQ645" s="68"/>
      <c r="BR645" s="68"/>
      <c r="BS645" s="68"/>
      <c r="BT645" s="68"/>
      <c r="BU645" s="68"/>
      <c r="BV645" s="68"/>
      <c r="BW645" s="68"/>
      <c r="BX645" s="68"/>
      <c r="BY645" s="68"/>
      <c r="BZ645" s="68"/>
      <c r="CA645" s="68"/>
      <c r="CB645" s="68"/>
      <c r="CC645" s="68"/>
      <c r="CD645" s="68"/>
      <c r="CE645" s="68"/>
      <c r="CF645" s="68"/>
      <c r="CG645" s="68"/>
      <c r="CH645" s="68"/>
      <c r="CI645" s="68"/>
      <c r="CJ645" s="68"/>
      <c r="CK645" s="68"/>
      <c r="CL645" s="68"/>
      <c r="CM645" s="68"/>
      <c r="CN645" s="68"/>
      <c r="CO645" s="68"/>
      <c r="CP645" s="68"/>
      <c r="CQ645" s="68"/>
      <c r="CR645" s="68"/>
      <c r="CS645" s="68"/>
      <c r="CT645" s="68"/>
      <c r="CU645" s="68"/>
      <c r="CV645" s="68"/>
      <c r="CW645" s="68"/>
      <c r="CX645" s="68"/>
    </row>
    <row r="646" spans="1:102" ht="15.75" customHeight="1">
      <c r="A646" s="103"/>
      <c r="B646" s="104"/>
      <c r="C646" s="105"/>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c r="AR646" s="68"/>
      <c r="AS646" s="68"/>
      <c r="AT646" s="68"/>
      <c r="AU646" s="68"/>
      <c r="AV646" s="68"/>
      <c r="AW646" s="68"/>
      <c r="AX646" s="68"/>
      <c r="AY646" s="68"/>
      <c r="AZ646" s="68"/>
      <c r="BA646" s="68"/>
      <c r="BB646" s="68"/>
      <c r="BC646" s="68"/>
      <c r="BD646" s="68"/>
      <c r="BE646" s="68"/>
      <c r="BF646" s="68"/>
      <c r="BG646" s="68"/>
      <c r="BH646" s="68"/>
      <c r="BI646" s="68"/>
      <c r="BJ646" s="68"/>
      <c r="BK646" s="68"/>
      <c r="BL646" s="68"/>
      <c r="BM646" s="68"/>
      <c r="BN646" s="68"/>
      <c r="BO646" s="68"/>
      <c r="BP646" s="68"/>
      <c r="BQ646" s="68"/>
      <c r="BR646" s="68"/>
      <c r="BS646" s="68"/>
      <c r="BT646" s="68"/>
      <c r="BU646" s="68"/>
      <c r="BV646" s="68"/>
      <c r="BW646" s="68"/>
      <c r="BX646" s="68"/>
      <c r="BY646" s="68"/>
      <c r="BZ646" s="68"/>
      <c r="CA646" s="68"/>
      <c r="CB646" s="68"/>
      <c r="CC646" s="68"/>
      <c r="CD646" s="68"/>
      <c r="CE646" s="68"/>
      <c r="CF646" s="68"/>
      <c r="CG646" s="68"/>
      <c r="CH646" s="68"/>
      <c r="CI646" s="68"/>
      <c r="CJ646" s="68"/>
      <c r="CK646" s="68"/>
      <c r="CL646" s="68"/>
      <c r="CM646" s="68"/>
      <c r="CN646" s="68"/>
      <c r="CO646" s="68"/>
      <c r="CP646" s="68"/>
      <c r="CQ646" s="68"/>
      <c r="CR646" s="68"/>
      <c r="CS646" s="68"/>
      <c r="CT646" s="68"/>
      <c r="CU646" s="68"/>
      <c r="CV646" s="68"/>
      <c r="CW646" s="68"/>
      <c r="CX646" s="68"/>
    </row>
    <row r="647" spans="1:102" ht="15.75" customHeight="1">
      <c r="A647" s="103"/>
      <c r="B647" s="104"/>
      <c r="C647" s="105"/>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c r="AR647" s="68"/>
      <c r="AS647" s="68"/>
      <c r="AT647" s="68"/>
      <c r="AU647" s="68"/>
      <c r="AV647" s="68"/>
      <c r="AW647" s="68"/>
      <c r="AX647" s="68"/>
      <c r="AY647" s="68"/>
      <c r="AZ647" s="68"/>
      <c r="BA647" s="68"/>
      <c r="BB647" s="68"/>
      <c r="BC647" s="68"/>
      <c r="BD647" s="68"/>
      <c r="BE647" s="68"/>
      <c r="BF647" s="68"/>
      <c r="BG647" s="68"/>
      <c r="BH647" s="68"/>
      <c r="BI647" s="68"/>
      <c r="BJ647" s="68"/>
      <c r="BK647" s="68"/>
      <c r="BL647" s="68"/>
      <c r="BM647" s="68"/>
      <c r="BN647" s="68"/>
      <c r="BO647" s="68"/>
      <c r="BP647" s="68"/>
      <c r="BQ647" s="68"/>
      <c r="BR647" s="68"/>
      <c r="BS647" s="68"/>
      <c r="BT647" s="68"/>
      <c r="BU647" s="68"/>
      <c r="BV647" s="68"/>
      <c r="BW647" s="68"/>
      <c r="BX647" s="68"/>
      <c r="BY647" s="68"/>
      <c r="BZ647" s="68"/>
      <c r="CA647" s="68"/>
      <c r="CB647" s="68"/>
      <c r="CC647" s="68"/>
      <c r="CD647" s="68"/>
      <c r="CE647" s="68"/>
      <c r="CF647" s="68"/>
      <c r="CG647" s="68"/>
      <c r="CH647" s="68"/>
      <c r="CI647" s="68"/>
      <c r="CJ647" s="68"/>
      <c r="CK647" s="68"/>
      <c r="CL647" s="68"/>
      <c r="CM647" s="68"/>
      <c r="CN647" s="68"/>
      <c r="CO647" s="68"/>
      <c r="CP647" s="68"/>
      <c r="CQ647" s="68"/>
      <c r="CR647" s="68"/>
      <c r="CS647" s="68"/>
      <c r="CT647" s="68"/>
      <c r="CU647" s="68"/>
      <c r="CV647" s="68"/>
      <c r="CW647" s="68"/>
      <c r="CX647" s="68"/>
    </row>
    <row r="648" spans="1:102" ht="15.75" customHeight="1">
      <c r="A648" s="103"/>
      <c r="B648" s="104"/>
      <c r="C648" s="105"/>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c r="AR648" s="68"/>
      <c r="AS648" s="68"/>
      <c r="AT648" s="68"/>
      <c r="AU648" s="68"/>
      <c r="AV648" s="68"/>
      <c r="AW648" s="68"/>
      <c r="AX648" s="68"/>
      <c r="AY648" s="68"/>
      <c r="AZ648" s="68"/>
      <c r="BA648" s="68"/>
      <c r="BB648" s="68"/>
      <c r="BC648" s="68"/>
      <c r="BD648" s="68"/>
      <c r="BE648" s="68"/>
      <c r="BF648" s="68"/>
      <c r="BG648" s="68"/>
      <c r="BH648" s="68"/>
      <c r="BI648" s="68"/>
      <c r="BJ648" s="68"/>
      <c r="BK648" s="68"/>
      <c r="BL648" s="68"/>
      <c r="BM648" s="68"/>
      <c r="BN648" s="68"/>
      <c r="BO648" s="68"/>
      <c r="BP648" s="68"/>
      <c r="BQ648" s="68"/>
      <c r="BR648" s="68"/>
      <c r="BS648" s="68"/>
      <c r="BT648" s="68"/>
      <c r="BU648" s="68"/>
      <c r="BV648" s="68"/>
      <c r="BW648" s="68"/>
      <c r="BX648" s="68"/>
      <c r="BY648" s="68"/>
      <c r="BZ648" s="68"/>
      <c r="CA648" s="68"/>
      <c r="CB648" s="68"/>
      <c r="CC648" s="68"/>
      <c r="CD648" s="68"/>
      <c r="CE648" s="68"/>
      <c r="CF648" s="68"/>
      <c r="CG648" s="68"/>
      <c r="CH648" s="68"/>
      <c r="CI648" s="68"/>
      <c r="CJ648" s="68"/>
      <c r="CK648" s="68"/>
      <c r="CL648" s="68"/>
      <c r="CM648" s="68"/>
      <c r="CN648" s="68"/>
      <c r="CO648" s="68"/>
      <c r="CP648" s="68"/>
      <c r="CQ648" s="68"/>
      <c r="CR648" s="68"/>
      <c r="CS648" s="68"/>
      <c r="CT648" s="68"/>
      <c r="CU648" s="68"/>
      <c r="CV648" s="68"/>
      <c r="CW648" s="68"/>
      <c r="CX648" s="68"/>
    </row>
    <row r="649" spans="1:102" ht="15.75" customHeight="1">
      <c r="A649" s="103"/>
      <c r="B649" s="104"/>
      <c r="C649" s="105"/>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c r="AR649" s="68"/>
      <c r="AS649" s="68"/>
      <c r="AT649" s="68"/>
      <c r="AU649" s="68"/>
      <c r="AV649" s="68"/>
      <c r="AW649" s="68"/>
      <c r="AX649" s="68"/>
      <c r="AY649" s="68"/>
      <c r="AZ649" s="68"/>
      <c r="BA649" s="68"/>
      <c r="BB649" s="68"/>
      <c r="BC649" s="68"/>
      <c r="BD649" s="68"/>
      <c r="BE649" s="68"/>
      <c r="BF649" s="68"/>
      <c r="BG649" s="68"/>
      <c r="BH649" s="68"/>
      <c r="BI649" s="68"/>
      <c r="BJ649" s="68"/>
      <c r="BK649" s="68"/>
      <c r="BL649" s="68"/>
      <c r="BM649" s="68"/>
      <c r="BN649" s="68"/>
      <c r="BO649" s="68"/>
      <c r="BP649" s="68"/>
      <c r="BQ649" s="68"/>
      <c r="BR649" s="68"/>
      <c r="BS649" s="68"/>
      <c r="BT649" s="68"/>
      <c r="BU649" s="68"/>
      <c r="BV649" s="68"/>
      <c r="BW649" s="68"/>
      <c r="BX649" s="68"/>
      <c r="BY649" s="68"/>
      <c r="BZ649" s="68"/>
      <c r="CA649" s="68"/>
      <c r="CB649" s="68"/>
      <c r="CC649" s="68"/>
      <c r="CD649" s="68"/>
      <c r="CE649" s="68"/>
      <c r="CF649" s="68"/>
      <c r="CG649" s="68"/>
      <c r="CH649" s="68"/>
      <c r="CI649" s="68"/>
      <c r="CJ649" s="68"/>
      <c r="CK649" s="68"/>
      <c r="CL649" s="68"/>
      <c r="CM649" s="68"/>
      <c r="CN649" s="68"/>
      <c r="CO649" s="68"/>
      <c r="CP649" s="68"/>
      <c r="CQ649" s="68"/>
      <c r="CR649" s="68"/>
      <c r="CS649" s="68"/>
      <c r="CT649" s="68"/>
      <c r="CU649" s="68"/>
      <c r="CV649" s="68"/>
      <c r="CW649" s="68"/>
      <c r="CX649" s="68"/>
    </row>
    <row r="650" spans="1:102" ht="15.75" customHeight="1">
      <c r="A650" s="103"/>
      <c r="B650" s="104"/>
      <c r="C650" s="105"/>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c r="AR650" s="68"/>
      <c r="AS650" s="68"/>
      <c r="AT650" s="68"/>
      <c r="AU650" s="68"/>
      <c r="AV650" s="68"/>
      <c r="AW650" s="68"/>
      <c r="AX650" s="68"/>
      <c r="AY650" s="68"/>
      <c r="AZ650" s="68"/>
      <c r="BA650" s="68"/>
      <c r="BB650" s="68"/>
      <c r="BC650" s="68"/>
      <c r="BD650" s="68"/>
      <c r="BE650" s="68"/>
      <c r="BF650" s="68"/>
      <c r="BG650" s="68"/>
      <c r="BH650" s="68"/>
      <c r="BI650" s="68"/>
      <c r="BJ650" s="68"/>
      <c r="BK650" s="68"/>
      <c r="BL650" s="68"/>
      <c r="BM650" s="68"/>
      <c r="BN650" s="68"/>
      <c r="BO650" s="68"/>
      <c r="BP650" s="68"/>
      <c r="BQ650" s="68"/>
      <c r="BR650" s="68"/>
      <c r="BS650" s="68"/>
      <c r="BT650" s="68"/>
      <c r="BU650" s="68"/>
      <c r="BV650" s="68"/>
      <c r="BW650" s="68"/>
      <c r="BX650" s="68"/>
      <c r="BY650" s="68"/>
      <c r="BZ650" s="68"/>
      <c r="CA650" s="68"/>
      <c r="CB650" s="68"/>
      <c r="CC650" s="68"/>
      <c r="CD650" s="68"/>
      <c r="CE650" s="68"/>
      <c r="CF650" s="68"/>
      <c r="CG650" s="68"/>
      <c r="CH650" s="68"/>
      <c r="CI650" s="68"/>
      <c r="CJ650" s="68"/>
      <c r="CK650" s="68"/>
      <c r="CL650" s="68"/>
      <c r="CM650" s="68"/>
      <c r="CN650" s="68"/>
      <c r="CO650" s="68"/>
      <c r="CP650" s="68"/>
      <c r="CQ650" s="68"/>
      <c r="CR650" s="68"/>
      <c r="CS650" s="68"/>
      <c r="CT650" s="68"/>
      <c r="CU650" s="68"/>
      <c r="CV650" s="68"/>
      <c r="CW650" s="68"/>
      <c r="CX650" s="68"/>
    </row>
    <row r="651" spans="1:102" ht="15.75" customHeight="1">
      <c r="A651" s="103"/>
      <c r="B651" s="104"/>
      <c r="C651" s="105"/>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c r="AR651" s="68"/>
      <c r="AS651" s="68"/>
      <c r="AT651" s="68"/>
      <c r="AU651" s="68"/>
      <c r="AV651" s="68"/>
      <c r="AW651" s="68"/>
      <c r="AX651" s="68"/>
      <c r="AY651" s="68"/>
      <c r="AZ651" s="68"/>
      <c r="BA651" s="68"/>
      <c r="BB651" s="68"/>
      <c r="BC651" s="68"/>
      <c r="BD651" s="68"/>
      <c r="BE651" s="68"/>
      <c r="BF651" s="68"/>
      <c r="BG651" s="68"/>
      <c r="BH651" s="68"/>
      <c r="BI651" s="68"/>
      <c r="BJ651" s="68"/>
      <c r="BK651" s="68"/>
      <c r="BL651" s="68"/>
      <c r="BM651" s="68"/>
      <c r="BN651" s="68"/>
      <c r="BO651" s="68"/>
      <c r="BP651" s="68"/>
      <c r="BQ651" s="68"/>
      <c r="BR651" s="68"/>
      <c r="BS651" s="68"/>
      <c r="BT651" s="68"/>
      <c r="BU651" s="68"/>
      <c r="BV651" s="68"/>
      <c r="BW651" s="68"/>
      <c r="BX651" s="68"/>
      <c r="BY651" s="68"/>
      <c r="BZ651" s="68"/>
      <c r="CA651" s="68"/>
      <c r="CB651" s="68"/>
      <c r="CC651" s="68"/>
      <c r="CD651" s="68"/>
      <c r="CE651" s="68"/>
      <c r="CF651" s="68"/>
      <c r="CG651" s="68"/>
      <c r="CH651" s="68"/>
      <c r="CI651" s="68"/>
      <c r="CJ651" s="68"/>
      <c r="CK651" s="68"/>
      <c r="CL651" s="68"/>
      <c r="CM651" s="68"/>
      <c r="CN651" s="68"/>
      <c r="CO651" s="68"/>
      <c r="CP651" s="68"/>
      <c r="CQ651" s="68"/>
      <c r="CR651" s="68"/>
      <c r="CS651" s="68"/>
      <c r="CT651" s="68"/>
      <c r="CU651" s="68"/>
      <c r="CV651" s="68"/>
      <c r="CW651" s="68"/>
      <c r="CX651" s="68"/>
    </row>
    <row r="652" spans="1:102" ht="15.75" customHeight="1">
      <c r="A652" s="103"/>
      <c r="B652" s="104"/>
      <c r="C652" s="105"/>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c r="AR652" s="68"/>
      <c r="AS652" s="68"/>
      <c r="AT652" s="68"/>
      <c r="AU652" s="68"/>
      <c r="AV652" s="68"/>
      <c r="AW652" s="68"/>
      <c r="AX652" s="68"/>
      <c r="AY652" s="68"/>
      <c r="AZ652" s="68"/>
      <c r="BA652" s="68"/>
      <c r="BB652" s="68"/>
      <c r="BC652" s="68"/>
      <c r="BD652" s="68"/>
      <c r="BE652" s="68"/>
      <c r="BF652" s="68"/>
      <c r="BG652" s="68"/>
      <c r="BH652" s="68"/>
      <c r="BI652" s="68"/>
      <c r="BJ652" s="68"/>
      <c r="BK652" s="68"/>
      <c r="BL652" s="68"/>
      <c r="BM652" s="68"/>
      <c r="BN652" s="68"/>
      <c r="BO652" s="68"/>
      <c r="BP652" s="68"/>
      <c r="BQ652" s="68"/>
      <c r="BR652" s="68"/>
      <c r="BS652" s="68"/>
      <c r="BT652" s="68"/>
      <c r="BU652" s="68"/>
      <c r="BV652" s="68"/>
      <c r="BW652" s="68"/>
      <c r="BX652" s="68"/>
      <c r="BY652" s="68"/>
      <c r="BZ652" s="68"/>
      <c r="CA652" s="68"/>
      <c r="CB652" s="68"/>
      <c r="CC652" s="68"/>
      <c r="CD652" s="68"/>
      <c r="CE652" s="68"/>
      <c r="CF652" s="68"/>
      <c r="CG652" s="68"/>
      <c r="CH652" s="68"/>
      <c r="CI652" s="68"/>
      <c r="CJ652" s="68"/>
      <c r="CK652" s="68"/>
      <c r="CL652" s="68"/>
      <c r="CM652" s="68"/>
      <c r="CN652" s="68"/>
      <c r="CO652" s="68"/>
      <c r="CP652" s="68"/>
      <c r="CQ652" s="68"/>
      <c r="CR652" s="68"/>
      <c r="CS652" s="68"/>
      <c r="CT652" s="68"/>
      <c r="CU652" s="68"/>
      <c r="CV652" s="68"/>
      <c r="CW652" s="68"/>
      <c r="CX652" s="68"/>
    </row>
    <row r="653" spans="1:102" ht="15.75" customHeight="1">
      <c r="A653" s="103"/>
      <c r="B653" s="104"/>
      <c r="C653" s="105"/>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c r="AR653" s="68"/>
      <c r="AS653" s="68"/>
      <c r="AT653" s="68"/>
      <c r="AU653" s="68"/>
      <c r="AV653" s="68"/>
      <c r="AW653" s="68"/>
      <c r="AX653" s="68"/>
      <c r="AY653" s="68"/>
      <c r="AZ653" s="68"/>
      <c r="BA653" s="68"/>
      <c r="BB653" s="68"/>
      <c r="BC653" s="68"/>
      <c r="BD653" s="68"/>
      <c r="BE653" s="68"/>
      <c r="BF653" s="68"/>
      <c r="BG653" s="68"/>
      <c r="BH653" s="68"/>
      <c r="BI653" s="68"/>
      <c r="BJ653" s="68"/>
      <c r="BK653" s="68"/>
      <c r="BL653" s="68"/>
      <c r="BM653" s="68"/>
      <c r="BN653" s="68"/>
      <c r="BO653" s="68"/>
      <c r="BP653" s="68"/>
      <c r="BQ653" s="68"/>
      <c r="BR653" s="68"/>
      <c r="BS653" s="68"/>
      <c r="BT653" s="68"/>
      <c r="BU653" s="68"/>
      <c r="BV653" s="68"/>
      <c r="BW653" s="68"/>
      <c r="BX653" s="68"/>
      <c r="BY653" s="68"/>
      <c r="BZ653" s="68"/>
      <c r="CA653" s="68"/>
      <c r="CB653" s="68"/>
      <c r="CC653" s="68"/>
      <c r="CD653" s="68"/>
      <c r="CE653" s="68"/>
      <c r="CF653" s="68"/>
      <c r="CG653" s="68"/>
      <c r="CH653" s="68"/>
      <c r="CI653" s="68"/>
      <c r="CJ653" s="68"/>
      <c r="CK653" s="68"/>
      <c r="CL653" s="68"/>
      <c r="CM653" s="68"/>
      <c r="CN653" s="68"/>
      <c r="CO653" s="68"/>
      <c r="CP653" s="68"/>
      <c r="CQ653" s="68"/>
      <c r="CR653" s="68"/>
      <c r="CS653" s="68"/>
      <c r="CT653" s="68"/>
      <c r="CU653" s="68"/>
      <c r="CV653" s="68"/>
      <c r="CW653" s="68"/>
      <c r="CX653" s="68"/>
    </row>
    <row r="654" spans="1:102" ht="15.75" customHeight="1">
      <c r="A654" s="103"/>
      <c r="B654" s="104"/>
      <c r="C654" s="105"/>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c r="AR654" s="68"/>
      <c r="AS654" s="68"/>
      <c r="AT654" s="68"/>
      <c r="AU654" s="68"/>
      <c r="AV654" s="68"/>
      <c r="AW654" s="68"/>
      <c r="AX654" s="68"/>
      <c r="AY654" s="68"/>
      <c r="AZ654" s="68"/>
      <c r="BA654" s="68"/>
      <c r="BB654" s="68"/>
      <c r="BC654" s="68"/>
      <c r="BD654" s="68"/>
      <c r="BE654" s="68"/>
      <c r="BF654" s="68"/>
      <c r="BG654" s="68"/>
      <c r="BH654" s="68"/>
      <c r="BI654" s="68"/>
      <c r="BJ654" s="68"/>
      <c r="BK654" s="68"/>
      <c r="BL654" s="68"/>
      <c r="BM654" s="68"/>
      <c r="BN654" s="68"/>
      <c r="BO654" s="68"/>
      <c r="BP654" s="68"/>
      <c r="BQ654" s="68"/>
      <c r="BR654" s="68"/>
      <c r="BS654" s="68"/>
      <c r="BT654" s="68"/>
      <c r="BU654" s="68"/>
      <c r="BV654" s="68"/>
      <c r="BW654" s="68"/>
      <c r="BX654" s="68"/>
      <c r="BY654" s="68"/>
      <c r="BZ654" s="68"/>
      <c r="CA654" s="68"/>
      <c r="CB654" s="68"/>
      <c r="CC654" s="68"/>
      <c r="CD654" s="68"/>
      <c r="CE654" s="68"/>
      <c r="CF654" s="68"/>
      <c r="CG654" s="68"/>
      <c r="CH654" s="68"/>
      <c r="CI654" s="68"/>
      <c r="CJ654" s="68"/>
      <c r="CK654" s="68"/>
      <c r="CL654" s="68"/>
      <c r="CM654" s="68"/>
      <c r="CN654" s="68"/>
      <c r="CO654" s="68"/>
      <c r="CP654" s="68"/>
      <c r="CQ654" s="68"/>
      <c r="CR654" s="68"/>
      <c r="CS654" s="68"/>
      <c r="CT654" s="68"/>
      <c r="CU654" s="68"/>
      <c r="CV654" s="68"/>
      <c r="CW654" s="68"/>
      <c r="CX654" s="68"/>
    </row>
    <row r="655" spans="1:102" ht="15.75" customHeight="1">
      <c r="A655" s="103"/>
      <c r="B655" s="104"/>
      <c r="C655" s="105"/>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c r="AR655" s="68"/>
      <c r="AS655" s="68"/>
      <c r="AT655" s="68"/>
      <c r="AU655" s="68"/>
      <c r="AV655" s="68"/>
      <c r="AW655" s="68"/>
      <c r="AX655" s="68"/>
      <c r="AY655" s="68"/>
      <c r="AZ655" s="68"/>
      <c r="BA655" s="68"/>
      <c r="BB655" s="68"/>
      <c r="BC655" s="68"/>
      <c r="BD655" s="68"/>
      <c r="BE655" s="68"/>
      <c r="BF655" s="68"/>
      <c r="BG655" s="68"/>
      <c r="BH655" s="68"/>
      <c r="BI655" s="68"/>
      <c r="BJ655" s="68"/>
      <c r="BK655" s="68"/>
      <c r="BL655" s="68"/>
      <c r="BM655" s="68"/>
      <c r="BN655" s="68"/>
      <c r="BO655" s="68"/>
      <c r="BP655" s="68"/>
      <c r="BQ655" s="68"/>
      <c r="BR655" s="68"/>
      <c r="BS655" s="68"/>
      <c r="BT655" s="68"/>
      <c r="BU655" s="68"/>
      <c r="BV655" s="68"/>
      <c r="BW655" s="68"/>
      <c r="BX655" s="68"/>
      <c r="BY655" s="68"/>
      <c r="BZ655" s="68"/>
      <c r="CA655" s="68"/>
      <c r="CB655" s="68"/>
      <c r="CC655" s="68"/>
      <c r="CD655" s="68"/>
      <c r="CE655" s="68"/>
      <c r="CF655" s="68"/>
      <c r="CG655" s="68"/>
      <c r="CH655" s="68"/>
      <c r="CI655" s="68"/>
      <c r="CJ655" s="68"/>
      <c r="CK655" s="68"/>
      <c r="CL655" s="68"/>
      <c r="CM655" s="68"/>
      <c r="CN655" s="68"/>
      <c r="CO655" s="68"/>
      <c r="CP655" s="68"/>
      <c r="CQ655" s="68"/>
      <c r="CR655" s="68"/>
      <c r="CS655" s="68"/>
      <c r="CT655" s="68"/>
      <c r="CU655" s="68"/>
      <c r="CV655" s="68"/>
      <c r="CW655" s="68"/>
      <c r="CX655" s="68"/>
    </row>
    <row r="656" spans="1:102" ht="15.75" customHeight="1">
      <c r="A656" s="103"/>
      <c r="B656" s="104"/>
      <c r="C656" s="105"/>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c r="AR656" s="68"/>
      <c r="AS656" s="68"/>
      <c r="AT656" s="68"/>
      <c r="AU656" s="68"/>
      <c r="AV656" s="68"/>
      <c r="AW656" s="68"/>
      <c r="AX656" s="68"/>
      <c r="AY656" s="68"/>
      <c r="AZ656" s="68"/>
      <c r="BA656" s="68"/>
      <c r="BB656" s="68"/>
      <c r="BC656" s="68"/>
      <c r="BD656" s="68"/>
      <c r="BE656" s="68"/>
      <c r="BF656" s="68"/>
      <c r="BG656" s="68"/>
      <c r="BH656" s="68"/>
      <c r="BI656" s="68"/>
      <c r="BJ656" s="68"/>
      <c r="BK656" s="68"/>
      <c r="BL656" s="68"/>
      <c r="BM656" s="68"/>
      <c r="BN656" s="68"/>
      <c r="BO656" s="68"/>
      <c r="BP656" s="68"/>
      <c r="BQ656" s="68"/>
      <c r="BR656" s="68"/>
      <c r="BS656" s="68"/>
      <c r="BT656" s="68"/>
      <c r="BU656" s="68"/>
      <c r="BV656" s="68"/>
      <c r="BW656" s="68"/>
      <c r="BX656" s="68"/>
      <c r="BY656" s="68"/>
      <c r="BZ656" s="68"/>
      <c r="CA656" s="68"/>
      <c r="CB656" s="68"/>
      <c r="CC656" s="68"/>
      <c r="CD656" s="68"/>
      <c r="CE656" s="68"/>
      <c r="CF656" s="68"/>
      <c r="CG656" s="68"/>
      <c r="CH656" s="68"/>
      <c r="CI656" s="68"/>
      <c r="CJ656" s="68"/>
      <c r="CK656" s="68"/>
      <c r="CL656" s="68"/>
      <c r="CM656" s="68"/>
      <c r="CN656" s="68"/>
      <c r="CO656" s="68"/>
      <c r="CP656" s="68"/>
      <c r="CQ656" s="68"/>
      <c r="CR656" s="68"/>
      <c r="CS656" s="68"/>
      <c r="CT656" s="68"/>
      <c r="CU656" s="68"/>
      <c r="CV656" s="68"/>
      <c r="CW656" s="68"/>
      <c r="CX656" s="68"/>
    </row>
    <row r="657" spans="1:102" ht="15.75" customHeight="1">
      <c r="A657" s="103"/>
      <c r="B657" s="104"/>
      <c r="C657" s="105"/>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c r="AR657" s="68"/>
      <c r="AS657" s="68"/>
      <c r="AT657" s="68"/>
      <c r="AU657" s="68"/>
      <c r="AV657" s="68"/>
      <c r="AW657" s="68"/>
      <c r="AX657" s="68"/>
      <c r="AY657" s="68"/>
      <c r="AZ657" s="68"/>
      <c r="BA657" s="68"/>
      <c r="BB657" s="68"/>
      <c r="BC657" s="68"/>
      <c r="BD657" s="68"/>
      <c r="BE657" s="68"/>
      <c r="BF657" s="68"/>
      <c r="BG657" s="68"/>
      <c r="BH657" s="68"/>
      <c r="BI657" s="68"/>
      <c r="BJ657" s="68"/>
      <c r="BK657" s="68"/>
      <c r="BL657" s="68"/>
      <c r="BM657" s="68"/>
      <c r="BN657" s="68"/>
      <c r="BO657" s="68"/>
      <c r="BP657" s="68"/>
      <c r="BQ657" s="68"/>
      <c r="BR657" s="68"/>
      <c r="BS657" s="68"/>
      <c r="BT657" s="68"/>
      <c r="BU657" s="68"/>
      <c r="BV657" s="68"/>
      <c r="BW657" s="68"/>
      <c r="BX657" s="68"/>
      <c r="BY657" s="68"/>
      <c r="BZ657" s="68"/>
      <c r="CA657" s="68"/>
      <c r="CB657" s="68"/>
      <c r="CC657" s="68"/>
      <c r="CD657" s="68"/>
      <c r="CE657" s="68"/>
      <c r="CF657" s="68"/>
      <c r="CG657" s="68"/>
      <c r="CH657" s="68"/>
      <c r="CI657" s="68"/>
      <c r="CJ657" s="68"/>
      <c r="CK657" s="68"/>
      <c r="CL657" s="68"/>
      <c r="CM657" s="68"/>
      <c r="CN657" s="68"/>
      <c r="CO657" s="68"/>
      <c r="CP657" s="68"/>
      <c r="CQ657" s="68"/>
      <c r="CR657" s="68"/>
      <c r="CS657" s="68"/>
      <c r="CT657" s="68"/>
      <c r="CU657" s="68"/>
      <c r="CV657" s="68"/>
      <c r="CW657" s="68"/>
      <c r="CX657" s="68"/>
    </row>
    <row r="658" spans="1:102" ht="15.75" customHeight="1">
      <c r="A658" s="103"/>
      <c r="B658" s="104"/>
      <c r="C658" s="105"/>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c r="AR658" s="68"/>
      <c r="AS658" s="68"/>
      <c r="AT658" s="68"/>
      <c r="AU658" s="68"/>
      <c r="AV658" s="68"/>
      <c r="AW658" s="68"/>
      <c r="AX658" s="68"/>
      <c r="AY658" s="68"/>
      <c r="AZ658" s="68"/>
      <c r="BA658" s="68"/>
      <c r="BB658" s="68"/>
      <c r="BC658" s="68"/>
      <c r="BD658" s="68"/>
      <c r="BE658" s="68"/>
      <c r="BF658" s="68"/>
      <c r="BG658" s="68"/>
      <c r="BH658" s="68"/>
      <c r="BI658" s="68"/>
      <c r="BJ658" s="68"/>
      <c r="BK658" s="68"/>
      <c r="BL658" s="68"/>
      <c r="BM658" s="68"/>
      <c r="BN658" s="68"/>
      <c r="BO658" s="68"/>
      <c r="BP658" s="68"/>
      <c r="BQ658" s="68"/>
      <c r="BR658" s="68"/>
      <c r="BS658" s="68"/>
      <c r="BT658" s="68"/>
      <c r="BU658" s="68"/>
      <c r="BV658" s="68"/>
      <c r="BW658" s="68"/>
      <c r="BX658" s="68"/>
      <c r="BY658" s="68"/>
      <c r="BZ658" s="68"/>
      <c r="CA658" s="68"/>
      <c r="CB658" s="68"/>
      <c r="CC658" s="68"/>
      <c r="CD658" s="68"/>
      <c r="CE658" s="68"/>
      <c r="CF658" s="68"/>
      <c r="CG658" s="68"/>
      <c r="CH658" s="68"/>
      <c r="CI658" s="68"/>
      <c r="CJ658" s="68"/>
      <c r="CK658" s="68"/>
      <c r="CL658" s="68"/>
      <c r="CM658" s="68"/>
      <c r="CN658" s="68"/>
      <c r="CO658" s="68"/>
      <c r="CP658" s="68"/>
      <c r="CQ658" s="68"/>
      <c r="CR658" s="68"/>
      <c r="CS658" s="68"/>
      <c r="CT658" s="68"/>
      <c r="CU658" s="68"/>
      <c r="CV658" s="68"/>
      <c r="CW658" s="68"/>
      <c r="CX658" s="68"/>
    </row>
    <row r="659" spans="1:102" ht="15.75" customHeight="1">
      <c r="A659" s="103"/>
      <c r="B659" s="104"/>
      <c r="C659" s="105"/>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c r="AR659" s="68"/>
      <c r="AS659" s="68"/>
      <c r="AT659" s="68"/>
      <c r="AU659" s="68"/>
      <c r="AV659" s="68"/>
      <c r="AW659" s="68"/>
      <c r="AX659" s="68"/>
      <c r="AY659" s="68"/>
      <c r="AZ659" s="68"/>
      <c r="BA659" s="68"/>
      <c r="BB659" s="68"/>
      <c r="BC659" s="68"/>
      <c r="BD659" s="68"/>
      <c r="BE659" s="68"/>
      <c r="BF659" s="68"/>
      <c r="BG659" s="68"/>
      <c r="BH659" s="68"/>
      <c r="BI659" s="68"/>
      <c r="BJ659" s="68"/>
      <c r="BK659" s="68"/>
      <c r="BL659" s="68"/>
      <c r="BM659" s="68"/>
      <c r="BN659" s="68"/>
      <c r="BO659" s="68"/>
      <c r="BP659" s="68"/>
      <c r="BQ659" s="68"/>
      <c r="BR659" s="68"/>
      <c r="BS659" s="68"/>
      <c r="BT659" s="68"/>
      <c r="BU659" s="68"/>
      <c r="BV659" s="68"/>
      <c r="BW659" s="68"/>
      <c r="BX659" s="68"/>
      <c r="BY659" s="68"/>
      <c r="BZ659" s="68"/>
      <c r="CA659" s="68"/>
      <c r="CB659" s="68"/>
      <c r="CC659" s="68"/>
      <c r="CD659" s="68"/>
      <c r="CE659" s="68"/>
      <c r="CF659" s="68"/>
      <c r="CG659" s="68"/>
      <c r="CH659" s="68"/>
      <c r="CI659" s="68"/>
      <c r="CJ659" s="68"/>
      <c r="CK659" s="68"/>
      <c r="CL659" s="68"/>
      <c r="CM659" s="68"/>
      <c r="CN659" s="68"/>
      <c r="CO659" s="68"/>
      <c r="CP659" s="68"/>
      <c r="CQ659" s="68"/>
      <c r="CR659" s="68"/>
      <c r="CS659" s="68"/>
      <c r="CT659" s="68"/>
      <c r="CU659" s="68"/>
      <c r="CV659" s="68"/>
      <c r="CW659" s="68"/>
      <c r="CX659" s="68"/>
    </row>
    <row r="660" spans="1:102" ht="15.75" customHeight="1">
      <c r="A660" s="103"/>
      <c r="B660" s="104"/>
      <c r="C660" s="105"/>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c r="AR660" s="68"/>
      <c r="AS660" s="68"/>
      <c r="AT660" s="68"/>
      <c r="AU660" s="68"/>
      <c r="AV660" s="68"/>
      <c r="AW660" s="68"/>
      <c r="AX660" s="68"/>
      <c r="AY660" s="68"/>
      <c r="AZ660" s="68"/>
      <c r="BA660" s="68"/>
      <c r="BB660" s="68"/>
      <c r="BC660" s="68"/>
      <c r="BD660" s="68"/>
      <c r="BE660" s="68"/>
      <c r="BF660" s="68"/>
      <c r="BG660" s="68"/>
      <c r="BH660" s="68"/>
      <c r="BI660" s="68"/>
      <c r="BJ660" s="68"/>
      <c r="BK660" s="68"/>
      <c r="BL660" s="68"/>
      <c r="BM660" s="68"/>
      <c r="BN660" s="68"/>
      <c r="BO660" s="68"/>
      <c r="BP660" s="68"/>
      <c r="BQ660" s="68"/>
      <c r="BR660" s="68"/>
      <c r="BS660" s="68"/>
      <c r="BT660" s="68"/>
      <c r="BU660" s="68"/>
      <c r="BV660" s="68"/>
      <c r="BW660" s="68"/>
      <c r="BX660" s="68"/>
      <c r="BY660" s="68"/>
      <c r="BZ660" s="68"/>
      <c r="CA660" s="68"/>
      <c r="CB660" s="68"/>
      <c r="CC660" s="68"/>
      <c r="CD660" s="68"/>
      <c r="CE660" s="68"/>
      <c r="CF660" s="68"/>
      <c r="CG660" s="68"/>
      <c r="CH660" s="68"/>
      <c r="CI660" s="68"/>
      <c r="CJ660" s="68"/>
      <c r="CK660" s="68"/>
      <c r="CL660" s="68"/>
      <c r="CM660" s="68"/>
      <c r="CN660" s="68"/>
      <c r="CO660" s="68"/>
      <c r="CP660" s="68"/>
      <c r="CQ660" s="68"/>
      <c r="CR660" s="68"/>
      <c r="CS660" s="68"/>
      <c r="CT660" s="68"/>
      <c r="CU660" s="68"/>
      <c r="CV660" s="68"/>
      <c r="CW660" s="68"/>
      <c r="CX660" s="68"/>
    </row>
    <row r="661" spans="1:102" ht="15.75" customHeight="1">
      <c r="A661" s="103"/>
      <c r="B661" s="104"/>
      <c r="C661" s="105"/>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c r="AR661" s="68"/>
      <c r="AS661" s="68"/>
      <c r="AT661" s="68"/>
      <c r="AU661" s="68"/>
      <c r="AV661" s="68"/>
      <c r="AW661" s="68"/>
      <c r="AX661" s="68"/>
      <c r="AY661" s="68"/>
      <c r="AZ661" s="68"/>
      <c r="BA661" s="68"/>
      <c r="BB661" s="68"/>
      <c r="BC661" s="68"/>
      <c r="BD661" s="68"/>
      <c r="BE661" s="68"/>
      <c r="BF661" s="68"/>
      <c r="BG661" s="68"/>
      <c r="BH661" s="68"/>
      <c r="BI661" s="68"/>
      <c r="BJ661" s="68"/>
      <c r="BK661" s="68"/>
      <c r="BL661" s="68"/>
      <c r="BM661" s="68"/>
      <c r="BN661" s="68"/>
      <c r="BO661" s="68"/>
      <c r="BP661" s="68"/>
      <c r="BQ661" s="68"/>
      <c r="BR661" s="68"/>
      <c r="BS661" s="68"/>
      <c r="BT661" s="68"/>
      <c r="BU661" s="68"/>
      <c r="BV661" s="68"/>
      <c r="BW661" s="68"/>
      <c r="BX661" s="68"/>
      <c r="BY661" s="68"/>
      <c r="BZ661" s="68"/>
      <c r="CA661" s="68"/>
      <c r="CB661" s="68"/>
      <c r="CC661" s="68"/>
      <c r="CD661" s="68"/>
      <c r="CE661" s="68"/>
      <c r="CF661" s="68"/>
      <c r="CG661" s="68"/>
      <c r="CH661" s="68"/>
      <c r="CI661" s="68"/>
      <c r="CJ661" s="68"/>
      <c r="CK661" s="68"/>
      <c r="CL661" s="68"/>
      <c r="CM661" s="68"/>
      <c r="CN661" s="68"/>
      <c r="CO661" s="68"/>
      <c r="CP661" s="68"/>
      <c r="CQ661" s="68"/>
      <c r="CR661" s="68"/>
      <c r="CS661" s="68"/>
      <c r="CT661" s="68"/>
      <c r="CU661" s="68"/>
      <c r="CV661" s="68"/>
      <c r="CW661" s="68"/>
      <c r="CX661" s="68"/>
    </row>
    <row r="662" spans="1:102" ht="15.75" customHeight="1">
      <c r="A662" s="103"/>
      <c r="B662" s="104"/>
      <c r="C662" s="105"/>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c r="AS662" s="68"/>
      <c r="AT662" s="68"/>
      <c r="AU662" s="68"/>
      <c r="AV662" s="68"/>
      <c r="AW662" s="68"/>
      <c r="AX662" s="68"/>
      <c r="AY662" s="68"/>
      <c r="AZ662" s="68"/>
      <c r="BA662" s="68"/>
      <c r="BB662" s="68"/>
      <c r="BC662" s="68"/>
      <c r="BD662" s="68"/>
      <c r="BE662" s="68"/>
      <c r="BF662" s="68"/>
      <c r="BG662" s="68"/>
      <c r="BH662" s="68"/>
      <c r="BI662" s="68"/>
      <c r="BJ662" s="68"/>
      <c r="BK662" s="68"/>
      <c r="BL662" s="68"/>
      <c r="BM662" s="68"/>
      <c r="BN662" s="68"/>
      <c r="BO662" s="68"/>
      <c r="BP662" s="68"/>
      <c r="BQ662" s="68"/>
      <c r="BR662" s="68"/>
      <c r="BS662" s="68"/>
      <c r="BT662" s="68"/>
      <c r="BU662" s="68"/>
      <c r="BV662" s="68"/>
      <c r="BW662" s="68"/>
      <c r="BX662" s="68"/>
      <c r="BY662" s="68"/>
      <c r="BZ662" s="68"/>
      <c r="CA662" s="68"/>
      <c r="CB662" s="68"/>
      <c r="CC662" s="68"/>
      <c r="CD662" s="68"/>
      <c r="CE662" s="68"/>
      <c r="CF662" s="68"/>
      <c r="CG662" s="68"/>
      <c r="CH662" s="68"/>
      <c r="CI662" s="68"/>
      <c r="CJ662" s="68"/>
      <c r="CK662" s="68"/>
      <c r="CL662" s="68"/>
      <c r="CM662" s="68"/>
      <c r="CN662" s="68"/>
      <c r="CO662" s="68"/>
      <c r="CP662" s="68"/>
      <c r="CQ662" s="68"/>
      <c r="CR662" s="68"/>
      <c r="CS662" s="68"/>
      <c r="CT662" s="68"/>
      <c r="CU662" s="68"/>
      <c r="CV662" s="68"/>
      <c r="CW662" s="68"/>
      <c r="CX662" s="68"/>
    </row>
    <row r="663" spans="1:102" ht="15.75" customHeight="1">
      <c r="A663" s="103"/>
      <c r="B663" s="104"/>
      <c r="C663" s="105"/>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c r="AS663" s="68"/>
      <c r="AT663" s="68"/>
      <c r="AU663" s="68"/>
      <c r="AV663" s="68"/>
      <c r="AW663" s="68"/>
      <c r="AX663" s="68"/>
      <c r="AY663" s="68"/>
      <c r="AZ663" s="68"/>
      <c r="BA663" s="68"/>
      <c r="BB663" s="68"/>
      <c r="BC663" s="68"/>
      <c r="BD663" s="68"/>
      <c r="BE663" s="68"/>
      <c r="BF663" s="68"/>
      <c r="BG663" s="68"/>
      <c r="BH663" s="68"/>
      <c r="BI663" s="68"/>
      <c r="BJ663" s="68"/>
      <c r="BK663" s="68"/>
      <c r="BL663" s="68"/>
      <c r="BM663" s="68"/>
      <c r="BN663" s="68"/>
      <c r="BO663" s="68"/>
      <c r="BP663" s="68"/>
      <c r="BQ663" s="68"/>
      <c r="BR663" s="68"/>
      <c r="BS663" s="68"/>
      <c r="BT663" s="68"/>
      <c r="BU663" s="68"/>
      <c r="BV663" s="68"/>
      <c r="BW663" s="68"/>
      <c r="BX663" s="68"/>
      <c r="BY663" s="68"/>
      <c r="BZ663" s="68"/>
      <c r="CA663" s="68"/>
      <c r="CB663" s="68"/>
      <c r="CC663" s="68"/>
      <c r="CD663" s="68"/>
      <c r="CE663" s="68"/>
      <c r="CF663" s="68"/>
      <c r="CG663" s="68"/>
      <c r="CH663" s="68"/>
      <c r="CI663" s="68"/>
      <c r="CJ663" s="68"/>
      <c r="CK663" s="68"/>
      <c r="CL663" s="68"/>
      <c r="CM663" s="68"/>
      <c r="CN663" s="68"/>
      <c r="CO663" s="68"/>
      <c r="CP663" s="68"/>
      <c r="CQ663" s="68"/>
      <c r="CR663" s="68"/>
      <c r="CS663" s="68"/>
      <c r="CT663" s="68"/>
      <c r="CU663" s="68"/>
      <c r="CV663" s="68"/>
      <c r="CW663" s="68"/>
      <c r="CX663" s="68"/>
    </row>
    <row r="664" spans="1:102" ht="15.75" customHeight="1">
      <c r="A664" s="103"/>
      <c r="B664" s="104"/>
      <c r="C664" s="105"/>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c r="AS664" s="68"/>
      <c r="AT664" s="68"/>
      <c r="AU664" s="68"/>
      <c r="AV664" s="68"/>
      <c r="AW664" s="68"/>
      <c r="AX664" s="68"/>
      <c r="AY664" s="68"/>
      <c r="AZ664" s="68"/>
      <c r="BA664" s="68"/>
      <c r="BB664" s="68"/>
      <c r="BC664" s="68"/>
      <c r="BD664" s="68"/>
      <c r="BE664" s="68"/>
      <c r="BF664" s="68"/>
      <c r="BG664" s="68"/>
      <c r="BH664" s="68"/>
      <c r="BI664" s="68"/>
      <c r="BJ664" s="68"/>
      <c r="BK664" s="68"/>
      <c r="BL664" s="68"/>
      <c r="BM664" s="68"/>
      <c r="BN664" s="68"/>
      <c r="BO664" s="68"/>
      <c r="BP664" s="68"/>
      <c r="BQ664" s="68"/>
      <c r="BR664" s="68"/>
      <c r="BS664" s="68"/>
      <c r="BT664" s="68"/>
      <c r="BU664" s="68"/>
      <c r="BV664" s="68"/>
      <c r="BW664" s="68"/>
      <c r="BX664" s="68"/>
      <c r="BY664" s="68"/>
      <c r="BZ664" s="68"/>
      <c r="CA664" s="68"/>
      <c r="CB664" s="68"/>
      <c r="CC664" s="68"/>
      <c r="CD664" s="68"/>
      <c r="CE664" s="68"/>
      <c r="CF664" s="68"/>
      <c r="CG664" s="68"/>
      <c r="CH664" s="68"/>
      <c r="CI664" s="68"/>
      <c r="CJ664" s="68"/>
      <c r="CK664" s="68"/>
      <c r="CL664" s="68"/>
      <c r="CM664" s="68"/>
      <c r="CN664" s="68"/>
      <c r="CO664" s="68"/>
      <c r="CP664" s="68"/>
      <c r="CQ664" s="68"/>
      <c r="CR664" s="68"/>
      <c r="CS664" s="68"/>
      <c r="CT664" s="68"/>
      <c r="CU664" s="68"/>
      <c r="CV664" s="68"/>
      <c r="CW664" s="68"/>
      <c r="CX664" s="68"/>
    </row>
    <row r="665" spans="1:102" ht="15.75" customHeight="1">
      <c r="A665" s="103"/>
      <c r="B665" s="104"/>
      <c r="C665" s="105"/>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c r="AS665" s="68"/>
      <c r="AT665" s="68"/>
      <c r="AU665" s="68"/>
      <c r="AV665" s="68"/>
      <c r="AW665" s="68"/>
      <c r="AX665" s="68"/>
      <c r="AY665" s="68"/>
      <c r="AZ665" s="68"/>
      <c r="BA665" s="68"/>
      <c r="BB665" s="68"/>
      <c r="BC665" s="68"/>
      <c r="BD665" s="68"/>
      <c r="BE665" s="68"/>
      <c r="BF665" s="68"/>
      <c r="BG665" s="68"/>
      <c r="BH665" s="68"/>
      <c r="BI665" s="68"/>
      <c r="BJ665" s="68"/>
      <c r="BK665" s="68"/>
      <c r="BL665" s="68"/>
      <c r="BM665" s="68"/>
      <c r="BN665" s="68"/>
      <c r="BO665" s="68"/>
      <c r="BP665" s="68"/>
      <c r="BQ665" s="68"/>
      <c r="BR665" s="68"/>
      <c r="BS665" s="68"/>
      <c r="BT665" s="68"/>
      <c r="BU665" s="68"/>
      <c r="BV665" s="68"/>
      <c r="BW665" s="68"/>
      <c r="BX665" s="68"/>
      <c r="BY665" s="68"/>
      <c r="BZ665" s="68"/>
      <c r="CA665" s="68"/>
      <c r="CB665" s="68"/>
      <c r="CC665" s="68"/>
      <c r="CD665" s="68"/>
      <c r="CE665" s="68"/>
      <c r="CF665" s="68"/>
      <c r="CG665" s="68"/>
      <c r="CH665" s="68"/>
      <c r="CI665" s="68"/>
      <c r="CJ665" s="68"/>
      <c r="CK665" s="68"/>
      <c r="CL665" s="68"/>
      <c r="CM665" s="68"/>
      <c r="CN665" s="68"/>
      <c r="CO665" s="68"/>
      <c r="CP665" s="68"/>
      <c r="CQ665" s="68"/>
      <c r="CR665" s="68"/>
      <c r="CS665" s="68"/>
      <c r="CT665" s="68"/>
      <c r="CU665" s="68"/>
      <c r="CV665" s="68"/>
      <c r="CW665" s="68"/>
      <c r="CX665" s="68"/>
    </row>
    <row r="666" spans="1:102" ht="15.75" customHeight="1">
      <c r="A666" s="103"/>
      <c r="B666" s="104"/>
      <c r="C666" s="105"/>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c r="AS666" s="68"/>
      <c r="AT666" s="68"/>
      <c r="AU666" s="68"/>
      <c r="AV666" s="68"/>
      <c r="AW666" s="68"/>
      <c r="AX666" s="68"/>
      <c r="AY666" s="68"/>
      <c r="AZ666" s="68"/>
      <c r="BA666" s="68"/>
      <c r="BB666" s="68"/>
      <c r="BC666" s="68"/>
      <c r="BD666" s="68"/>
      <c r="BE666" s="68"/>
      <c r="BF666" s="68"/>
      <c r="BG666" s="68"/>
      <c r="BH666" s="68"/>
      <c r="BI666" s="68"/>
      <c r="BJ666" s="68"/>
      <c r="BK666" s="68"/>
      <c r="BL666" s="68"/>
      <c r="BM666" s="68"/>
      <c r="BN666" s="68"/>
      <c r="BO666" s="68"/>
      <c r="BP666" s="68"/>
      <c r="BQ666" s="68"/>
      <c r="BR666" s="68"/>
      <c r="BS666" s="68"/>
      <c r="BT666" s="68"/>
      <c r="BU666" s="68"/>
      <c r="BV666" s="68"/>
      <c r="BW666" s="68"/>
      <c r="BX666" s="68"/>
      <c r="BY666" s="68"/>
      <c r="BZ666" s="68"/>
      <c r="CA666" s="68"/>
      <c r="CB666" s="68"/>
      <c r="CC666" s="68"/>
      <c r="CD666" s="68"/>
      <c r="CE666" s="68"/>
      <c r="CF666" s="68"/>
      <c r="CG666" s="68"/>
      <c r="CH666" s="68"/>
      <c r="CI666" s="68"/>
      <c r="CJ666" s="68"/>
      <c r="CK666" s="68"/>
      <c r="CL666" s="68"/>
      <c r="CM666" s="68"/>
      <c r="CN666" s="68"/>
      <c r="CO666" s="68"/>
      <c r="CP666" s="68"/>
      <c r="CQ666" s="68"/>
      <c r="CR666" s="68"/>
      <c r="CS666" s="68"/>
      <c r="CT666" s="68"/>
      <c r="CU666" s="68"/>
      <c r="CV666" s="68"/>
      <c r="CW666" s="68"/>
      <c r="CX666" s="68"/>
    </row>
    <row r="667" spans="1:102" ht="15.75" customHeight="1">
      <c r="A667" s="103"/>
      <c r="B667" s="104"/>
      <c r="C667" s="105"/>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c r="AS667" s="68"/>
      <c r="AT667" s="68"/>
      <c r="AU667" s="68"/>
      <c r="AV667" s="68"/>
      <c r="AW667" s="68"/>
      <c r="AX667" s="68"/>
      <c r="AY667" s="68"/>
      <c r="AZ667" s="68"/>
      <c r="BA667" s="68"/>
      <c r="BB667" s="68"/>
      <c r="BC667" s="68"/>
      <c r="BD667" s="68"/>
      <c r="BE667" s="68"/>
      <c r="BF667" s="68"/>
      <c r="BG667" s="68"/>
      <c r="BH667" s="68"/>
      <c r="BI667" s="68"/>
      <c r="BJ667" s="68"/>
      <c r="BK667" s="68"/>
      <c r="BL667" s="68"/>
      <c r="BM667" s="68"/>
      <c r="BN667" s="68"/>
      <c r="BO667" s="68"/>
      <c r="BP667" s="68"/>
      <c r="BQ667" s="68"/>
      <c r="BR667" s="68"/>
      <c r="BS667" s="68"/>
      <c r="BT667" s="68"/>
      <c r="BU667" s="68"/>
      <c r="BV667" s="68"/>
      <c r="BW667" s="68"/>
      <c r="BX667" s="68"/>
      <c r="BY667" s="68"/>
      <c r="BZ667" s="68"/>
      <c r="CA667" s="68"/>
      <c r="CB667" s="68"/>
      <c r="CC667" s="68"/>
      <c r="CD667" s="68"/>
      <c r="CE667" s="68"/>
      <c r="CF667" s="68"/>
      <c r="CG667" s="68"/>
      <c r="CH667" s="68"/>
      <c r="CI667" s="68"/>
      <c r="CJ667" s="68"/>
      <c r="CK667" s="68"/>
      <c r="CL667" s="68"/>
      <c r="CM667" s="68"/>
      <c r="CN667" s="68"/>
      <c r="CO667" s="68"/>
      <c r="CP667" s="68"/>
      <c r="CQ667" s="68"/>
      <c r="CR667" s="68"/>
      <c r="CS667" s="68"/>
      <c r="CT667" s="68"/>
      <c r="CU667" s="68"/>
      <c r="CV667" s="68"/>
      <c r="CW667" s="68"/>
      <c r="CX667" s="68"/>
    </row>
    <row r="668" spans="1:102" ht="15.75" customHeight="1">
      <c r="A668" s="103"/>
      <c r="B668" s="104"/>
      <c r="C668" s="105"/>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c r="AS668" s="68"/>
      <c r="AT668" s="68"/>
      <c r="AU668" s="68"/>
      <c r="AV668" s="68"/>
      <c r="AW668" s="68"/>
      <c r="AX668" s="68"/>
      <c r="AY668" s="68"/>
      <c r="AZ668" s="68"/>
      <c r="BA668" s="68"/>
      <c r="BB668" s="68"/>
      <c r="BC668" s="68"/>
      <c r="BD668" s="68"/>
      <c r="BE668" s="68"/>
      <c r="BF668" s="68"/>
      <c r="BG668" s="68"/>
      <c r="BH668" s="68"/>
      <c r="BI668" s="68"/>
      <c r="BJ668" s="68"/>
      <c r="BK668" s="68"/>
      <c r="BL668" s="68"/>
      <c r="BM668" s="68"/>
      <c r="BN668" s="68"/>
      <c r="BO668" s="68"/>
      <c r="BP668" s="68"/>
      <c r="BQ668" s="68"/>
      <c r="BR668" s="68"/>
      <c r="BS668" s="68"/>
      <c r="BT668" s="68"/>
      <c r="BU668" s="68"/>
      <c r="BV668" s="68"/>
      <c r="BW668" s="68"/>
      <c r="BX668" s="68"/>
      <c r="BY668" s="68"/>
      <c r="BZ668" s="68"/>
      <c r="CA668" s="68"/>
      <c r="CB668" s="68"/>
      <c r="CC668" s="68"/>
      <c r="CD668" s="68"/>
      <c r="CE668" s="68"/>
      <c r="CF668" s="68"/>
      <c r="CG668" s="68"/>
      <c r="CH668" s="68"/>
      <c r="CI668" s="68"/>
      <c r="CJ668" s="68"/>
      <c r="CK668" s="68"/>
      <c r="CL668" s="68"/>
      <c r="CM668" s="68"/>
      <c r="CN668" s="68"/>
      <c r="CO668" s="68"/>
      <c r="CP668" s="68"/>
      <c r="CQ668" s="68"/>
      <c r="CR668" s="68"/>
      <c r="CS668" s="68"/>
      <c r="CT668" s="68"/>
      <c r="CU668" s="68"/>
      <c r="CV668" s="68"/>
      <c r="CW668" s="68"/>
      <c r="CX668" s="68"/>
    </row>
    <row r="669" spans="1:102" ht="15.75" customHeight="1">
      <c r="A669" s="103"/>
      <c r="B669" s="104"/>
      <c r="C669" s="105"/>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c r="AS669" s="68"/>
      <c r="AT669" s="68"/>
      <c r="AU669" s="68"/>
      <c r="AV669" s="68"/>
      <c r="AW669" s="68"/>
      <c r="AX669" s="68"/>
      <c r="AY669" s="68"/>
      <c r="AZ669" s="68"/>
      <c r="BA669" s="68"/>
      <c r="BB669" s="68"/>
      <c r="BC669" s="68"/>
      <c r="BD669" s="68"/>
      <c r="BE669" s="68"/>
      <c r="BF669" s="68"/>
      <c r="BG669" s="68"/>
      <c r="BH669" s="68"/>
      <c r="BI669" s="68"/>
      <c r="BJ669" s="68"/>
      <c r="BK669" s="68"/>
      <c r="BL669" s="68"/>
      <c r="BM669" s="68"/>
      <c r="BN669" s="68"/>
      <c r="BO669" s="68"/>
      <c r="BP669" s="68"/>
      <c r="BQ669" s="68"/>
      <c r="BR669" s="68"/>
      <c r="BS669" s="68"/>
      <c r="BT669" s="68"/>
      <c r="BU669" s="68"/>
      <c r="BV669" s="68"/>
      <c r="BW669" s="68"/>
      <c r="BX669" s="68"/>
      <c r="BY669" s="68"/>
      <c r="BZ669" s="68"/>
      <c r="CA669" s="68"/>
      <c r="CB669" s="68"/>
      <c r="CC669" s="68"/>
      <c r="CD669" s="68"/>
      <c r="CE669" s="68"/>
      <c r="CF669" s="68"/>
      <c r="CG669" s="68"/>
      <c r="CH669" s="68"/>
      <c r="CI669" s="68"/>
      <c r="CJ669" s="68"/>
      <c r="CK669" s="68"/>
      <c r="CL669" s="68"/>
      <c r="CM669" s="68"/>
      <c r="CN669" s="68"/>
      <c r="CO669" s="68"/>
      <c r="CP669" s="68"/>
      <c r="CQ669" s="68"/>
      <c r="CR669" s="68"/>
      <c r="CS669" s="68"/>
      <c r="CT669" s="68"/>
      <c r="CU669" s="68"/>
      <c r="CV669" s="68"/>
      <c r="CW669" s="68"/>
      <c r="CX669" s="68"/>
    </row>
    <row r="670" spans="1:102" ht="15.75" customHeight="1">
      <c r="A670" s="103"/>
      <c r="B670" s="104"/>
      <c r="C670" s="105"/>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c r="AS670" s="68"/>
      <c r="AT670" s="68"/>
      <c r="AU670" s="68"/>
      <c r="AV670" s="68"/>
      <c r="AW670" s="68"/>
      <c r="AX670" s="68"/>
      <c r="AY670" s="68"/>
      <c r="AZ670" s="68"/>
      <c r="BA670" s="68"/>
      <c r="BB670" s="68"/>
      <c r="BC670" s="68"/>
      <c r="BD670" s="68"/>
      <c r="BE670" s="68"/>
      <c r="BF670" s="68"/>
      <c r="BG670" s="68"/>
      <c r="BH670" s="68"/>
      <c r="BI670" s="68"/>
      <c r="BJ670" s="68"/>
      <c r="BK670" s="68"/>
      <c r="BL670" s="68"/>
      <c r="BM670" s="68"/>
      <c r="BN670" s="68"/>
      <c r="BO670" s="68"/>
      <c r="BP670" s="68"/>
      <c r="BQ670" s="68"/>
      <c r="BR670" s="68"/>
      <c r="BS670" s="68"/>
      <c r="BT670" s="68"/>
      <c r="BU670" s="68"/>
      <c r="BV670" s="68"/>
      <c r="BW670" s="68"/>
      <c r="BX670" s="68"/>
      <c r="BY670" s="68"/>
      <c r="BZ670" s="68"/>
      <c r="CA670" s="68"/>
      <c r="CB670" s="68"/>
      <c r="CC670" s="68"/>
      <c r="CD670" s="68"/>
      <c r="CE670" s="68"/>
      <c r="CF670" s="68"/>
      <c r="CG670" s="68"/>
      <c r="CH670" s="68"/>
      <c r="CI670" s="68"/>
      <c r="CJ670" s="68"/>
      <c r="CK670" s="68"/>
      <c r="CL670" s="68"/>
      <c r="CM670" s="68"/>
      <c r="CN670" s="68"/>
      <c r="CO670" s="68"/>
      <c r="CP670" s="68"/>
      <c r="CQ670" s="68"/>
      <c r="CR670" s="68"/>
      <c r="CS670" s="68"/>
      <c r="CT670" s="68"/>
      <c r="CU670" s="68"/>
      <c r="CV670" s="68"/>
      <c r="CW670" s="68"/>
      <c r="CX670" s="68"/>
    </row>
    <row r="671" spans="1:102" ht="15.75" customHeight="1">
      <c r="A671" s="103"/>
      <c r="B671" s="104"/>
      <c r="C671" s="105"/>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c r="AS671" s="68"/>
      <c r="AT671" s="68"/>
      <c r="AU671" s="68"/>
      <c r="AV671" s="68"/>
      <c r="AW671" s="68"/>
      <c r="AX671" s="68"/>
      <c r="AY671" s="68"/>
      <c r="AZ671" s="68"/>
      <c r="BA671" s="68"/>
      <c r="BB671" s="68"/>
      <c r="BC671" s="68"/>
      <c r="BD671" s="68"/>
      <c r="BE671" s="68"/>
      <c r="BF671" s="68"/>
      <c r="BG671" s="68"/>
      <c r="BH671" s="68"/>
      <c r="BI671" s="68"/>
      <c r="BJ671" s="68"/>
      <c r="BK671" s="68"/>
      <c r="BL671" s="68"/>
      <c r="BM671" s="68"/>
      <c r="BN671" s="68"/>
      <c r="BO671" s="68"/>
      <c r="BP671" s="68"/>
      <c r="BQ671" s="68"/>
      <c r="BR671" s="68"/>
      <c r="BS671" s="68"/>
      <c r="BT671" s="68"/>
      <c r="BU671" s="68"/>
      <c r="BV671" s="68"/>
      <c r="BW671" s="68"/>
      <c r="BX671" s="68"/>
      <c r="BY671" s="68"/>
      <c r="BZ671" s="68"/>
      <c r="CA671" s="68"/>
      <c r="CB671" s="68"/>
      <c r="CC671" s="68"/>
      <c r="CD671" s="68"/>
      <c r="CE671" s="68"/>
      <c r="CF671" s="68"/>
      <c r="CG671" s="68"/>
      <c r="CH671" s="68"/>
      <c r="CI671" s="68"/>
      <c r="CJ671" s="68"/>
      <c r="CK671" s="68"/>
      <c r="CL671" s="68"/>
      <c r="CM671" s="68"/>
      <c r="CN671" s="68"/>
      <c r="CO671" s="68"/>
      <c r="CP671" s="68"/>
      <c r="CQ671" s="68"/>
      <c r="CR671" s="68"/>
      <c r="CS671" s="68"/>
      <c r="CT671" s="68"/>
      <c r="CU671" s="68"/>
      <c r="CV671" s="68"/>
      <c r="CW671" s="68"/>
      <c r="CX671" s="68"/>
    </row>
    <row r="672" spans="1:102" ht="15.75" customHeight="1">
      <c r="A672" s="103"/>
      <c r="B672" s="104"/>
      <c r="C672" s="105"/>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c r="AS672" s="68"/>
      <c r="AT672" s="68"/>
      <c r="AU672" s="68"/>
      <c r="AV672" s="68"/>
      <c r="AW672" s="68"/>
      <c r="AX672" s="68"/>
      <c r="AY672" s="68"/>
      <c r="AZ672" s="68"/>
      <c r="BA672" s="68"/>
      <c r="BB672" s="68"/>
      <c r="BC672" s="68"/>
      <c r="BD672" s="68"/>
      <c r="BE672" s="68"/>
      <c r="BF672" s="68"/>
      <c r="BG672" s="68"/>
      <c r="BH672" s="68"/>
      <c r="BI672" s="68"/>
      <c r="BJ672" s="68"/>
      <c r="BK672" s="68"/>
      <c r="BL672" s="68"/>
      <c r="BM672" s="68"/>
      <c r="BN672" s="68"/>
      <c r="BO672" s="68"/>
      <c r="BP672" s="68"/>
      <c r="BQ672" s="68"/>
      <c r="BR672" s="68"/>
      <c r="BS672" s="68"/>
      <c r="BT672" s="68"/>
      <c r="BU672" s="68"/>
      <c r="BV672" s="68"/>
      <c r="BW672" s="68"/>
      <c r="BX672" s="68"/>
      <c r="BY672" s="68"/>
      <c r="BZ672" s="68"/>
      <c r="CA672" s="68"/>
      <c r="CB672" s="68"/>
      <c r="CC672" s="68"/>
      <c r="CD672" s="68"/>
      <c r="CE672" s="68"/>
      <c r="CF672" s="68"/>
      <c r="CG672" s="68"/>
      <c r="CH672" s="68"/>
      <c r="CI672" s="68"/>
      <c r="CJ672" s="68"/>
      <c r="CK672" s="68"/>
      <c r="CL672" s="68"/>
      <c r="CM672" s="68"/>
      <c r="CN672" s="68"/>
      <c r="CO672" s="68"/>
      <c r="CP672" s="68"/>
      <c r="CQ672" s="68"/>
      <c r="CR672" s="68"/>
      <c r="CS672" s="68"/>
      <c r="CT672" s="68"/>
      <c r="CU672" s="68"/>
      <c r="CV672" s="68"/>
      <c r="CW672" s="68"/>
      <c r="CX672" s="68"/>
    </row>
    <row r="673" spans="1:102" ht="15.75" customHeight="1">
      <c r="A673" s="103"/>
      <c r="B673" s="104"/>
      <c r="C673" s="105"/>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c r="AS673" s="68"/>
      <c r="AT673" s="68"/>
      <c r="AU673" s="68"/>
      <c r="AV673" s="68"/>
      <c r="AW673" s="68"/>
      <c r="AX673" s="68"/>
      <c r="AY673" s="68"/>
      <c r="AZ673" s="68"/>
      <c r="BA673" s="68"/>
      <c r="BB673" s="68"/>
      <c r="BC673" s="68"/>
      <c r="BD673" s="68"/>
      <c r="BE673" s="68"/>
      <c r="BF673" s="68"/>
      <c r="BG673" s="68"/>
      <c r="BH673" s="68"/>
      <c r="BI673" s="68"/>
      <c r="BJ673" s="68"/>
      <c r="BK673" s="68"/>
      <c r="BL673" s="68"/>
      <c r="BM673" s="68"/>
      <c r="BN673" s="68"/>
      <c r="BO673" s="68"/>
      <c r="BP673" s="68"/>
      <c r="BQ673" s="68"/>
      <c r="BR673" s="68"/>
      <c r="BS673" s="68"/>
      <c r="BT673" s="68"/>
      <c r="BU673" s="68"/>
      <c r="BV673" s="68"/>
      <c r="BW673" s="68"/>
      <c r="BX673" s="68"/>
      <c r="BY673" s="68"/>
      <c r="BZ673" s="68"/>
      <c r="CA673" s="68"/>
      <c r="CB673" s="68"/>
      <c r="CC673" s="68"/>
      <c r="CD673" s="68"/>
      <c r="CE673" s="68"/>
      <c r="CF673" s="68"/>
      <c r="CG673" s="68"/>
      <c r="CH673" s="68"/>
      <c r="CI673" s="68"/>
      <c r="CJ673" s="68"/>
      <c r="CK673" s="68"/>
      <c r="CL673" s="68"/>
      <c r="CM673" s="68"/>
      <c r="CN673" s="68"/>
      <c r="CO673" s="68"/>
      <c r="CP673" s="68"/>
      <c r="CQ673" s="68"/>
      <c r="CR673" s="68"/>
      <c r="CS673" s="68"/>
      <c r="CT673" s="68"/>
      <c r="CU673" s="68"/>
      <c r="CV673" s="68"/>
      <c r="CW673" s="68"/>
      <c r="CX673" s="68"/>
    </row>
    <row r="674" spans="1:102" ht="15.75" customHeight="1">
      <c r="A674" s="103"/>
      <c r="B674" s="104"/>
      <c r="C674" s="105"/>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c r="AS674" s="68"/>
      <c r="AT674" s="68"/>
      <c r="AU674" s="68"/>
      <c r="AV674" s="68"/>
      <c r="AW674" s="68"/>
      <c r="AX674" s="68"/>
      <c r="AY674" s="68"/>
      <c r="AZ674" s="68"/>
      <c r="BA674" s="68"/>
      <c r="BB674" s="68"/>
      <c r="BC674" s="68"/>
      <c r="BD674" s="68"/>
      <c r="BE674" s="68"/>
      <c r="BF674" s="68"/>
      <c r="BG674" s="68"/>
      <c r="BH674" s="68"/>
      <c r="BI674" s="68"/>
      <c r="BJ674" s="68"/>
      <c r="BK674" s="68"/>
      <c r="BL674" s="68"/>
      <c r="BM674" s="68"/>
      <c r="BN674" s="68"/>
      <c r="BO674" s="68"/>
      <c r="BP674" s="68"/>
      <c r="BQ674" s="68"/>
      <c r="BR674" s="68"/>
      <c r="BS674" s="68"/>
      <c r="BT674" s="68"/>
      <c r="BU674" s="68"/>
      <c r="BV674" s="68"/>
      <c r="BW674" s="68"/>
      <c r="BX674" s="68"/>
      <c r="BY674" s="68"/>
      <c r="BZ674" s="68"/>
      <c r="CA674" s="68"/>
      <c r="CB674" s="68"/>
      <c r="CC674" s="68"/>
      <c r="CD674" s="68"/>
      <c r="CE674" s="68"/>
      <c r="CF674" s="68"/>
      <c r="CG674" s="68"/>
      <c r="CH674" s="68"/>
      <c r="CI674" s="68"/>
      <c r="CJ674" s="68"/>
      <c r="CK674" s="68"/>
      <c r="CL674" s="68"/>
      <c r="CM674" s="68"/>
      <c r="CN674" s="68"/>
      <c r="CO674" s="68"/>
      <c r="CP674" s="68"/>
      <c r="CQ674" s="68"/>
      <c r="CR674" s="68"/>
      <c r="CS674" s="68"/>
      <c r="CT674" s="68"/>
      <c r="CU674" s="68"/>
      <c r="CV674" s="68"/>
      <c r="CW674" s="68"/>
      <c r="CX674" s="68"/>
    </row>
    <row r="675" spans="1:102" ht="15.75" customHeight="1">
      <c r="A675" s="103"/>
      <c r="B675" s="104"/>
      <c r="C675" s="105"/>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c r="AS675" s="68"/>
      <c r="AT675" s="68"/>
      <c r="AU675" s="68"/>
      <c r="AV675" s="68"/>
      <c r="AW675" s="68"/>
      <c r="AX675" s="68"/>
      <c r="AY675" s="68"/>
      <c r="AZ675" s="68"/>
      <c r="BA675" s="68"/>
      <c r="BB675" s="68"/>
      <c r="BC675" s="68"/>
      <c r="BD675" s="68"/>
      <c r="BE675" s="68"/>
      <c r="BF675" s="68"/>
      <c r="BG675" s="68"/>
      <c r="BH675" s="68"/>
      <c r="BI675" s="68"/>
      <c r="BJ675" s="68"/>
      <c r="BK675" s="68"/>
      <c r="BL675" s="68"/>
      <c r="BM675" s="68"/>
      <c r="BN675" s="68"/>
      <c r="BO675" s="68"/>
      <c r="BP675" s="68"/>
      <c r="BQ675" s="68"/>
      <c r="BR675" s="68"/>
      <c r="BS675" s="68"/>
      <c r="BT675" s="68"/>
      <c r="BU675" s="68"/>
      <c r="BV675" s="68"/>
      <c r="BW675" s="68"/>
      <c r="BX675" s="68"/>
      <c r="BY675" s="68"/>
      <c r="BZ675" s="68"/>
      <c r="CA675" s="68"/>
      <c r="CB675" s="68"/>
      <c r="CC675" s="68"/>
      <c r="CD675" s="68"/>
      <c r="CE675" s="68"/>
      <c r="CF675" s="68"/>
      <c r="CG675" s="68"/>
      <c r="CH675" s="68"/>
      <c r="CI675" s="68"/>
      <c r="CJ675" s="68"/>
      <c r="CK675" s="68"/>
      <c r="CL675" s="68"/>
      <c r="CM675" s="68"/>
      <c r="CN675" s="68"/>
      <c r="CO675" s="68"/>
      <c r="CP675" s="68"/>
      <c r="CQ675" s="68"/>
      <c r="CR675" s="68"/>
      <c r="CS675" s="68"/>
      <c r="CT675" s="68"/>
      <c r="CU675" s="68"/>
      <c r="CV675" s="68"/>
      <c r="CW675" s="68"/>
      <c r="CX675" s="68"/>
    </row>
    <row r="676" spans="1:102" ht="15.75" customHeight="1">
      <c r="A676" s="103"/>
      <c r="B676" s="104"/>
      <c r="C676" s="105"/>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c r="AR676" s="68"/>
      <c r="AS676" s="68"/>
      <c r="AT676" s="68"/>
      <c r="AU676" s="68"/>
      <c r="AV676" s="68"/>
      <c r="AW676" s="68"/>
      <c r="AX676" s="68"/>
      <c r="AY676" s="68"/>
      <c r="AZ676" s="68"/>
      <c r="BA676" s="68"/>
      <c r="BB676" s="68"/>
      <c r="BC676" s="68"/>
      <c r="BD676" s="68"/>
      <c r="BE676" s="68"/>
      <c r="BF676" s="68"/>
      <c r="BG676" s="68"/>
      <c r="BH676" s="68"/>
      <c r="BI676" s="68"/>
      <c r="BJ676" s="68"/>
      <c r="BK676" s="68"/>
      <c r="BL676" s="68"/>
      <c r="BM676" s="68"/>
      <c r="BN676" s="68"/>
      <c r="BO676" s="68"/>
      <c r="BP676" s="68"/>
      <c r="BQ676" s="68"/>
      <c r="BR676" s="68"/>
      <c r="BS676" s="68"/>
      <c r="BT676" s="68"/>
      <c r="BU676" s="68"/>
      <c r="BV676" s="68"/>
      <c r="BW676" s="68"/>
      <c r="BX676" s="68"/>
      <c r="BY676" s="68"/>
      <c r="BZ676" s="68"/>
      <c r="CA676" s="68"/>
      <c r="CB676" s="68"/>
      <c r="CC676" s="68"/>
      <c r="CD676" s="68"/>
      <c r="CE676" s="68"/>
      <c r="CF676" s="68"/>
      <c r="CG676" s="68"/>
      <c r="CH676" s="68"/>
      <c r="CI676" s="68"/>
      <c r="CJ676" s="68"/>
      <c r="CK676" s="68"/>
      <c r="CL676" s="68"/>
      <c r="CM676" s="68"/>
      <c r="CN676" s="68"/>
      <c r="CO676" s="68"/>
      <c r="CP676" s="68"/>
      <c r="CQ676" s="68"/>
      <c r="CR676" s="68"/>
      <c r="CS676" s="68"/>
      <c r="CT676" s="68"/>
      <c r="CU676" s="68"/>
      <c r="CV676" s="68"/>
      <c r="CW676" s="68"/>
      <c r="CX676" s="68"/>
    </row>
    <row r="677" spans="1:102" ht="15.75" customHeight="1">
      <c r="A677" s="103"/>
      <c r="B677" s="104"/>
      <c r="C677" s="105"/>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c r="AR677" s="68"/>
      <c r="AS677" s="68"/>
      <c r="AT677" s="68"/>
      <c r="AU677" s="68"/>
      <c r="AV677" s="68"/>
      <c r="AW677" s="68"/>
      <c r="AX677" s="68"/>
      <c r="AY677" s="68"/>
      <c r="AZ677" s="68"/>
      <c r="BA677" s="68"/>
      <c r="BB677" s="68"/>
      <c r="BC677" s="68"/>
      <c r="BD677" s="68"/>
      <c r="BE677" s="68"/>
      <c r="BF677" s="68"/>
      <c r="BG677" s="68"/>
      <c r="BH677" s="68"/>
      <c r="BI677" s="68"/>
      <c r="BJ677" s="68"/>
      <c r="BK677" s="68"/>
      <c r="BL677" s="68"/>
      <c r="BM677" s="68"/>
      <c r="BN677" s="68"/>
      <c r="BO677" s="68"/>
      <c r="BP677" s="68"/>
      <c r="BQ677" s="68"/>
      <c r="BR677" s="68"/>
      <c r="BS677" s="68"/>
      <c r="BT677" s="68"/>
      <c r="BU677" s="68"/>
      <c r="BV677" s="68"/>
      <c r="BW677" s="68"/>
      <c r="BX677" s="68"/>
      <c r="BY677" s="68"/>
      <c r="BZ677" s="68"/>
      <c r="CA677" s="68"/>
      <c r="CB677" s="68"/>
      <c r="CC677" s="68"/>
      <c r="CD677" s="68"/>
      <c r="CE677" s="68"/>
      <c r="CF677" s="68"/>
      <c r="CG677" s="68"/>
      <c r="CH677" s="68"/>
      <c r="CI677" s="68"/>
      <c r="CJ677" s="68"/>
      <c r="CK677" s="68"/>
      <c r="CL677" s="68"/>
      <c r="CM677" s="68"/>
      <c r="CN677" s="68"/>
      <c r="CO677" s="68"/>
      <c r="CP677" s="68"/>
      <c r="CQ677" s="68"/>
      <c r="CR677" s="68"/>
      <c r="CS677" s="68"/>
      <c r="CT677" s="68"/>
      <c r="CU677" s="68"/>
      <c r="CV677" s="68"/>
      <c r="CW677" s="68"/>
      <c r="CX677" s="68"/>
    </row>
    <row r="678" spans="1:102" ht="15.75" customHeight="1">
      <c r="A678" s="103"/>
      <c r="B678" s="104"/>
      <c r="C678" s="105"/>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c r="AR678" s="68"/>
      <c r="AS678" s="68"/>
      <c r="AT678" s="68"/>
      <c r="AU678" s="68"/>
      <c r="AV678" s="68"/>
      <c r="AW678" s="68"/>
      <c r="AX678" s="68"/>
      <c r="AY678" s="68"/>
      <c r="AZ678" s="68"/>
      <c r="BA678" s="68"/>
      <c r="BB678" s="68"/>
      <c r="BC678" s="68"/>
      <c r="BD678" s="68"/>
      <c r="BE678" s="68"/>
      <c r="BF678" s="68"/>
      <c r="BG678" s="68"/>
      <c r="BH678" s="68"/>
      <c r="BI678" s="68"/>
      <c r="BJ678" s="68"/>
      <c r="BK678" s="68"/>
      <c r="BL678" s="68"/>
      <c r="BM678" s="68"/>
      <c r="BN678" s="68"/>
      <c r="BO678" s="68"/>
      <c r="BP678" s="68"/>
      <c r="BQ678" s="68"/>
      <c r="BR678" s="68"/>
      <c r="BS678" s="68"/>
      <c r="BT678" s="68"/>
      <c r="BU678" s="68"/>
      <c r="BV678" s="68"/>
      <c r="BW678" s="68"/>
      <c r="BX678" s="68"/>
      <c r="BY678" s="68"/>
      <c r="BZ678" s="68"/>
      <c r="CA678" s="68"/>
      <c r="CB678" s="68"/>
      <c r="CC678" s="68"/>
      <c r="CD678" s="68"/>
      <c r="CE678" s="68"/>
      <c r="CF678" s="68"/>
      <c r="CG678" s="68"/>
      <c r="CH678" s="68"/>
      <c r="CI678" s="68"/>
      <c r="CJ678" s="68"/>
      <c r="CK678" s="68"/>
      <c r="CL678" s="68"/>
      <c r="CM678" s="68"/>
      <c r="CN678" s="68"/>
      <c r="CO678" s="68"/>
      <c r="CP678" s="68"/>
      <c r="CQ678" s="68"/>
      <c r="CR678" s="68"/>
      <c r="CS678" s="68"/>
      <c r="CT678" s="68"/>
      <c r="CU678" s="68"/>
      <c r="CV678" s="68"/>
      <c r="CW678" s="68"/>
      <c r="CX678" s="68"/>
    </row>
    <row r="679" spans="1:102" ht="15.75" customHeight="1">
      <c r="A679" s="103"/>
      <c r="B679" s="104"/>
      <c r="C679" s="105"/>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c r="AR679" s="68"/>
      <c r="AS679" s="68"/>
      <c r="AT679" s="68"/>
      <c r="AU679" s="68"/>
      <c r="AV679" s="68"/>
      <c r="AW679" s="68"/>
      <c r="AX679" s="68"/>
      <c r="AY679" s="68"/>
      <c r="AZ679" s="68"/>
      <c r="BA679" s="68"/>
      <c r="BB679" s="68"/>
      <c r="BC679" s="68"/>
      <c r="BD679" s="68"/>
      <c r="BE679" s="68"/>
      <c r="BF679" s="68"/>
      <c r="BG679" s="68"/>
      <c r="BH679" s="68"/>
      <c r="BI679" s="68"/>
      <c r="BJ679" s="68"/>
      <c r="BK679" s="68"/>
      <c r="BL679" s="68"/>
      <c r="BM679" s="68"/>
      <c r="BN679" s="68"/>
      <c r="BO679" s="68"/>
      <c r="BP679" s="68"/>
      <c r="BQ679" s="68"/>
      <c r="BR679" s="68"/>
      <c r="BS679" s="68"/>
      <c r="BT679" s="68"/>
      <c r="BU679" s="68"/>
      <c r="BV679" s="68"/>
      <c r="BW679" s="68"/>
      <c r="BX679" s="68"/>
      <c r="BY679" s="68"/>
      <c r="BZ679" s="68"/>
      <c r="CA679" s="68"/>
      <c r="CB679" s="68"/>
      <c r="CC679" s="68"/>
      <c r="CD679" s="68"/>
      <c r="CE679" s="68"/>
      <c r="CF679" s="68"/>
      <c r="CG679" s="68"/>
      <c r="CH679" s="68"/>
      <c r="CI679" s="68"/>
      <c r="CJ679" s="68"/>
      <c r="CK679" s="68"/>
      <c r="CL679" s="68"/>
      <c r="CM679" s="68"/>
      <c r="CN679" s="68"/>
      <c r="CO679" s="68"/>
      <c r="CP679" s="68"/>
      <c r="CQ679" s="68"/>
      <c r="CR679" s="68"/>
      <c r="CS679" s="68"/>
      <c r="CT679" s="68"/>
      <c r="CU679" s="68"/>
      <c r="CV679" s="68"/>
      <c r="CW679" s="68"/>
      <c r="CX679" s="68"/>
    </row>
    <row r="680" spans="1:102" ht="15.75" customHeight="1">
      <c r="A680" s="103"/>
      <c r="B680" s="104"/>
      <c r="C680" s="105"/>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c r="AR680" s="68"/>
      <c r="AS680" s="68"/>
      <c r="AT680" s="68"/>
      <c r="AU680" s="68"/>
      <c r="AV680" s="68"/>
      <c r="AW680" s="68"/>
      <c r="AX680" s="68"/>
      <c r="AY680" s="68"/>
      <c r="AZ680" s="68"/>
      <c r="BA680" s="68"/>
      <c r="BB680" s="68"/>
      <c r="BC680" s="68"/>
      <c r="BD680" s="68"/>
      <c r="BE680" s="68"/>
      <c r="BF680" s="68"/>
      <c r="BG680" s="68"/>
      <c r="BH680" s="68"/>
      <c r="BI680" s="68"/>
      <c r="BJ680" s="68"/>
      <c r="BK680" s="68"/>
      <c r="BL680" s="68"/>
      <c r="BM680" s="68"/>
      <c r="BN680" s="68"/>
      <c r="BO680" s="68"/>
      <c r="BP680" s="68"/>
      <c r="BQ680" s="68"/>
      <c r="BR680" s="68"/>
      <c r="BS680" s="68"/>
      <c r="BT680" s="68"/>
      <c r="BU680" s="68"/>
      <c r="BV680" s="68"/>
      <c r="BW680" s="68"/>
      <c r="BX680" s="68"/>
      <c r="BY680" s="68"/>
      <c r="BZ680" s="68"/>
      <c r="CA680" s="68"/>
      <c r="CB680" s="68"/>
      <c r="CC680" s="68"/>
      <c r="CD680" s="68"/>
      <c r="CE680" s="68"/>
      <c r="CF680" s="68"/>
      <c r="CG680" s="68"/>
      <c r="CH680" s="68"/>
      <c r="CI680" s="68"/>
      <c r="CJ680" s="68"/>
      <c r="CK680" s="68"/>
      <c r="CL680" s="68"/>
      <c r="CM680" s="68"/>
      <c r="CN680" s="68"/>
      <c r="CO680" s="68"/>
      <c r="CP680" s="68"/>
      <c r="CQ680" s="68"/>
      <c r="CR680" s="68"/>
      <c r="CS680" s="68"/>
      <c r="CT680" s="68"/>
      <c r="CU680" s="68"/>
      <c r="CV680" s="68"/>
      <c r="CW680" s="68"/>
      <c r="CX680" s="68"/>
    </row>
    <row r="681" spans="1:102" ht="15.75" customHeight="1">
      <c r="A681" s="103"/>
      <c r="B681" s="104"/>
      <c r="C681" s="105"/>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c r="AR681" s="68"/>
      <c r="AS681" s="68"/>
      <c r="AT681" s="68"/>
      <c r="AU681" s="68"/>
      <c r="AV681" s="68"/>
      <c r="AW681" s="68"/>
      <c r="AX681" s="68"/>
      <c r="AY681" s="68"/>
      <c r="AZ681" s="68"/>
      <c r="BA681" s="68"/>
      <c r="BB681" s="68"/>
      <c r="BC681" s="68"/>
      <c r="BD681" s="68"/>
      <c r="BE681" s="68"/>
      <c r="BF681" s="68"/>
      <c r="BG681" s="68"/>
      <c r="BH681" s="68"/>
      <c r="BI681" s="68"/>
      <c r="BJ681" s="68"/>
      <c r="BK681" s="68"/>
      <c r="BL681" s="68"/>
      <c r="BM681" s="68"/>
      <c r="BN681" s="68"/>
      <c r="BO681" s="68"/>
      <c r="BP681" s="68"/>
      <c r="BQ681" s="68"/>
      <c r="BR681" s="68"/>
      <c r="BS681" s="68"/>
      <c r="BT681" s="68"/>
      <c r="BU681" s="68"/>
      <c r="BV681" s="68"/>
      <c r="BW681" s="68"/>
      <c r="BX681" s="68"/>
      <c r="BY681" s="68"/>
      <c r="BZ681" s="68"/>
      <c r="CA681" s="68"/>
      <c r="CB681" s="68"/>
      <c r="CC681" s="68"/>
      <c r="CD681" s="68"/>
      <c r="CE681" s="68"/>
      <c r="CF681" s="68"/>
      <c r="CG681" s="68"/>
      <c r="CH681" s="68"/>
      <c r="CI681" s="68"/>
      <c r="CJ681" s="68"/>
      <c r="CK681" s="68"/>
      <c r="CL681" s="68"/>
      <c r="CM681" s="68"/>
      <c r="CN681" s="68"/>
      <c r="CO681" s="68"/>
      <c r="CP681" s="68"/>
      <c r="CQ681" s="68"/>
      <c r="CR681" s="68"/>
      <c r="CS681" s="68"/>
      <c r="CT681" s="68"/>
      <c r="CU681" s="68"/>
      <c r="CV681" s="68"/>
      <c r="CW681" s="68"/>
      <c r="CX681" s="68"/>
    </row>
    <row r="682" spans="1:102" ht="15.75" customHeight="1">
      <c r="A682" s="103"/>
      <c r="B682" s="104"/>
      <c r="C682" s="105"/>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c r="AR682" s="68"/>
      <c r="AS682" s="68"/>
      <c r="AT682" s="68"/>
      <c r="AU682" s="68"/>
      <c r="AV682" s="68"/>
      <c r="AW682" s="68"/>
      <c r="AX682" s="68"/>
      <c r="AY682" s="68"/>
      <c r="AZ682" s="68"/>
      <c r="BA682" s="68"/>
      <c r="BB682" s="68"/>
      <c r="BC682" s="68"/>
      <c r="BD682" s="68"/>
      <c r="BE682" s="68"/>
      <c r="BF682" s="68"/>
      <c r="BG682" s="68"/>
      <c r="BH682" s="68"/>
      <c r="BI682" s="68"/>
      <c r="BJ682" s="68"/>
      <c r="BK682" s="68"/>
      <c r="BL682" s="68"/>
      <c r="BM682" s="68"/>
      <c r="BN682" s="68"/>
      <c r="BO682" s="68"/>
      <c r="BP682" s="68"/>
      <c r="BQ682" s="68"/>
      <c r="BR682" s="68"/>
      <c r="BS682" s="68"/>
      <c r="BT682" s="68"/>
      <c r="BU682" s="68"/>
      <c r="BV682" s="68"/>
      <c r="BW682" s="68"/>
      <c r="BX682" s="68"/>
      <c r="BY682" s="68"/>
      <c r="BZ682" s="68"/>
      <c r="CA682" s="68"/>
      <c r="CB682" s="68"/>
      <c r="CC682" s="68"/>
      <c r="CD682" s="68"/>
      <c r="CE682" s="68"/>
      <c r="CF682" s="68"/>
      <c r="CG682" s="68"/>
      <c r="CH682" s="68"/>
      <c r="CI682" s="68"/>
      <c r="CJ682" s="68"/>
      <c r="CK682" s="68"/>
      <c r="CL682" s="68"/>
      <c r="CM682" s="68"/>
      <c r="CN682" s="68"/>
      <c r="CO682" s="68"/>
      <c r="CP682" s="68"/>
      <c r="CQ682" s="68"/>
      <c r="CR682" s="68"/>
      <c r="CS682" s="68"/>
      <c r="CT682" s="68"/>
      <c r="CU682" s="68"/>
      <c r="CV682" s="68"/>
      <c r="CW682" s="68"/>
      <c r="CX682" s="68"/>
    </row>
    <row r="683" spans="1:102" ht="15.75" customHeight="1">
      <c r="A683" s="103"/>
      <c r="B683" s="104"/>
      <c r="C683" s="105"/>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c r="AR683" s="68"/>
      <c r="AS683" s="68"/>
      <c r="AT683" s="68"/>
      <c r="AU683" s="68"/>
      <c r="AV683" s="68"/>
      <c r="AW683" s="68"/>
      <c r="AX683" s="68"/>
      <c r="AY683" s="68"/>
      <c r="AZ683" s="68"/>
      <c r="BA683" s="68"/>
      <c r="BB683" s="68"/>
      <c r="BC683" s="68"/>
      <c r="BD683" s="68"/>
      <c r="BE683" s="68"/>
      <c r="BF683" s="68"/>
      <c r="BG683" s="68"/>
      <c r="BH683" s="68"/>
      <c r="BI683" s="68"/>
      <c r="BJ683" s="68"/>
      <c r="BK683" s="68"/>
      <c r="BL683" s="68"/>
      <c r="BM683" s="68"/>
      <c r="BN683" s="68"/>
      <c r="BO683" s="68"/>
      <c r="BP683" s="68"/>
      <c r="BQ683" s="68"/>
      <c r="BR683" s="68"/>
      <c r="BS683" s="68"/>
      <c r="BT683" s="68"/>
      <c r="BU683" s="68"/>
      <c r="BV683" s="68"/>
      <c r="BW683" s="68"/>
      <c r="BX683" s="68"/>
      <c r="BY683" s="68"/>
      <c r="BZ683" s="68"/>
      <c r="CA683" s="68"/>
      <c r="CB683" s="68"/>
      <c r="CC683" s="68"/>
      <c r="CD683" s="68"/>
      <c r="CE683" s="68"/>
      <c r="CF683" s="68"/>
      <c r="CG683" s="68"/>
      <c r="CH683" s="68"/>
      <c r="CI683" s="68"/>
      <c r="CJ683" s="68"/>
      <c r="CK683" s="68"/>
      <c r="CL683" s="68"/>
      <c r="CM683" s="68"/>
      <c r="CN683" s="68"/>
      <c r="CO683" s="68"/>
      <c r="CP683" s="68"/>
      <c r="CQ683" s="68"/>
      <c r="CR683" s="68"/>
      <c r="CS683" s="68"/>
      <c r="CT683" s="68"/>
      <c r="CU683" s="68"/>
      <c r="CV683" s="68"/>
      <c r="CW683" s="68"/>
      <c r="CX683" s="68"/>
    </row>
    <row r="684" spans="1:102" ht="15.75" customHeight="1">
      <c r="A684" s="103"/>
      <c r="B684" s="104"/>
      <c r="C684" s="105"/>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c r="AR684" s="68"/>
      <c r="AS684" s="68"/>
      <c r="AT684" s="68"/>
      <c r="AU684" s="68"/>
      <c r="AV684" s="68"/>
      <c r="AW684" s="68"/>
      <c r="AX684" s="68"/>
      <c r="AY684" s="68"/>
      <c r="AZ684" s="68"/>
      <c r="BA684" s="68"/>
      <c r="BB684" s="68"/>
      <c r="BC684" s="68"/>
      <c r="BD684" s="68"/>
      <c r="BE684" s="68"/>
      <c r="BF684" s="68"/>
      <c r="BG684" s="68"/>
      <c r="BH684" s="68"/>
      <c r="BI684" s="68"/>
      <c r="BJ684" s="68"/>
      <c r="BK684" s="68"/>
      <c r="BL684" s="68"/>
      <c r="BM684" s="68"/>
      <c r="BN684" s="68"/>
      <c r="BO684" s="68"/>
      <c r="BP684" s="68"/>
      <c r="BQ684" s="68"/>
      <c r="BR684" s="68"/>
      <c r="BS684" s="68"/>
      <c r="BT684" s="68"/>
      <c r="BU684" s="68"/>
      <c r="BV684" s="68"/>
      <c r="BW684" s="68"/>
      <c r="BX684" s="68"/>
      <c r="BY684" s="68"/>
      <c r="BZ684" s="68"/>
      <c r="CA684" s="68"/>
      <c r="CB684" s="68"/>
      <c r="CC684" s="68"/>
      <c r="CD684" s="68"/>
      <c r="CE684" s="68"/>
      <c r="CF684" s="68"/>
      <c r="CG684" s="68"/>
      <c r="CH684" s="68"/>
      <c r="CI684" s="68"/>
      <c r="CJ684" s="68"/>
      <c r="CK684" s="68"/>
      <c r="CL684" s="68"/>
      <c r="CM684" s="68"/>
      <c r="CN684" s="68"/>
      <c r="CO684" s="68"/>
      <c r="CP684" s="68"/>
      <c r="CQ684" s="68"/>
      <c r="CR684" s="68"/>
      <c r="CS684" s="68"/>
      <c r="CT684" s="68"/>
      <c r="CU684" s="68"/>
      <c r="CV684" s="68"/>
      <c r="CW684" s="68"/>
      <c r="CX684" s="68"/>
    </row>
    <row r="685" spans="1:102" ht="15.75" customHeight="1">
      <c r="A685" s="103"/>
      <c r="B685" s="104"/>
      <c r="C685" s="105"/>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c r="AR685" s="68"/>
      <c r="AS685" s="68"/>
      <c r="AT685" s="68"/>
      <c r="AU685" s="68"/>
      <c r="AV685" s="68"/>
      <c r="AW685" s="68"/>
      <c r="AX685" s="68"/>
      <c r="AY685" s="68"/>
      <c r="AZ685" s="68"/>
      <c r="BA685" s="68"/>
      <c r="BB685" s="68"/>
      <c r="BC685" s="68"/>
      <c r="BD685" s="68"/>
      <c r="BE685" s="68"/>
      <c r="BF685" s="68"/>
      <c r="BG685" s="68"/>
      <c r="BH685" s="68"/>
      <c r="BI685" s="68"/>
      <c r="BJ685" s="68"/>
      <c r="BK685" s="68"/>
      <c r="BL685" s="68"/>
      <c r="BM685" s="68"/>
      <c r="BN685" s="68"/>
      <c r="BO685" s="68"/>
      <c r="BP685" s="68"/>
      <c r="BQ685" s="68"/>
      <c r="BR685" s="68"/>
      <c r="BS685" s="68"/>
      <c r="BT685" s="68"/>
      <c r="BU685" s="68"/>
      <c r="BV685" s="68"/>
      <c r="BW685" s="68"/>
      <c r="BX685" s="68"/>
      <c r="BY685" s="68"/>
      <c r="BZ685" s="68"/>
      <c r="CA685" s="68"/>
      <c r="CB685" s="68"/>
      <c r="CC685" s="68"/>
      <c r="CD685" s="68"/>
      <c r="CE685" s="68"/>
      <c r="CF685" s="68"/>
      <c r="CG685" s="68"/>
      <c r="CH685" s="68"/>
      <c r="CI685" s="68"/>
      <c r="CJ685" s="68"/>
      <c r="CK685" s="68"/>
      <c r="CL685" s="68"/>
      <c r="CM685" s="68"/>
      <c r="CN685" s="68"/>
      <c r="CO685" s="68"/>
      <c r="CP685" s="68"/>
      <c r="CQ685" s="68"/>
      <c r="CR685" s="68"/>
      <c r="CS685" s="68"/>
      <c r="CT685" s="68"/>
      <c r="CU685" s="68"/>
      <c r="CV685" s="68"/>
      <c r="CW685" s="68"/>
      <c r="CX685" s="68"/>
    </row>
    <row r="686" spans="1:102" ht="15.75" customHeight="1">
      <c r="A686" s="103"/>
      <c r="B686" s="104"/>
      <c r="C686" s="105"/>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c r="AS686" s="68"/>
      <c r="AT686" s="68"/>
      <c r="AU686" s="68"/>
      <c r="AV686" s="68"/>
      <c r="AW686" s="68"/>
      <c r="AX686" s="68"/>
      <c r="AY686" s="68"/>
      <c r="AZ686" s="68"/>
      <c r="BA686" s="68"/>
      <c r="BB686" s="68"/>
      <c r="BC686" s="68"/>
      <c r="BD686" s="68"/>
      <c r="BE686" s="68"/>
      <c r="BF686" s="68"/>
      <c r="BG686" s="68"/>
      <c r="BH686" s="68"/>
      <c r="BI686" s="68"/>
      <c r="BJ686" s="68"/>
      <c r="BK686" s="68"/>
      <c r="BL686" s="68"/>
      <c r="BM686" s="68"/>
      <c r="BN686" s="68"/>
      <c r="BO686" s="68"/>
      <c r="BP686" s="68"/>
      <c r="BQ686" s="68"/>
      <c r="BR686" s="68"/>
      <c r="BS686" s="68"/>
      <c r="BT686" s="68"/>
      <c r="BU686" s="68"/>
      <c r="BV686" s="68"/>
      <c r="BW686" s="68"/>
      <c r="BX686" s="68"/>
      <c r="BY686" s="68"/>
      <c r="BZ686" s="68"/>
      <c r="CA686" s="68"/>
      <c r="CB686" s="68"/>
      <c r="CC686" s="68"/>
      <c r="CD686" s="68"/>
      <c r="CE686" s="68"/>
      <c r="CF686" s="68"/>
      <c r="CG686" s="68"/>
      <c r="CH686" s="68"/>
      <c r="CI686" s="68"/>
      <c r="CJ686" s="68"/>
      <c r="CK686" s="68"/>
      <c r="CL686" s="68"/>
      <c r="CM686" s="68"/>
      <c r="CN686" s="68"/>
      <c r="CO686" s="68"/>
      <c r="CP686" s="68"/>
      <c r="CQ686" s="68"/>
      <c r="CR686" s="68"/>
      <c r="CS686" s="68"/>
      <c r="CT686" s="68"/>
      <c r="CU686" s="68"/>
      <c r="CV686" s="68"/>
      <c r="CW686" s="68"/>
      <c r="CX686" s="68"/>
    </row>
    <row r="687" spans="1:102" ht="15.75" customHeight="1">
      <c r="A687" s="103"/>
      <c r="B687" s="104"/>
      <c r="C687" s="105"/>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c r="AR687" s="68"/>
      <c r="AS687" s="68"/>
      <c r="AT687" s="68"/>
      <c r="AU687" s="68"/>
      <c r="AV687" s="68"/>
      <c r="AW687" s="68"/>
      <c r="AX687" s="68"/>
      <c r="AY687" s="68"/>
      <c r="AZ687" s="68"/>
      <c r="BA687" s="68"/>
      <c r="BB687" s="68"/>
      <c r="BC687" s="68"/>
      <c r="BD687" s="68"/>
      <c r="BE687" s="68"/>
      <c r="BF687" s="68"/>
      <c r="BG687" s="68"/>
      <c r="BH687" s="68"/>
      <c r="BI687" s="68"/>
      <c r="BJ687" s="68"/>
      <c r="BK687" s="68"/>
      <c r="BL687" s="68"/>
      <c r="BM687" s="68"/>
      <c r="BN687" s="68"/>
      <c r="BO687" s="68"/>
      <c r="BP687" s="68"/>
      <c r="BQ687" s="68"/>
      <c r="BR687" s="68"/>
      <c r="BS687" s="68"/>
      <c r="BT687" s="68"/>
      <c r="BU687" s="68"/>
      <c r="BV687" s="68"/>
      <c r="BW687" s="68"/>
      <c r="BX687" s="68"/>
      <c r="BY687" s="68"/>
      <c r="BZ687" s="68"/>
      <c r="CA687" s="68"/>
      <c r="CB687" s="68"/>
      <c r="CC687" s="68"/>
      <c r="CD687" s="68"/>
      <c r="CE687" s="68"/>
      <c r="CF687" s="68"/>
      <c r="CG687" s="68"/>
      <c r="CH687" s="68"/>
      <c r="CI687" s="68"/>
      <c r="CJ687" s="68"/>
      <c r="CK687" s="68"/>
      <c r="CL687" s="68"/>
      <c r="CM687" s="68"/>
      <c r="CN687" s="68"/>
      <c r="CO687" s="68"/>
      <c r="CP687" s="68"/>
      <c r="CQ687" s="68"/>
      <c r="CR687" s="68"/>
      <c r="CS687" s="68"/>
      <c r="CT687" s="68"/>
      <c r="CU687" s="68"/>
      <c r="CV687" s="68"/>
      <c r="CW687" s="68"/>
      <c r="CX687" s="68"/>
    </row>
    <row r="688" spans="1:102" ht="15.75" customHeight="1">
      <c r="A688" s="103"/>
      <c r="B688" s="104"/>
      <c r="C688" s="105"/>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c r="AR688" s="68"/>
      <c r="AS688" s="68"/>
      <c r="AT688" s="68"/>
      <c r="AU688" s="68"/>
      <c r="AV688" s="68"/>
      <c r="AW688" s="68"/>
      <c r="AX688" s="68"/>
      <c r="AY688" s="68"/>
      <c r="AZ688" s="68"/>
      <c r="BA688" s="68"/>
      <c r="BB688" s="68"/>
      <c r="BC688" s="68"/>
      <c r="BD688" s="68"/>
      <c r="BE688" s="68"/>
      <c r="BF688" s="68"/>
      <c r="BG688" s="68"/>
      <c r="BH688" s="68"/>
      <c r="BI688" s="68"/>
      <c r="BJ688" s="68"/>
      <c r="BK688" s="68"/>
      <c r="BL688" s="68"/>
      <c r="BM688" s="68"/>
      <c r="BN688" s="68"/>
      <c r="BO688" s="68"/>
      <c r="BP688" s="68"/>
      <c r="BQ688" s="68"/>
      <c r="BR688" s="68"/>
      <c r="BS688" s="68"/>
      <c r="BT688" s="68"/>
      <c r="BU688" s="68"/>
      <c r="BV688" s="68"/>
      <c r="BW688" s="68"/>
      <c r="BX688" s="68"/>
      <c r="BY688" s="68"/>
      <c r="BZ688" s="68"/>
      <c r="CA688" s="68"/>
      <c r="CB688" s="68"/>
      <c r="CC688" s="68"/>
      <c r="CD688" s="68"/>
      <c r="CE688" s="68"/>
      <c r="CF688" s="68"/>
      <c r="CG688" s="68"/>
      <c r="CH688" s="68"/>
      <c r="CI688" s="68"/>
      <c r="CJ688" s="68"/>
      <c r="CK688" s="68"/>
      <c r="CL688" s="68"/>
      <c r="CM688" s="68"/>
      <c r="CN688" s="68"/>
      <c r="CO688" s="68"/>
      <c r="CP688" s="68"/>
      <c r="CQ688" s="68"/>
      <c r="CR688" s="68"/>
      <c r="CS688" s="68"/>
      <c r="CT688" s="68"/>
      <c r="CU688" s="68"/>
      <c r="CV688" s="68"/>
      <c r="CW688" s="68"/>
      <c r="CX688" s="68"/>
    </row>
    <row r="689" spans="1:102" ht="15.75" customHeight="1">
      <c r="A689" s="103"/>
      <c r="B689" s="104"/>
      <c r="C689" s="105"/>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c r="AR689" s="68"/>
      <c r="AS689" s="68"/>
      <c r="AT689" s="68"/>
      <c r="AU689" s="68"/>
      <c r="AV689" s="68"/>
      <c r="AW689" s="68"/>
      <c r="AX689" s="68"/>
      <c r="AY689" s="68"/>
      <c r="AZ689" s="68"/>
      <c r="BA689" s="68"/>
      <c r="BB689" s="68"/>
      <c r="BC689" s="68"/>
      <c r="BD689" s="68"/>
      <c r="BE689" s="68"/>
      <c r="BF689" s="68"/>
      <c r="BG689" s="68"/>
      <c r="BH689" s="68"/>
      <c r="BI689" s="68"/>
      <c r="BJ689" s="68"/>
      <c r="BK689" s="68"/>
      <c r="BL689" s="68"/>
      <c r="BM689" s="68"/>
      <c r="BN689" s="68"/>
      <c r="BO689" s="68"/>
      <c r="BP689" s="68"/>
      <c r="BQ689" s="68"/>
      <c r="BR689" s="68"/>
      <c r="BS689" s="68"/>
      <c r="BT689" s="68"/>
      <c r="BU689" s="68"/>
      <c r="BV689" s="68"/>
      <c r="BW689" s="68"/>
      <c r="BX689" s="68"/>
      <c r="BY689" s="68"/>
      <c r="BZ689" s="68"/>
      <c r="CA689" s="68"/>
      <c r="CB689" s="68"/>
      <c r="CC689" s="68"/>
      <c r="CD689" s="68"/>
      <c r="CE689" s="68"/>
      <c r="CF689" s="68"/>
      <c r="CG689" s="68"/>
      <c r="CH689" s="68"/>
      <c r="CI689" s="68"/>
      <c r="CJ689" s="68"/>
      <c r="CK689" s="68"/>
      <c r="CL689" s="68"/>
      <c r="CM689" s="68"/>
      <c r="CN689" s="68"/>
      <c r="CO689" s="68"/>
      <c r="CP689" s="68"/>
      <c r="CQ689" s="68"/>
      <c r="CR689" s="68"/>
      <c r="CS689" s="68"/>
      <c r="CT689" s="68"/>
      <c r="CU689" s="68"/>
      <c r="CV689" s="68"/>
      <c r="CW689" s="68"/>
      <c r="CX689" s="68"/>
    </row>
    <row r="690" spans="1:102" ht="15.75" customHeight="1">
      <c r="A690" s="103"/>
      <c r="B690" s="104"/>
      <c r="C690" s="105"/>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c r="AR690" s="68"/>
      <c r="AS690" s="68"/>
      <c r="AT690" s="68"/>
      <c r="AU690" s="68"/>
      <c r="AV690" s="68"/>
      <c r="AW690" s="68"/>
      <c r="AX690" s="68"/>
      <c r="AY690" s="68"/>
      <c r="AZ690" s="68"/>
      <c r="BA690" s="68"/>
      <c r="BB690" s="68"/>
      <c r="BC690" s="68"/>
      <c r="BD690" s="68"/>
      <c r="BE690" s="68"/>
      <c r="BF690" s="68"/>
      <c r="BG690" s="68"/>
      <c r="BH690" s="68"/>
      <c r="BI690" s="68"/>
      <c r="BJ690" s="68"/>
      <c r="BK690" s="68"/>
      <c r="BL690" s="68"/>
      <c r="BM690" s="68"/>
      <c r="BN690" s="68"/>
      <c r="BO690" s="68"/>
      <c r="BP690" s="68"/>
      <c r="BQ690" s="68"/>
      <c r="BR690" s="68"/>
      <c r="BS690" s="68"/>
      <c r="BT690" s="68"/>
      <c r="BU690" s="68"/>
      <c r="BV690" s="68"/>
      <c r="BW690" s="68"/>
      <c r="BX690" s="68"/>
      <c r="BY690" s="68"/>
      <c r="BZ690" s="68"/>
      <c r="CA690" s="68"/>
      <c r="CB690" s="68"/>
      <c r="CC690" s="68"/>
      <c r="CD690" s="68"/>
      <c r="CE690" s="68"/>
      <c r="CF690" s="68"/>
      <c r="CG690" s="68"/>
      <c r="CH690" s="68"/>
      <c r="CI690" s="68"/>
      <c r="CJ690" s="68"/>
      <c r="CK690" s="68"/>
      <c r="CL690" s="68"/>
      <c r="CM690" s="68"/>
      <c r="CN690" s="68"/>
      <c r="CO690" s="68"/>
      <c r="CP690" s="68"/>
      <c r="CQ690" s="68"/>
      <c r="CR690" s="68"/>
      <c r="CS690" s="68"/>
      <c r="CT690" s="68"/>
      <c r="CU690" s="68"/>
      <c r="CV690" s="68"/>
      <c r="CW690" s="68"/>
      <c r="CX690" s="68"/>
    </row>
    <row r="691" spans="1:102" ht="15.75" customHeight="1">
      <c r="A691" s="103"/>
      <c r="B691" s="104"/>
      <c r="C691" s="105"/>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8"/>
      <c r="AU691" s="68"/>
      <c r="AV691" s="68"/>
      <c r="AW691" s="68"/>
      <c r="AX691" s="68"/>
      <c r="AY691" s="68"/>
      <c r="AZ691" s="68"/>
      <c r="BA691" s="68"/>
      <c r="BB691" s="68"/>
      <c r="BC691" s="68"/>
      <c r="BD691" s="68"/>
      <c r="BE691" s="68"/>
      <c r="BF691" s="68"/>
      <c r="BG691" s="68"/>
      <c r="BH691" s="68"/>
      <c r="BI691" s="68"/>
      <c r="BJ691" s="68"/>
      <c r="BK691" s="68"/>
      <c r="BL691" s="68"/>
      <c r="BM691" s="68"/>
      <c r="BN691" s="68"/>
      <c r="BO691" s="68"/>
      <c r="BP691" s="68"/>
      <c r="BQ691" s="68"/>
      <c r="BR691" s="68"/>
      <c r="BS691" s="68"/>
      <c r="BT691" s="68"/>
      <c r="BU691" s="68"/>
      <c r="BV691" s="68"/>
      <c r="BW691" s="68"/>
      <c r="BX691" s="68"/>
      <c r="BY691" s="68"/>
      <c r="BZ691" s="68"/>
      <c r="CA691" s="68"/>
      <c r="CB691" s="68"/>
      <c r="CC691" s="68"/>
      <c r="CD691" s="68"/>
      <c r="CE691" s="68"/>
      <c r="CF691" s="68"/>
      <c r="CG691" s="68"/>
      <c r="CH691" s="68"/>
      <c r="CI691" s="68"/>
      <c r="CJ691" s="68"/>
      <c r="CK691" s="68"/>
      <c r="CL691" s="68"/>
      <c r="CM691" s="68"/>
      <c r="CN691" s="68"/>
      <c r="CO691" s="68"/>
      <c r="CP691" s="68"/>
      <c r="CQ691" s="68"/>
      <c r="CR691" s="68"/>
      <c r="CS691" s="68"/>
      <c r="CT691" s="68"/>
      <c r="CU691" s="68"/>
      <c r="CV691" s="68"/>
      <c r="CW691" s="68"/>
      <c r="CX691" s="68"/>
    </row>
    <row r="692" spans="1:102" ht="15.75" customHeight="1">
      <c r="A692" s="103"/>
      <c r="B692" s="104"/>
      <c r="C692" s="105"/>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8"/>
      <c r="AU692" s="68"/>
      <c r="AV692" s="68"/>
      <c r="AW692" s="68"/>
      <c r="AX692" s="68"/>
      <c r="AY692" s="68"/>
      <c r="AZ692" s="68"/>
      <c r="BA692" s="68"/>
      <c r="BB692" s="68"/>
      <c r="BC692" s="68"/>
      <c r="BD692" s="68"/>
      <c r="BE692" s="68"/>
      <c r="BF692" s="68"/>
      <c r="BG692" s="68"/>
      <c r="BH692" s="68"/>
      <c r="BI692" s="68"/>
      <c r="BJ692" s="68"/>
      <c r="BK692" s="68"/>
      <c r="BL692" s="68"/>
      <c r="BM692" s="68"/>
      <c r="BN692" s="68"/>
      <c r="BO692" s="68"/>
      <c r="BP692" s="68"/>
      <c r="BQ692" s="68"/>
      <c r="BR692" s="68"/>
      <c r="BS692" s="68"/>
      <c r="BT692" s="68"/>
      <c r="BU692" s="68"/>
      <c r="BV692" s="68"/>
      <c r="BW692" s="68"/>
      <c r="BX692" s="68"/>
      <c r="BY692" s="68"/>
      <c r="BZ692" s="68"/>
      <c r="CA692" s="68"/>
      <c r="CB692" s="68"/>
      <c r="CC692" s="68"/>
      <c r="CD692" s="68"/>
      <c r="CE692" s="68"/>
      <c r="CF692" s="68"/>
      <c r="CG692" s="68"/>
      <c r="CH692" s="68"/>
      <c r="CI692" s="68"/>
      <c r="CJ692" s="68"/>
      <c r="CK692" s="68"/>
      <c r="CL692" s="68"/>
      <c r="CM692" s="68"/>
      <c r="CN692" s="68"/>
      <c r="CO692" s="68"/>
      <c r="CP692" s="68"/>
      <c r="CQ692" s="68"/>
      <c r="CR692" s="68"/>
      <c r="CS692" s="68"/>
      <c r="CT692" s="68"/>
      <c r="CU692" s="68"/>
      <c r="CV692" s="68"/>
      <c r="CW692" s="68"/>
      <c r="CX692" s="68"/>
    </row>
    <row r="693" spans="1:102" ht="15.75" customHeight="1">
      <c r="A693" s="103"/>
      <c r="B693" s="104"/>
      <c r="C693" s="105"/>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8"/>
      <c r="AU693" s="68"/>
      <c r="AV693" s="68"/>
      <c r="AW693" s="68"/>
      <c r="AX693" s="68"/>
      <c r="AY693" s="68"/>
      <c r="AZ693" s="68"/>
      <c r="BA693" s="68"/>
      <c r="BB693" s="68"/>
      <c r="BC693" s="68"/>
      <c r="BD693" s="68"/>
      <c r="BE693" s="68"/>
      <c r="BF693" s="68"/>
      <c r="BG693" s="68"/>
      <c r="BH693" s="68"/>
      <c r="BI693" s="68"/>
      <c r="BJ693" s="68"/>
      <c r="BK693" s="68"/>
      <c r="BL693" s="68"/>
      <c r="BM693" s="68"/>
      <c r="BN693" s="68"/>
      <c r="BO693" s="68"/>
      <c r="BP693" s="68"/>
      <c r="BQ693" s="68"/>
      <c r="BR693" s="68"/>
      <c r="BS693" s="68"/>
      <c r="BT693" s="68"/>
      <c r="BU693" s="68"/>
      <c r="BV693" s="68"/>
      <c r="BW693" s="68"/>
      <c r="BX693" s="68"/>
      <c r="BY693" s="68"/>
      <c r="BZ693" s="68"/>
      <c r="CA693" s="68"/>
      <c r="CB693" s="68"/>
      <c r="CC693" s="68"/>
      <c r="CD693" s="68"/>
      <c r="CE693" s="68"/>
      <c r="CF693" s="68"/>
      <c r="CG693" s="68"/>
      <c r="CH693" s="68"/>
      <c r="CI693" s="68"/>
      <c r="CJ693" s="68"/>
      <c r="CK693" s="68"/>
      <c r="CL693" s="68"/>
      <c r="CM693" s="68"/>
      <c r="CN693" s="68"/>
      <c r="CO693" s="68"/>
      <c r="CP693" s="68"/>
      <c r="CQ693" s="68"/>
      <c r="CR693" s="68"/>
      <c r="CS693" s="68"/>
      <c r="CT693" s="68"/>
      <c r="CU693" s="68"/>
      <c r="CV693" s="68"/>
      <c r="CW693" s="68"/>
      <c r="CX693" s="68"/>
    </row>
    <row r="694" spans="1:102" ht="15.75" customHeight="1">
      <c r="A694" s="103"/>
      <c r="B694" s="104"/>
      <c r="C694" s="105"/>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8"/>
      <c r="AU694" s="68"/>
      <c r="AV694" s="68"/>
      <c r="AW694" s="68"/>
      <c r="AX694" s="68"/>
      <c r="AY694" s="68"/>
      <c r="AZ694" s="68"/>
      <c r="BA694" s="68"/>
      <c r="BB694" s="68"/>
      <c r="BC694" s="68"/>
      <c r="BD694" s="68"/>
      <c r="BE694" s="68"/>
      <c r="BF694" s="68"/>
      <c r="BG694" s="68"/>
      <c r="BH694" s="68"/>
      <c r="BI694" s="68"/>
      <c r="BJ694" s="68"/>
      <c r="BK694" s="68"/>
      <c r="BL694" s="68"/>
      <c r="BM694" s="68"/>
      <c r="BN694" s="68"/>
      <c r="BO694" s="68"/>
      <c r="BP694" s="68"/>
      <c r="BQ694" s="68"/>
      <c r="BR694" s="68"/>
      <c r="BS694" s="68"/>
      <c r="BT694" s="68"/>
      <c r="BU694" s="68"/>
      <c r="BV694" s="68"/>
      <c r="BW694" s="68"/>
      <c r="BX694" s="68"/>
      <c r="BY694" s="68"/>
      <c r="BZ694" s="68"/>
      <c r="CA694" s="68"/>
      <c r="CB694" s="68"/>
      <c r="CC694" s="68"/>
      <c r="CD694" s="68"/>
      <c r="CE694" s="68"/>
      <c r="CF694" s="68"/>
      <c r="CG694" s="68"/>
      <c r="CH694" s="68"/>
      <c r="CI694" s="68"/>
      <c r="CJ694" s="68"/>
      <c r="CK694" s="68"/>
      <c r="CL694" s="68"/>
      <c r="CM694" s="68"/>
      <c r="CN694" s="68"/>
      <c r="CO694" s="68"/>
      <c r="CP694" s="68"/>
      <c r="CQ694" s="68"/>
      <c r="CR694" s="68"/>
      <c r="CS694" s="68"/>
      <c r="CT694" s="68"/>
      <c r="CU694" s="68"/>
      <c r="CV694" s="68"/>
      <c r="CW694" s="68"/>
      <c r="CX694" s="68"/>
    </row>
    <row r="695" spans="1:102" ht="15.75" customHeight="1">
      <c r="A695" s="103"/>
      <c r="B695" s="104"/>
      <c r="C695" s="105"/>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c r="AS695" s="68"/>
      <c r="AT695" s="68"/>
      <c r="AU695" s="68"/>
      <c r="AV695" s="68"/>
      <c r="AW695" s="68"/>
      <c r="AX695" s="68"/>
      <c r="AY695" s="68"/>
      <c r="AZ695" s="68"/>
      <c r="BA695" s="68"/>
      <c r="BB695" s="68"/>
      <c r="BC695" s="68"/>
      <c r="BD695" s="68"/>
      <c r="BE695" s="68"/>
      <c r="BF695" s="68"/>
      <c r="BG695" s="68"/>
      <c r="BH695" s="68"/>
      <c r="BI695" s="68"/>
      <c r="BJ695" s="68"/>
      <c r="BK695" s="68"/>
      <c r="BL695" s="68"/>
      <c r="BM695" s="68"/>
      <c r="BN695" s="68"/>
      <c r="BO695" s="68"/>
      <c r="BP695" s="68"/>
      <c r="BQ695" s="68"/>
      <c r="BR695" s="68"/>
      <c r="BS695" s="68"/>
      <c r="BT695" s="68"/>
      <c r="BU695" s="68"/>
      <c r="BV695" s="68"/>
      <c r="BW695" s="68"/>
      <c r="BX695" s="68"/>
      <c r="BY695" s="68"/>
      <c r="BZ695" s="68"/>
      <c r="CA695" s="68"/>
      <c r="CB695" s="68"/>
      <c r="CC695" s="68"/>
      <c r="CD695" s="68"/>
      <c r="CE695" s="68"/>
      <c r="CF695" s="68"/>
      <c r="CG695" s="68"/>
      <c r="CH695" s="68"/>
      <c r="CI695" s="68"/>
      <c r="CJ695" s="68"/>
      <c r="CK695" s="68"/>
      <c r="CL695" s="68"/>
      <c r="CM695" s="68"/>
      <c r="CN695" s="68"/>
      <c r="CO695" s="68"/>
      <c r="CP695" s="68"/>
      <c r="CQ695" s="68"/>
      <c r="CR695" s="68"/>
      <c r="CS695" s="68"/>
      <c r="CT695" s="68"/>
      <c r="CU695" s="68"/>
      <c r="CV695" s="68"/>
      <c r="CW695" s="68"/>
      <c r="CX695" s="68"/>
    </row>
  </sheetData>
  <autoFilter ref="A14:I287" xr:uid="{8D711C91-D855-49FE-A73F-EE1BE3E68BCC}"/>
  <mergeCells count="95">
    <mergeCell ref="A15:A23"/>
    <mergeCell ref="E15:H16"/>
    <mergeCell ref="I15:I23"/>
    <mergeCell ref="A1:A11"/>
    <mergeCell ref="F8:F9"/>
    <mergeCell ref="I8:J8"/>
    <mergeCell ref="I9:J9"/>
    <mergeCell ref="E11:E12"/>
    <mergeCell ref="A24:A32"/>
    <mergeCell ref="E24:H25"/>
    <mergeCell ref="I24:I32"/>
    <mergeCell ref="A33:A41"/>
    <mergeCell ref="E33:H34"/>
    <mergeCell ref="I33:I41"/>
    <mergeCell ref="A42:A50"/>
    <mergeCell ref="E42:H43"/>
    <mergeCell ref="I42:I50"/>
    <mergeCell ref="A51:A59"/>
    <mergeCell ref="E51:H52"/>
    <mergeCell ref="I51:I59"/>
    <mergeCell ref="A60:A68"/>
    <mergeCell ref="E60:H61"/>
    <mergeCell ref="I60:I68"/>
    <mergeCell ref="A69:A77"/>
    <mergeCell ref="E69:H70"/>
    <mergeCell ref="I69:I77"/>
    <mergeCell ref="A78:A86"/>
    <mergeCell ref="E78:H79"/>
    <mergeCell ref="I78:I86"/>
    <mergeCell ref="A87:A95"/>
    <mergeCell ref="E87:H88"/>
    <mergeCell ref="I87:I95"/>
    <mergeCell ref="A96:A104"/>
    <mergeCell ref="E96:H97"/>
    <mergeCell ref="I96:I104"/>
    <mergeCell ref="A105:A113"/>
    <mergeCell ref="E105:H106"/>
    <mergeCell ref="I105:I113"/>
    <mergeCell ref="A114:A122"/>
    <mergeCell ref="E114:H115"/>
    <mergeCell ref="I114:I122"/>
    <mergeCell ref="A123:A131"/>
    <mergeCell ref="E123:H124"/>
    <mergeCell ref="I123:I131"/>
    <mergeCell ref="A132:A140"/>
    <mergeCell ref="E132:H133"/>
    <mergeCell ref="I132:I140"/>
    <mergeCell ref="A141:A149"/>
    <mergeCell ref="E141:H142"/>
    <mergeCell ref="I141:I149"/>
    <mergeCell ref="A150:A158"/>
    <mergeCell ref="E150:H151"/>
    <mergeCell ref="I150:I158"/>
    <mergeCell ref="A159:A167"/>
    <mergeCell ref="E159:H160"/>
    <mergeCell ref="I159:I167"/>
    <mergeCell ref="A168:A176"/>
    <mergeCell ref="E168:H169"/>
    <mergeCell ref="I168:I176"/>
    <mergeCell ref="A177:A185"/>
    <mergeCell ref="E177:H178"/>
    <mergeCell ref="I177:I185"/>
    <mergeCell ref="A186:A194"/>
    <mergeCell ref="E186:H187"/>
    <mergeCell ref="I186:I194"/>
    <mergeCell ref="A195:A203"/>
    <mergeCell ref="E195:H196"/>
    <mergeCell ref="I195:I203"/>
    <mergeCell ref="A204:A212"/>
    <mergeCell ref="E204:H205"/>
    <mergeCell ref="I204:I212"/>
    <mergeCell ref="A213:A221"/>
    <mergeCell ref="E213:H214"/>
    <mergeCell ref="I213:I221"/>
    <mergeCell ref="A222:A230"/>
    <mergeCell ref="E222:H223"/>
    <mergeCell ref="I222:I230"/>
    <mergeCell ref="A231:A239"/>
    <mergeCell ref="E231:H232"/>
    <mergeCell ref="I231:I239"/>
    <mergeCell ref="A240:A248"/>
    <mergeCell ref="E240:H241"/>
    <mergeCell ref="I240:I248"/>
    <mergeCell ref="A249:A257"/>
    <mergeCell ref="E249:H250"/>
    <mergeCell ref="I249:I257"/>
    <mergeCell ref="A276:A284"/>
    <mergeCell ref="E276:H277"/>
    <mergeCell ref="I276:I284"/>
    <mergeCell ref="A258:A266"/>
    <mergeCell ref="E258:H259"/>
    <mergeCell ref="I258:I266"/>
    <mergeCell ref="A267:A275"/>
    <mergeCell ref="E267:H268"/>
    <mergeCell ref="I267:I275"/>
  </mergeCells>
  <phoneticPr fontId="3"/>
  <dataValidations count="13">
    <dataValidation type="list" allowBlank="1" showInputMessage="1" promptTitle="担当者" prompt="選択できます" sqref="I15:I284" xr:uid="{2FB5C3F5-9FA7-43DB-BF77-B65F3246D5E0}">
      <formula1>"山根義人,田中真樹,松尾賢司,池田祐二,来間光俊,大塚俊宏,井上雅貴,三原涼司,原　佑輔,金坂直人"</formula1>
    </dataValidation>
    <dataValidation allowBlank="1" showInputMessage="1" showErrorMessage="1" promptTitle="工事名" prompt="〇〇様邸〇〇電気工事_x000a_㈱〇△社　空調工事　など・・・" sqref="D16" xr:uid="{8B138314-AB6F-4EC1-BCC8-BA60EA351C12}"/>
    <dataValidation allowBlank="1" showInputMessage="1" showErrorMessage="1" promptTitle="請求金額" prompt="今月の請求金額" sqref="D20" xr:uid="{55FCA306-F0CC-4D52-B370-8D93FB4AD116}"/>
    <dataValidation allowBlank="1" showInputMessage="1" showErrorMessage="1" promptTitle="前回までの請求累計" prompt="これまでの請求合計額" sqref="D19" xr:uid="{4E20717E-BEEB-43ED-AF46-160795695A49}"/>
    <dataValidation allowBlank="1" showInputMessage="1" showErrorMessage="1" promptTitle="契約金額" prompt="契約金額がある場合のみ_x000a_" sqref="D18" xr:uid="{7445E25A-5DD5-44A1-A6B5-34364C14EC88}"/>
    <dataValidation type="list" allowBlank="1" showInputMessage="1" promptTitle="工事種類" prompt="選択　or　入力して下さい" sqref="D17" xr:uid="{FE84729E-E9A4-4596-8401-1DF3679D99C0}">
      <formula1>"電気工事,空調工事"</formula1>
    </dataValidation>
    <dataValidation allowBlank="1" showInputMessage="1" showErrorMessage="1" promptTitle="工事ｺｰﾄﾞ" prompt="4〇〇〇〇〇〇_x000a_「４」から始まる7桁の数字です_x000a_" sqref="D15 D24 D33 D42 D51 D60 D69 D78 D87 D96 D276 D267 D258 D249 D240 D231 D222 D213 D204 D195 D186 D177 D168 D159 D150 D141 D132 D123 D114 D105" xr:uid="{348F380E-9468-4F7B-9CC3-143AE951A3D4}"/>
    <dataValidation type="list" allowBlank="1" showInputMessage="1" promptTitle="選ぶことが出来ます" sqref="F53:G53 D26:G26 D35:G35 D44:G44 D98:G98 D62:G62 D71:G71 D80:G80 D89:G89 D53 E17:G17 D278:G278 D269:G269 D260:G260 D251:G251 D242:G242 D233:G233 D224:G224 D215:G215 D206:G206 D197:G197 D188:G188 D179:G179 D170:G170 D161:G161 D152:G152 D143:G143 D134:G134 D125:G125 D116:G116 D107:G107" xr:uid="{B86BE96F-759B-48D8-B120-15B8FE59F39E}">
      <formula1>"電気工事,空調工事"</formula1>
    </dataValidation>
    <dataValidation allowBlank="1" showInputMessage="1" promptTitle="口座番号" prompt="数字を入力して下さい" sqref="D11:D14" xr:uid="{DF140659-4F78-46F4-B838-2CA08C6BC8BD}"/>
    <dataValidation type="list" allowBlank="1" showInputMessage="1" promptTitle="普通・当座" prompt="選択して下さい_x000a_" sqref="D10" xr:uid="{93BACCEE-B32A-4C27-AA3A-B14BB05E466F}">
      <formula1>"普通,当座"</formula1>
    </dataValidation>
    <dataValidation allowBlank="1" showInputMessage="1" promptTitle="支店名" prompt="支店名を入力して下さい" sqref="D9" xr:uid="{B24BE080-DFB9-4E59-A1D3-5E9D909C8BC9}"/>
    <dataValidation type="list" allowBlank="1" showInputMessage="1" promptTitle="銀行名" prompt="銀行名を選択するか、入力して下さい_x000a_" sqref="D8" xr:uid="{07E3F803-3733-4D4D-9886-5EC7FDE2EDAC}">
      <formula1>"山陰合同,島根"</formula1>
    </dataValidation>
    <dataValidation allowBlank="1" showInputMessage="1" promptTitle="日付を入力して下さい" prompt="2018年12月20日の場合_x000a_　　　　　　↓_x000a__x000a_　　12/20　と入力する" sqref="D1" xr:uid="{2E82DEF8-8C43-4B55-A67E-68C687DDFCC1}"/>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消費税率" prompt="選択してください" xr:uid="{8075497C-3E7A-4C0E-8E43-F92E3E18D8CE}">
          <x14:formula1>
            <xm:f>消費税率!$C:$C</xm:f>
          </x14:formula1>
          <xm:sqref>D21:H21 D30:H30 D39:H39 D48:H48 D57:H57 D66:H66 D75:H75 D84:H84 D93:H93 D102:H102 D111:H111 D120:H120 D129:H129 D138:H138 D147:H147 D156:H156 D165:H165 D174:H174 D183:H183 D192:H192 D201:H201 D209:H209 D218:H218 D228:H228 D237:H237 D246:H246 D255:H255 D264:H264 D273:H273 D282:H282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X695"/>
  <sheetViews>
    <sheetView tabSelected="1" zoomScale="106" zoomScaleNormal="106" workbookViewId="0">
      <selection activeCell="I15" sqref="I15:I23"/>
    </sheetView>
  </sheetViews>
  <sheetFormatPr defaultRowHeight="15.75" customHeight="1"/>
  <cols>
    <col min="1" max="1" width="4.125" style="181" customWidth="1"/>
    <col min="2" max="2" width="6.5" style="139" customWidth="1"/>
    <col min="3" max="3" width="25.625" style="140" customWidth="1"/>
    <col min="4" max="4" width="22.25" style="123" customWidth="1"/>
    <col min="5" max="7" width="20.375" style="123" customWidth="1"/>
    <col min="8" max="8" width="19.25" style="123" bestFit="1" customWidth="1"/>
    <col min="9" max="10" width="9" style="123"/>
    <col min="11" max="14" width="9" style="123" customWidth="1"/>
    <col min="15" max="15" width="14.625" style="123" customWidth="1"/>
    <col min="16" max="16384" width="9" style="123"/>
  </cols>
  <sheetData>
    <row r="1" spans="1:36" ht="32.25" customHeight="1" thickTop="1" thickBot="1">
      <c r="A1" s="223">
        <v>5</v>
      </c>
      <c r="B1" s="134" t="s">
        <v>39</v>
      </c>
      <c r="C1" s="135" t="s">
        <v>56</v>
      </c>
      <c r="D1" s="116"/>
      <c r="E1" s="136">
        <f>YEAR(D1)</f>
        <v>1900</v>
      </c>
      <c r="F1" s="136">
        <f>MONTH(D1)</f>
        <v>1</v>
      </c>
      <c r="O1" s="137" t="s">
        <v>41</v>
      </c>
      <c r="P1" s="138"/>
      <c r="Q1" s="138"/>
      <c r="R1" s="138"/>
      <c r="S1" s="138"/>
      <c r="T1" s="138"/>
      <c r="U1" s="138"/>
      <c r="V1" s="138"/>
      <c r="W1" s="138"/>
      <c r="X1" s="138"/>
      <c r="Y1" s="138"/>
      <c r="Z1" s="138"/>
      <c r="AA1" s="138"/>
      <c r="AB1" s="138"/>
      <c r="AC1" s="138"/>
      <c r="AD1" s="138"/>
      <c r="AE1" s="138"/>
      <c r="AF1" s="138"/>
      <c r="AG1" s="138"/>
      <c r="AH1" s="138"/>
      <c r="AI1" s="138"/>
      <c r="AJ1" s="138"/>
    </row>
    <row r="2" spans="1:36" ht="15.75" customHeight="1">
      <c r="A2" s="224"/>
      <c r="C2" s="140" t="s">
        <v>33</v>
      </c>
      <c r="D2" s="117"/>
      <c r="O2" s="141">
        <v>1</v>
      </c>
      <c r="P2" s="138"/>
      <c r="Q2" s="138"/>
      <c r="R2" s="138"/>
      <c r="S2" s="138"/>
      <c r="T2" s="138"/>
      <c r="U2" s="138"/>
      <c r="V2" s="138"/>
      <c r="W2" s="138"/>
      <c r="X2" s="138"/>
      <c r="Y2" s="138"/>
      <c r="Z2" s="138"/>
      <c r="AA2" s="138"/>
      <c r="AB2" s="138"/>
      <c r="AC2" s="138"/>
      <c r="AD2" s="138"/>
      <c r="AE2" s="138"/>
      <c r="AF2" s="138"/>
      <c r="AG2" s="138"/>
      <c r="AH2" s="138"/>
      <c r="AI2" s="138"/>
      <c r="AJ2" s="138"/>
    </row>
    <row r="3" spans="1:36" ht="15.75" customHeight="1">
      <c r="A3" s="224"/>
      <c r="C3" s="140" t="s">
        <v>19</v>
      </c>
      <c r="D3" s="118"/>
      <c r="O3" s="142">
        <v>2</v>
      </c>
      <c r="P3" s="138"/>
      <c r="Q3" s="138"/>
      <c r="R3" s="138"/>
      <c r="S3" s="138"/>
      <c r="T3" s="138"/>
      <c r="U3" s="138"/>
      <c r="V3" s="138"/>
      <c r="W3" s="138"/>
      <c r="X3" s="138"/>
      <c r="Y3" s="138"/>
      <c r="Z3" s="138"/>
      <c r="AA3" s="138"/>
      <c r="AB3" s="138"/>
      <c r="AC3" s="138"/>
      <c r="AD3" s="138"/>
      <c r="AE3" s="138"/>
      <c r="AF3" s="138"/>
      <c r="AG3" s="138"/>
      <c r="AH3" s="138"/>
      <c r="AI3" s="138"/>
      <c r="AJ3" s="138"/>
    </row>
    <row r="4" spans="1:36" ht="15.75" customHeight="1">
      <c r="A4" s="224"/>
      <c r="B4" s="139" t="s">
        <v>39</v>
      </c>
      <c r="C4" s="140" t="s">
        <v>34</v>
      </c>
      <c r="D4" s="119"/>
      <c r="O4" s="142">
        <v>3</v>
      </c>
      <c r="P4" s="138"/>
      <c r="Q4" s="138"/>
      <c r="R4" s="138"/>
      <c r="S4" s="138"/>
      <c r="T4" s="138"/>
      <c r="U4" s="138"/>
      <c r="V4" s="138"/>
      <c r="W4" s="138"/>
      <c r="X4" s="138"/>
      <c r="Y4" s="138"/>
      <c r="Z4" s="138"/>
      <c r="AA4" s="138"/>
      <c r="AB4" s="138"/>
      <c r="AC4" s="138"/>
      <c r="AD4" s="138"/>
      <c r="AE4" s="138"/>
      <c r="AF4" s="138"/>
      <c r="AG4" s="138"/>
      <c r="AH4" s="138"/>
      <c r="AI4" s="138"/>
      <c r="AJ4" s="138"/>
    </row>
    <row r="5" spans="1:36" ht="15.75" customHeight="1">
      <c r="A5" s="224"/>
      <c r="B5" s="139" t="s">
        <v>39</v>
      </c>
      <c r="C5" s="140" t="s">
        <v>21</v>
      </c>
      <c r="D5" s="120"/>
      <c r="O5" s="142">
        <v>4</v>
      </c>
      <c r="P5" s="138"/>
      <c r="Q5" s="138"/>
      <c r="R5" s="138"/>
      <c r="S5" s="138"/>
      <c r="T5" s="138"/>
      <c r="U5" s="138"/>
      <c r="V5" s="138"/>
      <c r="W5" s="138"/>
      <c r="X5" s="138"/>
      <c r="Y5" s="138"/>
      <c r="Z5" s="138"/>
      <c r="AA5" s="138"/>
      <c r="AB5" s="138"/>
      <c r="AC5" s="138"/>
      <c r="AD5" s="138"/>
      <c r="AE5" s="138"/>
      <c r="AF5" s="138"/>
      <c r="AG5" s="138"/>
      <c r="AH5" s="138"/>
      <c r="AI5" s="138"/>
      <c r="AJ5" s="138"/>
    </row>
    <row r="6" spans="1:36" ht="15.75" customHeight="1">
      <c r="A6" s="224"/>
      <c r="C6" s="140" t="s">
        <v>23</v>
      </c>
      <c r="D6" s="120"/>
      <c r="O6" s="142">
        <v>5</v>
      </c>
      <c r="P6" s="138"/>
      <c r="Q6" s="138"/>
      <c r="R6" s="138"/>
      <c r="S6" s="138"/>
      <c r="T6" s="138"/>
      <c r="U6" s="138"/>
      <c r="V6" s="138"/>
      <c r="W6" s="138"/>
      <c r="X6" s="138"/>
      <c r="Y6" s="138"/>
      <c r="Z6" s="138"/>
      <c r="AA6" s="138"/>
      <c r="AB6" s="138"/>
      <c r="AC6" s="138"/>
      <c r="AD6" s="138"/>
      <c r="AE6" s="138"/>
      <c r="AF6" s="138"/>
      <c r="AG6" s="138"/>
      <c r="AH6" s="138"/>
      <c r="AI6" s="138"/>
      <c r="AJ6" s="138"/>
    </row>
    <row r="7" spans="1:36" ht="15.75" customHeight="1">
      <c r="A7" s="224"/>
      <c r="C7" s="140" t="s">
        <v>25</v>
      </c>
      <c r="D7" s="120"/>
      <c r="O7" s="142">
        <v>6</v>
      </c>
      <c r="P7" s="138"/>
      <c r="Q7" s="138"/>
      <c r="R7" s="138"/>
      <c r="S7" s="138"/>
      <c r="T7" s="138"/>
      <c r="U7" s="138"/>
      <c r="V7" s="138"/>
      <c r="W7" s="138"/>
      <c r="X7" s="138"/>
      <c r="Y7" s="138"/>
      <c r="Z7" s="138"/>
      <c r="AA7" s="138"/>
      <c r="AB7" s="138"/>
      <c r="AC7" s="138"/>
      <c r="AD7" s="138"/>
      <c r="AE7" s="138"/>
      <c r="AF7" s="138"/>
      <c r="AG7" s="138"/>
      <c r="AH7" s="138"/>
      <c r="AI7" s="138"/>
      <c r="AJ7" s="138"/>
    </row>
    <row r="8" spans="1:36" ht="15.75" customHeight="1">
      <c r="A8" s="224"/>
      <c r="B8" s="139" t="s">
        <v>39</v>
      </c>
      <c r="C8" s="140" t="s">
        <v>42</v>
      </c>
      <c r="D8" s="120"/>
      <c r="E8" s="143" t="s">
        <v>66</v>
      </c>
      <c r="F8" s="235" t="s">
        <v>52</v>
      </c>
      <c r="G8" s="144" t="s">
        <v>53</v>
      </c>
      <c r="H8" s="144" t="s">
        <v>54</v>
      </c>
      <c r="I8" s="220"/>
      <c r="J8" s="220"/>
      <c r="K8" s="136" t="str">
        <f>CONCATENATE(D8,"銀行　",D9,"支店","　",D10,"　№",D11)</f>
        <v>銀行　支店　　№</v>
      </c>
      <c r="L8" s="136"/>
      <c r="M8" s="136"/>
      <c r="N8" s="136"/>
      <c r="O8" s="142">
        <v>7</v>
      </c>
      <c r="P8" s="138"/>
      <c r="Q8" s="138"/>
      <c r="R8" s="138"/>
      <c r="S8" s="138"/>
      <c r="T8" s="138"/>
      <c r="U8" s="138"/>
      <c r="V8" s="138"/>
      <c r="W8" s="138"/>
      <c r="X8" s="138"/>
      <c r="Y8" s="138"/>
      <c r="Z8" s="138"/>
      <c r="AA8" s="138"/>
      <c r="AB8" s="138"/>
      <c r="AC8" s="138"/>
      <c r="AD8" s="138"/>
      <c r="AE8" s="138"/>
      <c r="AF8" s="138"/>
      <c r="AG8" s="138"/>
      <c r="AH8" s="138"/>
      <c r="AI8" s="138"/>
      <c r="AJ8" s="138"/>
    </row>
    <row r="9" spans="1:36" ht="15.75" customHeight="1">
      <c r="A9" s="224"/>
      <c r="B9" s="139" t="s">
        <v>39</v>
      </c>
      <c r="C9" s="140" t="s">
        <v>43</v>
      </c>
      <c r="D9" s="120"/>
      <c r="E9" s="127"/>
      <c r="F9" s="235"/>
      <c r="G9" s="145" t="str">
        <f>D285</f>
        <v>\</v>
      </c>
      <c r="H9" s="145">
        <f>D286</f>
        <v>0</v>
      </c>
      <c r="I9" s="221" t="str">
        <f>IFERROR("",D287)</f>
        <v/>
      </c>
      <c r="J9" s="222"/>
      <c r="K9" s="143"/>
      <c r="O9" s="142"/>
      <c r="P9" s="138"/>
      <c r="Q9" s="138"/>
      <c r="R9" s="138"/>
      <c r="S9" s="138"/>
      <c r="T9" s="138"/>
      <c r="U9" s="138"/>
      <c r="V9" s="138"/>
      <c r="W9" s="138"/>
      <c r="X9" s="138"/>
      <c r="Y9" s="138"/>
      <c r="Z9" s="138"/>
      <c r="AA9" s="138"/>
      <c r="AB9" s="138"/>
      <c r="AC9" s="138"/>
      <c r="AD9" s="138"/>
      <c r="AE9" s="138"/>
      <c r="AF9" s="138"/>
      <c r="AG9" s="138"/>
      <c r="AH9" s="138"/>
      <c r="AI9" s="138"/>
      <c r="AJ9" s="138"/>
    </row>
    <row r="10" spans="1:36" ht="15.75" customHeight="1">
      <c r="A10" s="224"/>
      <c r="B10" s="139" t="s">
        <v>39</v>
      </c>
      <c r="C10" s="140" t="s">
        <v>44</v>
      </c>
      <c r="D10" s="120"/>
      <c r="E10" s="146" t="s">
        <v>67</v>
      </c>
      <c r="K10" s="143"/>
      <c r="O10" s="142"/>
      <c r="P10" s="138"/>
      <c r="Q10" s="138"/>
      <c r="R10" s="138"/>
      <c r="S10" s="138"/>
      <c r="T10" s="138"/>
      <c r="U10" s="138"/>
      <c r="V10" s="138"/>
      <c r="W10" s="138"/>
      <c r="X10" s="138"/>
      <c r="Y10" s="138"/>
      <c r="Z10" s="138"/>
      <c r="AA10" s="138"/>
      <c r="AB10" s="138"/>
      <c r="AC10" s="138"/>
      <c r="AD10" s="138"/>
      <c r="AE10" s="138"/>
      <c r="AF10" s="138"/>
      <c r="AG10" s="138"/>
      <c r="AH10" s="138"/>
      <c r="AI10" s="138"/>
      <c r="AJ10" s="138"/>
    </row>
    <row r="11" spans="1:36" ht="15.75" customHeight="1" thickBot="1">
      <c r="A11" s="225"/>
      <c r="B11" s="147" t="s">
        <v>39</v>
      </c>
      <c r="C11" s="148" t="s">
        <v>45</v>
      </c>
      <c r="D11" s="121"/>
      <c r="E11" s="208"/>
      <c r="K11" s="143"/>
      <c r="O11" s="142"/>
      <c r="P11" s="138"/>
      <c r="Q11" s="138"/>
      <c r="R11" s="138"/>
      <c r="S11" s="138"/>
      <c r="T11" s="138"/>
      <c r="U11" s="138"/>
      <c r="V11" s="138"/>
      <c r="W11" s="138"/>
      <c r="X11" s="138"/>
      <c r="Y11" s="138"/>
      <c r="Z11" s="138"/>
      <c r="AA11" s="138"/>
      <c r="AB11" s="138"/>
      <c r="AC11" s="138"/>
      <c r="AD11" s="138"/>
      <c r="AE11" s="138"/>
      <c r="AF11" s="138"/>
      <c r="AG11" s="138"/>
      <c r="AH11" s="138"/>
      <c r="AI11" s="138"/>
      <c r="AJ11" s="138"/>
    </row>
    <row r="12" spans="1:36" ht="36.75" customHeight="1" thickTop="1" thickBot="1">
      <c r="A12" s="149"/>
      <c r="B12" s="150" t="s">
        <v>123</v>
      </c>
      <c r="C12" s="151" t="s">
        <v>122</v>
      </c>
      <c r="D12" s="122"/>
      <c r="E12" s="208"/>
      <c r="K12" s="143"/>
      <c r="O12" s="142"/>
      <c r="P12" s="138"/>
      <c r="Q12" s="138"/>
      <c r="R12" s="138"/>
      <c r="S12" s="138"/>
      <c r="T12" s="138"/>
      <c r="U12" s="138"/>
      <c r="V12" s="138"/>
      <c r="W12" s="138"/>
      <c r="X12" s="138"/>
      <c r="Y12" s="138"/>
      <c r="Z12" s="138"/>
      <c r="AA12" s="138"/>
      <c r="AB12" s="138"/>
      <c r="AC12" s="138"/>
      <c r="AD12" s="138"/>
      <c r="AE12" s="138"/>
      <c r="AF12" s="138"/>
      <c r="AG12" s="138"/>
      <c r="AH12" s="138"/>
      <c r="AI12" s="138"/>
      <c r="AJ12" s="138"/>
    </row>
    <row r="13" spans="1:36" ht="3" customHeight="1" thickTop="1">
      <c r="A13" s="149"/>
      <c r="K13" s="143"/>
      <c r="O13" s="142"/>
      <c r="P13" s="138"/>
      <c r="Q13" s="138"/>
      <c r="R13" s="138"/>
      <c r="S13" s="138"/>
      <c r="T13" s="138"/>
      <c r="U13" s="138"/>
      <c r="V13" s="138"/>
      <c r="W13" s="138"/>
      <c r="X13" s="138"/>
      <c r="Y13" s="138"/>
      <c r="Z13" s="138"/>
      <c r="AA13" s="138"/>
      <c r="AB13" s="138"/>
      <c r="AC13" s="138"/>
      <c r="AD13" s="138"/>
      <c r="AE13" s="138"/>
      <c r="AF13" s="138"/>
      <c r="AG13" s="138"/>
      <c r="AH13" s="138"/>
      <c r="AI13" s="138"/>
      <c r="AJ13" s="138"/>
    </row>
    <row r="14" spans="1:36" ht="15.75" customHeight="1" thickBot="1">
      <c r="A14" s="152"/>
      <c r="B14" s="153"/>
      <c r="C14" s="154" t="s">
        <v>127</v>
      </c>
      <c r="D14" s="124" t="s">
        <v>50</v>
      </c>
      <c r="E14" s="155" t="s">
        <v>46</v>
      </c>
      <c r="F14" s="155" t="s">
        <v>47</v>
      </c>
      <c r="G14" s="155" t="s">
        <v>48</v>
      </c>
      <c r="H14" s="155" t="s">
        <v>49</v>
      </c>
      <c r="I14" s="156" t="s">
        <v>51</v>
      </c>
      <c r="K14" s="143"/>
      <c r="O14" s="142"/>
      <c r="P14" s="138"/>
      <c r="Q14" s="138"/>
      <c r="R14" s="138"/>
      <c r="S14" s="138"/>
      <c r="T14" s="138"/>
      <c r="U14" s="138"/>
      <c r="V14" s="138"/>
      <c r="W14" s="138"/>
      <c r="X14" s="138"/>
      <c r="Y14" s="138"/>
      <c r="Z14" s="138"/>
      <c r="AA14" s="138"/>
      <c r="AB14" s="138"/>
      <c r="AC14" s="138"/>
      <c r="AD14" s="138"/>
      <c r="AE14" s="138"/>
      <c r="AF14" s="138"/>
      <c r="AG14" s="138"/>
      <c r="AH14" s="138"/>
      <c r="AI14" s="138"/>
      <c r="AJ14" s="138"/>
    </row>
    <row r="15" spans="1:36" ht="15.75" customHeight="1" thickTop="1">
      <c r="A15" s="210" t="s">
        <v>57</v>
      </c>
      <c r="B15" s="157" t="s">
        <v>39</v>
      </c>
      <c r="C15" s="158" t="s">
        <v>14</v>
      </c>
      <c r="D15" s="125"/>
      <c r="E15" s="226"/>
      <c r="F15" s="227"/>
      <c r="G15" s="227"/>
      <c r="H15" s="228"/>
      <c r="I15" s="219"/>
      <c r="O15" s="142">
        <v>8</v>
      </c>
      <c r="P15" s="138"/>
      <c r="Q15" s="138"/>
      <c r="R15" s="138"/>
      <c r="S15" s="138"/>
      <c r="T15" s="138"/>
      <c r="U15" s="138"/>
      <c r="V15" s="138"/>
      <c r="W15" s="138"/>
      <c r="X15" s="138"/>
      <c r="Y15" s="138"/>
      <c r="Z15" s="138"/>
      <c r="AA15" s="138"/>
      <c r="AB15" s="138"/>
      <c r="AC15" s="138"/>
      <c r="AD15" s="138"/>
      <c r="AE15" s="138"/>
      <c r="AF15" s="138"/>
      <c r="AG15" s="138"/>
      <c r="AH15" s="138"/>
      <c r="AI15" s="138"/>
      <c r="AJ15" s="138"/>
    </row>
    <row r="16" spans="1:36" ht="15.75" customHeight="1">
      <c r="A16" s="211"/>
      <c r="B16" s="159" t="s">
        <v>39</v>
      </c>
      <c r="C16" s="140" t="s">
        <v>2</v>
      </c>
      <c r="D16" s="126"/>
      <c r="E16" s="229"/>
      <c r="F16" s="230"/>
      <c r="G16" s="230"/>
      <c r="H16" s="231"/>
      <c r="I16" s="219"/>
      <c r="O16" s="142">
        <v>9</v>
      </c>
      <c r="P16" s="138"/>
      <c r="Q16" s="138"/>
      <c r="R16" s="138"/>
      <c r="S16" s="138"/>
      <c r="T16" s="138"/>
      <c r="U16" s="138"/>
      <c r="V16" s="138"/>
      <c r="W16" s="138"/>
      <c r="X16" s="138"/>
      <c r="Y16" s="138"/>
      <c r="Z16" s="138"/>
      <c r="AA16" s="138"/>
      <c r="AB16" s="138"/>
      <c r="AC16" s="138"/>
      <c r="AD16" s="138"/>
      <c r="AE16" s="138"/>
      <c r="AF16" s="138"/>
      <c r="AG16" s="138"/>
      <c r="AH16" s="138"/>
      <c r="AI16" s="138"/>
      <c r="AJ16" s="138"/>
    </row>
    <row r="17" spans="1:36" ht="15.75" customHeight="1">
      <c r="A17" s="211"/>
      <c r="B17" s="159"/>
      <c r="C17" s="140" t="s">
        <v>3</v>
      </c>
      <c r="D17" s="107"/>
      <c r="E17" s="108"/>
      <c r="F17" s="108"/>
      <c r="G17" s="108"/>
      <c r="H17" s="28"/>
      <c r="I17" s="219"/>
      <c r="O17" s="142">
        <v>10</v>
      </c>
      <c r="P17" s="138"/>
      <c r="Q17" s="138"/>
      <c r="R17" s="138"/>
      <c r="S17" s="138"/>
      <c r="T17" s="138"/>
      <c r="U17" s="138"/>
      <c r="V17" s="138"/>
      <c r="W17" s="138"/>
      <c r="X17" s="138"/>
      <c r="Y17" s="138"/>
      <c r="Z17" s="138"/>
      <c r="AA17" s="138"/>
      <c r="AB17" s="138"/>
      <c r="AC17" s="138"/>
      <c r="AD17" s="138"/>
      <c r="AE17" s="138"/>
      <c r="AF17" s="138"/>
      <c r="AG17" s="138"/>
      <c r="AH17" s="138"/>
      <c r="AI17" s="138"/>
      <c r="AJ17" s="138"/>
    </row>
    <row r="18" spans="1:36" ht="15.75" customHeight="1" thickBot="1">
      <c r="A18" s="211"/>
      <c r="B18" s="159"/>
      <c r="C18" s="140" t="s">
        <v>4</v>
      </c>
      <c r="D18" s="109"/>
      <c r="E18" s="110"/>
      <c r="F18" s="111"/>
      <c r="G18" s="111"/>
      <c r="H18" s="29">
        <f>SUM(D18:G18)</f>
        <v>0</v>
      </c>
      <c r="I18" s="219"/>
      <c r="O18" s="160">
        <v>11</v>
      </c>
      <c r="P18" s="138"/>
      <c r="Q18" s="138"/>
      <c r="R18" s="138"/>
      <c r="S18" s="138"/>
      <c r="T18" s="138"/>
      <c r="U18" s="138"/>
      <c r="V18" s="138"/>
      <c r="W18" s="138"/>
      <c r="X18" s="138"/>
      <c r="Y18" s="138"/>
      <c r="Z18" s="138"/>
      <c r="AA18" s="138"/>
      <c r="AB18" s="138"/>
      <c r="AC18" s="138"/>
      <c r="AD18" s="138"/>
      <c r="AE18" s="138"/>
      <c r="AF18" s="138"/>
      <c r="AG18" s="138"/>
      <c r="AH18" s="138"/>
      <c r="AI18" s="138"/>
      <c r="AJ18" s="138"/>
    </row>
    <row r="19" spans="1:36" ht="15.75" customHeight="1">
      <c r="A19" s="211"/>
      <c r="B19" s="159"/>
      <c r="C19" s="140" t="s">
        <v>40</v>
      </c>
      <c r="D19" s="109"/>
      <c r="E19" s="110"/>
      <c r="F19" s="111"/>
      <c r="G19" s="111"/>
      <c r="H19" s="29">
        <f>SUM(D19:G19)</f>
        <v>0</v>
      </c>
      <c r="I19" s="219"/>
      <c r="P19" s="138"/>
      <c r="Q19" s="138"/>
      <c r="R19" s="138"/>
      <c r="S19" s="138"/>
      <c r="T19" s="138"/>
      <c r="U19" s="138"/>
      <c r="V19" s="138"/>
      <c r="W19" s="138"/>
      <c r="X19" s="138"/>
      <c r="Y19" s="138"/>
      <c r="Z19" s="138"/>
      <c r="AA19" s="138"/>
      <c r="AB19" s="138"/>
      <c r="AC19" s="138"/>
      <c r="AD19" s="138"/>
      <c r="AE19" s="138"/>
      <c r="AF19" s="138"/>
      <c r="AG19" s="138"/>
      <c r="AH19" s="138"/>
      <c r="AI19" s="138"/>
      <c r="AJ19" s="138"/>
    </row>
    <row r="20" spans="1:36" s="163" customFormat="1" ht="25.5" customHeight="1">
      <c r="A20" s="211"/>
      <c r="B20" s="161" t="s">
        <v>39</v>
      </c>
      <c r="C20" s="162" t="s">
        <v>7</v>
      </c>
      <c r="D20" s="112"/>
      <c r="E20" s="113"/>
      <c r="F20" s="114"/>
      <c r="G20" s="114"/>
      <c r="H20" s="33">
        <f>SUM(D20:G20)</f>
        <v>0</v>
      </c>
      <c r="I20" s="219"/>
      <c r="P20" s="164"/>
      <c r="Q20" s="164"/>
      <c r="R20" s="164"/>
      <c r="S20" s="164"/>
      <c r="T20" s="164"/>
      <c r="U20" s="164"/>
      <c r="V20" s="164"/>
      <c r="W20" s="164"/>
      <c r="X20" s="164"/>
      <c r="Y20" s="164"/>
      <c r="Z20" s="164"/>
      <c r="AA20" s="164"/>
      <c r="AB20" s="164"/>
      <c r="AC20" s="164"/>
      <c r="AD20" s="164"/>
      <c r="AE20" s="164"/>
      <c r="AF20" s="164"/>
      <c r="AG20" s="164"/>
      <c r="AH20" s="164"/>
      <c r="AI20" s="164"/>
      <c r="AJ20" s="164"/>
    </row>
    <row r="21" spans="1:36" s="163" customFormat="1" ht="16.5" customHeight="1">
      <c r="A21" s="211"/>
      <c r="B21" s="161"/>
      <c r="C21" s="162" t="s">
        <v>138</v>
      </c>
      <c r="D21" s="115"/>
      <c r="E21" s="115"/>
      <c r="F21" s="115"/>
      <c r="G21" s="115"/>
      <c r="H21" s="115"/>
      <c r="I21" s="236"/>
      <c r="P21" s="164"/>
      <c r="Q21" s="164"/>
      <c r="R21" s="164"/>
      <c r="S21" s="164"/>
      <c r="T21" s="164"/>
      <c r="U21" s="164"/>
      <c r="V21" s="164"/>
      <c r="W21" s="164"/>
      <c r="X21" s="164"/>
      <c r="Y21" s="164"/>
      <c r="Z21" s="164"/>
      <c r="AA21" s="164"/>
      <c r="AB21" s="164"/>
      <c r="AC21" s="164"/>
      <c r="AD21" s="164"/>
      <c r="AE21" s="164"/>
      <c r="AF21" s="164"/>
      <c r="AG21" s="164"/>
      <c r="AH21" s="164"/>
      <c r="AI21" s="164"/>
      <c r="AJ21" s="164"/>
    </row>
    <row r="22" spans="1:36" ht="15.75" customHeight="1">
      <c r="A22" s="211"/>
      <c r="B22" s="159"/>
      <c r="C22" s="140" t="s">
        <v>35</v>
      </c>
      <c r="D22" s="165">
        <f>IF(D18&gt;0,(D19+D20),0)</f>
        <v>0</v>
      </c>
      <c r="E22" s="111">
        <f t="shared" ref="E22:H22" si="0">IF(E18&gt;0,(E19+E20),0)</f>
        <v>0</v>
      </c>
      <c r="F22" s="111">
        <f t="shared" si="0"/>
        <v>0</v>
      </c>
      <c r="G22" s="111">
        <f t="shared" si="0"/>
        <v>0</v>
      </c>
      <c r="H22" s="111">
        <f t="shared" si="0"/>
        <v>0</v>
      </c>
      <c r="I22" s="236"/>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36" ht="15.75" customHeight="1" thickBot="1">
      <c r="A23" s="212"/>
      <c r="B23" s="166"/>
      <c r="C23" s="167" t="s">
        <v>38</v>
      </c>
      <c r="D23" s="165">
        <f>IF(D18&gt;0,IF((D18-D22)&gt;-1,(D18-D22),"契約金額＜請求合計"),0)</f>
        <v>0</v>
      </c>
      <c r="E23" s="111">
        <f t="shared" ref="E23:H23" si="1">IF(E18&gt;0,IF((E18-E22)&gt;-1,(E18-E22),"契約金額＜請求合計"),0)</f>
        <v>0</v>
      </c>
      <c r="F23" s="111">
        <f t="shared" si="1"/>
        <v>0</v>
      </c>
      <c r="G23" s="111">
        <f t="shared" si="1"/>
        <v>0</v>
      </c>
      <c r="H23" s="111">
        <f t="shared" si="1"/>
        <v>0</v>
      </c>
      <c r="I23" s="236"/>
      <c r="P23" s="138"/>
      <c r="Q23" s="138"/>
      <c r="R23" s="138"/>
      <c r="S23" s="138"/>
      <c r="T23" s="138"/>
      <c r="U23" s="138"/>
      <c r="V23" s="138"/>
      <c r="W23" s="138"/>
      <c r="X23" s="138"/>
      <c r="Y23" s="138"/>
      <c r="Z23" s="138"/>
      <c r="AA23" s="138"/>
      <c r="AB23" s="138"/>
      <c r="AC23" s="138"/>
      <c r="AD23" s="138"/>
      <c r="AE23" s="138"/>
      <c r="AF23" s="138"/>
      <c r="AG23" s="138"/>
      <c r="AH23" s="138"/>
      <c r="AI23" s="138"/>
      <c r="AJ23" s="138"/>
    </row>
    <row r="24" spans="1:36" ht="15.75" customHeight="1" thickTop="1">
      <c r="A24" s="210" t="s">
        <v>58</v>
      </c>
      <c r="B24" s="157" t="s">
        <v>39</v>
      </c>
      <c r="C24" s="158" t="s">
        <v>14</v>
      </c>
      <c r="D24" s="125"/>
      <c r="E24" s="232"/>
      <c r="F24" s="233"/>
      <c r="G24" s="233"/>
      <c r="H24" s="234"/>
      <c r="I24" s="219"/>
      <c r="O24" s="142">
        <v>8</v>
      </c>
      <c r="P24" s="138"/>
      <c r="Q24" s="138"/>
      <c r="R24" s="138"/>
      <c r="S24" s="138"/>
      <c r="T24" s="138"/>
      <c r="U24" s="138"/>
      <c r="V24" s="138"/>
      <c r="W24" s="138"/>
      <c r="X24" s="138"/>
      <c r="Y24" s="138"/>
      <c r="Z24" s="138"/>
      <c r="AA24" s="138"/>
      <c r="AB24" s="138"/>
      <c r="AC24" s="138"/>
      <c r="AD24" s="138"/>
      <c r="AE24" s="138"/>
      <c r="AF24" s="138"/>
      <c r="AG24" s="138"/>
      <c r="AH24" s="138"/>
      <c r="AI24" s="138"/>
      <c r="AJ24" s="138"/>
    </row>
    <row r="25" spans="1:36" ht="15.75" customHeight="1">
      <c r="A25" s="211"/>
      <c r="B25" s="159" t="s">
        <v>39</v>
      </c>
      <c r="C25" s="140" t="s">
        <v>2</v>
      </c>
      <c r="D25" s="126"/>
      <c r="E25" s="229"/>
      <c r="F25" s="230"/>
      <c r="G25" s="230"/>
      <c r="H25" s="231"/>
      <c r="I25" s="219"/>
      <c r="O25" s="142">
        <v>9</v>
      </c>
      <c r="P25" s="138"/>
      <c r="Q25" s="138"/>
      <c r="R25" s="138"/>
      <c r="S25" s="138"/>
      <c r="T25" s="138"/>
      <c r="U25" s="138"/>
      <c r="V25" s="138"/>
      <c r="W25" s="138"/>
      <c r="X25" s="138"/>
      <c r="Y25" s="138"/>
      <c r="Z25" s="138"/>
      <c r="AA25" s="138"/>
      <c r="AB25" s="138"/>
      <c r="AC25" s="138"/>
      <c r="AD25" s="138"/>
      <c r="AE25" s="138"/>
      <c r="AF25" s="138"/>
      <c r="AG25" s="138"/>
      <c r="AH25" s="138"/>
      <c r="AI25" s="138"/>
      <c r="AJ25" s="138"/>
    </row>
    <row r="26" spans="1:36" ht="15.75" customHeight="1">
      <c r="A26" s="211"/>
      <c r="B26" s="159"/>
      <c r="C26" s="140" t="s">
        <v>3</v>
      </c>
      <c r="D26" s="126"/>
      <c r="E26" s="108"/>
      <c r="F26" s="108"/>
      <c r="G26" s="108"/>
      <c r="H26" s="129"/>
      <c r="I26" s="219"/>
      <c r="O26" s="142">
        <v>10</v>
      </c>
      <c r="P26" s="138"/>
      <c r="Q26" s="138"/>
      <c r="R26" s="138"/>
      <c r="S26" s="138"/>
      <c r="T26" s="138"/>
      <c r="U26" s="138"/>
      <c r="V26" s="138"/>
      <c r="W26" s="138"/>
      <c r="X26" s="138"/>
      <c r="Y26" s="138"/>
      <c r="Z26" s="138"/>
      <c r="AA26" s="138"/>
      <c r="AB26" s="138"/>
      <c r="AC26" s="138"/>
      <c r="AD26" s="138"/>
      <c r="AE26" s="138"/>
      <c r="AF26" s="138"/>
      <c r="AG26" s="138"/>
      <c r="AH26" s="138"/>
      <c r="AI26" s="138"/>
      <c r="AJ26" s="138"/>
    </row>
    <row r="27" spans="1:36" ht="15.75" customHeight="1" thickBot="1">
      <c r="A27" s="211"/>
      <c r="B27" s="159"/>
      <c r="C27" s="140" t="s">
        <v>4</v>
      </c>
      <c r="D27" s="128"/>
      <c r="E27" s="130"/>
      <c r="F27" s="108"/>
      <c r="G27" s="108"/>
      <c r="H27" s="29">
        <f>SUM(D27:G27)</f>
        <v>0</v>
      </c>
      <c r="I27" s="219"/>
      <c r="O27" s="160">
        <v>11</v>
      </c>
      <c r="P27" s="138"/>
      <c r="Q27" s="138"/>
      <c r="R27" s="138"/>
      <c r="S27" s="138"/>
      <c r="T27" s="138"/>
      <c r="U27" s="138"/>
      <c r="V27" s="138"/>
      <c r="W27" s="138"/>
      <c r="X27" s="138"/>
      <c r="Y27" s="138"/>
      <c r="Z27" s="138"/>
      <c r="AA27" s="138"/>
      <c r="AB27" s="138"/>
      <c r="AC27" s="138"/>
      <c r="AD27" s="138"/>
      <c r="AE27" s="138"/>
      <c r="AF27" s="138"/>
      <c r="AG27" s="138"/>
      <c r="AH27" s="138"/>
      <c r="AI27" s="138"/>
      <c r="AJ27" s="138"/>
    </row>
    <row r="28" spans="1:36" ht="15.75" customHeight="1">
      <c r="A28" s="211"/>
      <c r="B28" s="159"/>
      <c r="C28" s="140" t="s">
        <v>40</v>
      </c>
      <c r="D28" s="128"/>
      <c r="E28" s="130"/>
      <c r="F28" s="108"/>
      <c r="G28" s="108"/>
      <c r="H28" s="29">
        <f>SUM(D28:G28)</f>
        <v>0</v>
      </c>
      <c r="I28" s="219"/>
      <c r="P28" s="138"/>
      <c r="Q28" s="138"/>
      <c r="R28" s="138"/>
      <c r="S28" s="138"/>
      <c r="T28" s="138"/>
      <c r="U28" s="138"/>
      <c r="V28" s="138"/>
      <c r="W28" s="138"/>
      <c r="X28" s="138"/>
      <c r="Y28" s="138"/>
      <c r="Z28" s="138"/>
      <c r="AA28" s="138"/>
      <c r="AB28" s="138"/>
      <c r="AC28" s="138"/>
      <c r="AD28" s="138"/>
      <c r="AE28" s="138"/>
      <c r="AF28" s="138"/>
      <c r="AG28" s="138"/>
      <c r="AH28" s="138"/>
      <c r="AI28" s="138"/>
      <c r="AJ28" s="138"/>
    </row>
    <row r="29" spans="1:36" s="163" customFormat="1" ht="31.5" customHeight="1">
      <c r="A29" s="211"/>
      <c r="B29" s="161" t="s">
        <v>39</v>
      </c>
      <c r="C29" s="162" t="s">
        <v>7</v>
      </c>
      <c r="D29" s="112"/>
      <c r="E29" s="113"/>
      <c r="F29" s="114"/>
      <c r="G29" s="114"/>
      <c r="H29" s="33">
        <f>SUM(D29:G29)</f>
        <v>0</v>
      </c>
      <c r="I29" s="219"/>
      <c r="P29" s="164"/>
      <c r="Q29" s="164"/>
      <c r="R29" s="164"/>
      <c r="S29" s="164"/>
      <c r="T29" s="164"/>
      <c r="U29" s="164"/>
      <c r="V29" s="164"/>
      <c r="W29" s="164"/>
      <c r="X29" s="164"/>
      <c r="Y29" s="164"/>
      <c r="Z29" s="164"/>
      <c r="AA29" s="164"/>
      <c r="AB29" s="164"/>
      <c r="AC29" s="164"/>
      <c r="AD29" s="164"/>
      <c r="AE29" s="164"/>
      <c r="AF29" s="164"/>
      <c r="AG29" s="164"/>
      <c r="AH29" s="164"/>
      <c r="AI29" s="164"/>
      <c r="AJ29" s="164"/>
    </row>
    <row r="30" spans="1:36" s="163" customFormat="1" ht="16.5" customHeight="1">
      <c r="A30" s="211"/>
      <c r="B30" s="161"/>
      <c r="C30" s="162" t="s">
        <v>138</v>
      </c>
      <c r="D30" s="115"/>
      <c r="E30" s="115"/>
      <c r="F30" s="115"/>
      <c r="G30" s="115"/>
      <c r="H30" s="115"/>
      <c r="I30" s="219"/>
      <c r="P30" s="164"/>
      <c r="Q30" s="164"/>
      <c r="R30" s="164"/>
      <c r="S30" s="164"/>
      <c r="T30" s="164"/>
      <c r="U30" s="164"/>
      <c r="V30" s="164"/>
      <c r="W30" s="164"/>
      <c r="X30" s="164"/>
      <c r="Y30" s="164"/>
      <c r="Z30" s="164"/>
      <c r="AA30" s="164"/>
      <c r="AB30" s="164"/>
      <c r="AC30" s="164"/>
      <c r="AD30" s="164"/>
      <c r="AE30" s="164"/>
      <c r="AF30" s="164"/>
      <c r="AG30" s="164"/>
      <c r="AH30" s="164"/>
      <c r="AI30" s="164"/>
      <c r="AJ30" s="164"/>
    </row>
    <row r="31" spans="1:36" ht="15.75" customHeight="1">
      <c r="A31" s="211"/>
      <c r="B31" s="159"/>
      <c r="C31" s="140" t="s">
        <v>35</v>
      </c>
      <c r="D31" s="168">
        <f>IF(D27&gt;0,(D28+D29),0)</f>
        <v>0</v>
      </c>
      <c r="E31" s="110">
        <f t="shared" ref="E31" si="2">IF(E27&gt;0,(E28+E29),0)</f>
        <v>0</v>
      </c>
      <c r="F31" s="111">
        <f t="shared" ref="F31" si="3">IF(F27&gt;0,(F28+F29),0)</f>
        <v>0</v>
      </c>
      <c r="G31" s="111">
        <f t="shared" ref="G31" si="4">IF(G27&gt;0,(G28+G29),0)</f>
        <v>0</v>
      </c>
      <c r="H31" s="111">
        <f t="shared" ref="H31" si="5">IF(H27&gt;0,(H28+H29),0)</f>
        <v>0</v>
      </c>
      <c r="I31" s="219"/>
      <c r="P31" s="138"/>
      <c r="Q31" s="138"/>
      <c r="R31" s="138"/>
      <c r="S31" s="138"/>
      <c r="T31" s="138"/>
      <c r="U31" s="138"/>
      <c r="V31" s="138"/>
      <c r="W31" s="138"/>
      <c r="X31" s="138"/>
      <c r="Y31" s="138"/>
      <c r="Z31" s="138"/>
      <c r="AA31" s="138"/>
      <c r="AB31" s="138"/>
      <c r="AC31" s="138"/>
      <c r="AD31" s="138"/>
      <c r="AE31" s="138"/>
      <c r="AF31" s="138"/>
      <c r="AG31" s="138"/>
      <c r="AH31" s="138"/>
      <c r="AI31" s="138"/>
      <c r="AJ31" s="138"/>
    </row>
    <row r="32" spans="1:36" ht="15.75" customHeight="1" thickBot="1">
      <c r="A32" s="212"/>
      <c r="B32" s="166"/>
      <c r="C32" s="167" t="s">
        <v>38</v>
      </c>
      <c r="D32" s="168">
        <f>IF(D27&gt;0,IF((D27-D31)&gt;-1,(D27-D31),"契約金額＜請求合計"),0)</f>
        <v>0</v>
      </c>
      <c r="E32" s="111">
        <f t="shared" ref="E32" si="6">IF(E27&gt;0,IF((E27-E31)&gt;-1,(E27-E31),"契約金額＜請求合計"),0)</f>
        <v>0</v>
      </c>
      <c r="F32" s="111">
        <f t="shared" ref="F32" si="7">IF(F27&gt;0,IF((F27-F31)&gt;-1,(F27-F31),"契約金額＜請求合計"),0)</f>
        <v>0</v>
      </c>
      <c r="G32" s="111">
        <f t="shared" ref="G32" si="8">IF(G27&gt;0,IF((G27-G31)&gt;-1,(G27-G31),"契約金額＜請求合計"),0)</f>
        <v>0</v>
      </c>
      <c r="H32" s="111">
        <f t="shared" ref="H32" si="9">IF(H27&gt;0,IF((H27-H31)&gt;-1,(H27-H31),"契約金額＜請求合計"),0)</f>
        <v>0</v>
      </c>
      <c r="I32" s="219"/>
      <c r="P32" s="138"/>
      <c r="Q32" s="138"/>
      <c r="R32" s="138"/>
      <c r="S32" s="138"/>
      <c r="T32" s="138"/>
      <c r="U32" s="138"/>
      <c r="V32" s="138"/>
      <c r="W32" s="138"/>
      <c r="X32" s="138"/>
      <c r="Y32" s="138"/>
      <c r="Z32" s="138"/>
      <c r="AA32" s="138"/>
      <c r="AB32" s="138"/>
      <c r="AC32" s="138"/>
      <c r="AD32" s="138"/>
      <c r="AE32" s="138"/>
      <c r="AF32" s="138"/>
      <c r="AG32" s="138"/>
      <c r="AH32" s="138"/>
      <c r="AI32" s="138"/>
      <c r="AJ32" s="138"/>
    </row>
    <row r="33" spans="1:36" ht="15.75" customHeight="1" thickTop="1">
      <c r="A33" s="210" t="s">
        <v>59</v>
      </c>
      <c r="B33" s="157" t="s">
        <v>39</v>
      </c>
      <c r="C33" s="158" t="s">
        <v>14</v>
      </c>
      <c r="D33" s="125"/>
      <c r="E33" s="226"/>
      <c r="F33" s="227"/>
      <c r="G33" s="227"/>
      <c r="H33" s="228"/>
      <c r="I33" s="219"/>
      <c r="O33" s="142">
        <v>8</v>
      </c>
      <c r="P33" s="138"/>
      <c r="Q33" s="138"/>
      <c r="R33" s="138"/>
      <c r="S33" s="138"/>
      <c r="T33" s="138"/>
      <c r="U33" s="138"/>
      <c r="V33" s="138"/>
      <c r="W33" s="138"/>
      <c r="X33" s="138"/>
      <c r="Y33" s="138"/>
      <c r="Z33" s="138"/>
      <c r="AA33" s="138"/>
      <c r="AB33" s="138"/>
      <c r="AC33" s="138"/>
      <c r="AD33" s="138"/>
      <c r="AE33" s="138"/>
      <c r="AF33" s="138"/>
      <c r="AG33" s="138"/>
      <c r="AH33" s="138"/>
      <c r="AI33" s="138"/>
      <c r="AJ33" s="138"/>
    </row>
    <row r="34" spans="1:36" ht="15.75" customHeight="1">
      <c r="A34" s="211"/>
      <c r="B34" s="159" t="s">
        <v>39</v>
      </c>
      <c r="C34" s="140" t="s">
        <v>2</v>
      </c>
      <c r="D34" s="126"/>
      <c r="E34" s="229"/>
      <c r="F34" s="230"/>
      <c r="G34" s="230"/>
      <c r="H34" s="231"/>
      <c r="I34" s="219"/>
      <c r="O34" s="142">
        <v>9</v>
      </c>
      <c r="P34" s="138"/>
      <c r="Q34" s="138"/>
      <c r="R34" s="138"/>
      <c r="S34" s="138"/>
      <c r="T34" s="138"/>
      <c r="U34" s="138"/>
      <c r="V34" s="138"/>
      <c r="W34" s="138"/>
      <c r="X34" s="138"/>
      <c r="Y34" s="138"/>
      <c r="Z34" s="138"/>
      <c r="AA34" s="138"/>
      <c r="AB34" s="138"/>
      <c r="AC34" s="138"/>
      <c r="AD34" s="138"/>
      <c r="AE34" s="138"/>
      <c r="AF34" s="138"/>
      <c r="AG34" s="138"/>
      <c r="AH34" s="138"/>
      <c r="AI34" s="138"/>
      <c r="AJ34" s="138"/>
    </row>
    <row r="35" spans="1:36" ht="15.75" customHeight="1">
      <c r="A35" s="211"/>
      <c r="B35" s="159"/>
      <c r="C35" s="140" t="s">
        <v>3</v>
      </c>
      <c r="D35" s="126"/>
      <c r="E35" s="108"/>
      <c r="F35" s="108"/>
      <c r="G35" s="108"/>
      <c r="H35" s="129"/>
      <c r="I35" s="219"/>
      <c r="O35" s="142">
        <v>10</v>
      </c>
      <c r="P35" s="138"/>
      <c r="Q35" s="138"/>
      <c r="R35" s="138"/>
      <c r="S35" s="138"/>
      <c r="T35" s="138"/>
      <c r="U35" s="138"/>
      <c r="V35" s="138"/>
      <c r="W35" s="138"/>
      <c r="X35" s="138"/>
      <c r="Y35" s="138"/>
      <c r="Z35" s="138"/>
      <c r="AA35" s="138"/>
      <c r="AB35" s="138"/>
      <c r="AC35" s="138"/>
      <c r="AD35" s="138"/>
      <c r="AE35" s="138"/>
      <c r="AF35" s="138"/>
      <c r="AG35" s="138"/>
      <c r="AH35" s="138"/>
      <c r="AI35" s="138"/>
      <c r="AJ35" s="138"/>
    </row>
    <row r="36" spans="1:36" ht="15.75" customHeight="1" thickBot="1">
      <c r="A36" s="211"/>
      <c r="B36" s="159"/>
      <c r="C36" s="140" t="s">
        <v>4</v>
      </c>
      <c r="D36" s="128"/>
      <c r="E36" s="130"/>
      <c r="F36" s="108"/>
      <c r="G36" s="108"/>
      <c r="H36" s="111">
        <f>SUM(D36:G36)</f>
        <v>0</v>
      </c>
      <c r="I36" s="219"/>
      <c r="O36" s="160">
        <v>11</v>
      </c>
      <c r="P36" s="138"/>
      <c r="Q36" s="138"/>
      <c r="R36" s="138"/>
      <c r="S36" s="138"/>
      <c r="T36" s="138"/>
      <c r="U36" s="138"/>
      <c r="V36" s="138"/>
      <c r="W36" s="138"/>
      <c r="X36" s="138"/>
      <c r="Y36" s="138"/>
      <c r="Z36" s="138"/>
      <c r="AA36" s="138"/>
      <c r="AB36" s="138"/>
      <c r="AC36" s="138"/>
      <c r="AD36" s="138"/>
      <c r="AE36" s="138"/>
      <c r="AF36" s="138"/>
      <c r="AG36" s="138"/>
      <c r="AH36" s="138"/>
      <c r="AI36" s="138"/>
      <c r="AJ36" s="138"/>
    </row>
    <row r="37" spans="1:36" ht="15.75" customHeight="1">
      <c r="A37" s="211"/>
      <c r="B37" s="159"/>
      <c r="C37" s="140" t="s">
        <v>40</v>
      </c>
      <c r="D37" s="128"/>
      <c r="E37" s="130"/>
      <c r="F37" s="108"/>
      <c r="G37" s="108"/>
      <c r="H37" s="111">
        <f>SUM(D37:G37)</f>
        <v>0</v>
      </c>
      <c r="I37" s="219"/>
      <c r="P37" s="138"/>
      <c r="Q37" s="138"/>
      <c r="R37" s="138"/>
      <c r="S37" s="138"/>
      <c r="T37" s="138"/>
      <c r="U37" s="138"/>
      <c r="V37" s="138"/>
      <c r="W37" s="138"/>
      <c r="X37" s="138"/>
      <c r="Y37" s="138"/>
      <c r="Z37" s="138"/>
      <c r="AA37" s="138"/>
      <c r="AB37" s="138"/>
      <c r="AC37" s="138"/>
      <c r="AD37" s="138"/>
      <c r="AE37" s="138"/>
      <c r="AF37" s="138"/>
      <c r="AG37" s="138"/>
      <c r="AH37" s="138"/>
      <c r="AI37" s="138"/>
      <c r="AJ37" s="138"/>
    </row>
    <row r="38" spans="1:36" s="163" customFormat="1" ht="31.5" customHeight="1">
      <c r="A38" s="211"/>
      <c r="B38" s="161" t="s">
        <v>39</v>
      </c>
      <c r="C38" s="162" t="s">
        <v>7</v>
      </c>
      <c r="D38" s="112"/>
      <c r="E38" s="113"/>
      <c r="F38" s="114"/>
      <c r="G38" s="114"/>
      <c r="H38" s="131">
        <f>SUM(D38:G38)</f>
        <v>0</v>
      </c>
      <c r="I38" s="219"/>
      <c r="P38" s="164"/>
      <c r="Q38" s="164"/>
      <c r="R38" s="164"/>
      <c r="S38" s="164"/>
      <c r="T38" s="164"/>
      <c r="U38" s="164"/>
      <c r="V38" s="164"/>
      <c r="W38" s="164"/>
      <c r="X38" s="164"/>
      <c r="Y38" s="164"/>
      <c r="Z38" s="164"/>
      <c r="AA38" s="164"/>
      <c r="AB38" s="164"/>
      <c r="AC38" s="164"/>
      <c r="AD38" s="164"/>
      <c r="AE38" s="164"/>
      <c r="AF38" s="164"/>
      <c r="AG38" s="164"/>
      <c r="AH38" s="164"/>
      <c r="AI38" s="164"/>
      <c r="AJ38" s="164"/>
    </row>
    <row r="39" spans="1:36" s="163" customFormat="1" ht="16.5" customHeight="1">
      <c r="A39" s="211"/>
      <c r="B39" s="161"/>
      <c r="C39" s="162" t="s">
        <v>138</v>
      </c>
      <c r="D39" s="115"/>
      <c r="E39" s="115"/>
      <c r="F39" s="115"/>
      <c r="G39" s="115"/>
      <c r="H39" s="115"/>
      <c r="I39" s="219"/>
      <c r="P39" s="164"/>
      <c r="Q39" s="164"/>
      <c r="R39" s="164"/>
      <c r="S39" s="164"/>
      <c r="T39" s="164"/>
      <c r="U39" s="164"/>
      <c r="V39" s="164"/>
      <c r="W39" s="164"/>
      <c r="X39" s="164"/>
      <c r="Y39" s="164"/>
      <c r="Z39" s="164"/>
      <c r="AA39" s="164"/>
      <c r="AB39" s="164"/>
      <c r="AC39" s="164"/>
      <c r="AD39" s="164"/>
      <c r="AE39" s="164"/>
      <c r="AF39" s="164"/>
      <c r="AG39" s="164"/>
      <c r="AH39" s="164"/>
      <c r="AI39" s="164"/>
      <c r="AJ39" s="164"/>
    </row>
    <row r="40" spans="1:36" ht="15.75" customHeight="1">
      <c r="A40" s="211"/>
      <c r="B40" s="159"/>
      <c r="C40" s="140" t="s">
        <v>35</v>
      </c>
      <c r="D40" s="168">
        <f>IF(D36&gt;0,(D37+D38),0)</f>
        <v>0</v>
      </c>
      <c r="E40" s="110">
        <f t="shared" ref="E40" si="10">IF(E36&gt;0,(E37+E38),0)</f>
        <v>0</v>
      </c>
      <c r="F40" s="111">
        <f t="shared" ref="F40" si="11">IF(F36&gt;0,(F37+F38),0)</f>
        <v>0</v>
      </c>
      <c r="G40" s="111">
        <f t="shared" ref="G40" si="12">IF(G36&gt;0,(G37+G38),0)</f>
        <v>0</v>
      </c>
      <c r="H40" s="111">
        <f t="shared" ref="H40" si="13">IF(H36&gt;0,(H37+H38),0)</f>
        <v>0</v>
      </c>
      <c r="I40" s="219"/>
      <c r="P40" s="138"/>
      <c r="Q40" s="138"/>
      <c r="R40" s="138"/>
      <c r="S40" s="138"/>
      <c r="T40" s="138"/>
      <c r="U40" s="138"/>
      <c r="V40" s="138"/>
      <c r="W40" s="138"/>
      <c r="X40" s="138"/>
      <c r="Y40" s="138"/>
      <c r="Z40" s="138"/>
      <c r="AA40" s="138"/>
      <c r="AB40" s="138"/>
      <c r="AC40" s="138"/>
      <c r="AD40" s="138"/>
      <c r="AE40" s="138"/>
      <c r="AF40" s="138"/>
      <c r="AG40" s="138"/>
      <c r="AH40" s="138"/>
      <c r="AI40" s="138"/>
      <c r="AJ40" s="138"/>
    </row>
    <row r="41" spans="1:36" ht="15.75" customHeight="1" thickBot="1">
      <c r="A41" s="212"/>
      <c r="B41" s="166"/>
      <c r="C41" s="167" t="s">
        <v>38</v>
      </c>
      <c r="D41" s="168">
        <f>IF(D36&gt;0,IF((D36-D40)&gt;-1,(D36-D40),"契約金額＜請求合計"),0)</f>
        <v>0</v>
      </c>
      <c r="E41" s="111">
        <f t="shared" ref="E41" si="14">IF(E36&gt;0,IF((E36-E40)&gt;-1,(E36-E40),"契約金額＜請求合計"),0)</f>
        <v>0</v>
      </c>
      <c r="F41" s="111">
        <f t="shared" ref="F41" si="15">IF(F36&gt;0,IF((F36-F40)&gt;-1,(F36-F40),"契約金額＜請求合計"),0)</f>
        <v>0</v>
      </c>
      <c r="G41" s="111">
        <f t="shared" ref="G41" si="16">IF(G36&gt;0,IF((G36-G40)&gt;-1,(G36-G40),"契約金額＜請求合計"),0)</f>
        <v>0</v>
      </c>
      <c r="H41" s="111">
        <f t="shared" ref="H41" si="17">IF(H36&gt;0,IF((H36-H40)&gt;-1,(H36-H40),"契約金額＜請求合計"),0)</f>
        <v>0</v>
      </c>
      <c r="I41" s="219"/>
      <c r="P41" s="138"/>
      <c r="Q41" s="138"/>
      <c r="R41" s="138"/>
      <c r="S41" s="138"/>
      <c r="T41" s="138"/>
      <c r="U41" s="138"/>
      <c r="V41" s="138"/>
      <c r="W41" s="138"/>
      <c r="X41" s="138"/>
      <c r="Y41" s="138"/>
      <c r="Z41" s="138"/>
      <c r="AA41" s="138"/>
      <c r="AB41" s="138"/>
      <c r="AC41" s="138"/>
      <c r="AD41" s="138"/>
      <c r="AE41" s="138"/>
      <c r="AF41" s="138"/>
      <c r="AG41" s="138"/>
      <c r="AH41" s="138"/>
      <c r="AI41" s="138"/>
      <c r="AJ41" s="138"/>
    </row>
    <row r="42" spans="1:36" ht="15.75" customHeight="1" thickTop="1">
      <c r="A42" s="210" t="s">
        <v>60</v>
      </c>
      <c r="B42" s="157" t="s">
        <v>39</v>
      </c>
      <c r="C42" s="158" t="s">
        <v>14</v>
      </c>
      <c r="D42" s="125"/>
      <c r="E42" s="226"/>
      <c r="F42" s="227"/>
      <c r="G42" s="227"/>
      <c r="H42" s="228"/>
      <c r="I42" s="219"/>
      <c r="O42" s="142">
        <v>8</v>
      </c>
      <c r="P42" s="138"/>
      <c r="Q42" s="138"/>
      <c r="R42" s="138"/>
      <c r="S42" s="138"/>
      <c r="T42" s="138"/>
      <c r="U42" s="138"/>
      <c r="V42" s="138"/>
      <c r="W42" s="138"/>
      <c r="X42" s="138"/>
      <c r="Y42" s="138"/>
      <c r="Z42" s="138"/>
      <c r="AA42" s="138"/>
      <c r="AB42" s="138"/>
      <c r="AC42" s="138"/>
      <c r="AD42" s="138"/>
      <c r="AE42" s="138"/>
      <c r="AF42" s="138"/>
      <c r="AG42" s="138"/>
      <c r="AH42" s="138"/>
      <c r="AI42" s="138"/>
      <c r="AJ42" s="138"/>
    </row>
    <row r="43" spans="1:36" ht="15.75" customHeight="1">
      <c r="A43" s="211"/>
      <c r="B43" s="159" t="s">
        <v>39</v>
      </c>
      <c r="C43" s="140" t="s">
        <v>2</v>
      </c>
      <c r="D43" s="126"/>
      <c r="E43" s="229"/>
      <c r="F43" s="230"/>
      <c r="G43" s="230"/>
      <c r="H43" s="231"/>
      <c r="I43" s="219"/>
      <c r="O43" s="142">
        <v>9</v>
      </c>
      <c r="P43" s="138"/>
      <c r="Q43" s="138"/>
      <c r="R43" s="138"/>
      <c r="S43" s="138"/>
      <c r="T43" s="138"/>
      <c r="U43" s="138"/>
      <c r="V43" s="138"/>
      <c r="W43" s="138"/>
      <c r="X43" s="138"/>
      <c r="Y43" s="138"/>
      <c r="Z43" s="138"/>
      <c r="AA43" s="138"/>
      <c r="AB43" s="138"/>
      <c r="AC43" s="138"/>
      <c r="AD43" s="138"/>
      <c r="AE43" s="138"/>
      <c r="AF43" s="138"/>
      <c r="AG43" s="138"/>
      <c r="AH43" s="138"/>
      <c r="AI43" s="138"/>
      <c r="AJ43" s="138"/>
    </row>
    <row r="44" spans="1:36" ht="15.75" customHeight="1">
      <c r="A44" s="211"/>
      <c r="B44" s="159"/>
      <c r="C44" s="140" t="s">
        <v>3</v>
      </c>
      <c r="D44" s="126"/>
      <c r="E44" s="108"/>
      <c r="F44" s="108"/>
      <c r="G44" s="108"/>
      <c r="H44" s="129"/>
      <c r="I44" s="219"/>
      <c r="O44" s="142">
        <v>10</v>
      </c>
      <c r="P44" s="138"/>
      <c r="Q44" s="138"/>
      <c r="R44" s="138"/>
      <c r="S44" s="138"/>
      <c r="T44" s="138"/>
      <c r="U44" s="138"/>
      <c r="V44" s="138"/>
      <c r="W44" s="138"/>
      <c r="X44" s="138"/>
      <c r="Y44" s="138"/>
      <c r="Z44" s="138"/>
      <c r="AA44" s="138"/>
      <c r="AB44" s="138"/>
      <c r="AC44" s="138"/>
      <c r="AD44" s="138"/>
      <c r="AE44" s="138"/>
      <c r="AF44" s="138"/>
      <c r="AG44" s="138"/>
      <c r="AH44" s="138"/>
      <c r="AI44" s="138"/>
      <c r="AJ44" s="138"/>
    </row>
    <row r="45" spans="1:36" ht="15.75" customHeight="1" thickBot="1">
      <c r="A45" s="211"/>
      <c r="B45" s="159"/>
      <c r="C45" s="140" t="s">
        <v>4</v>
      </c>
      <c r="D45" s="128"/>
      <c r="E45" s="130"/>
      <c r="F45" s="108"/>
      <c r="G45" s="108"/>
      <c r="H45" s="111">
        <f>SUM(D45:G45)</f>
        <v>0</v>
      </c>
      <c r="I45" s="219"/>
      <c r="O45" s="160">
        <v>11</v>
      </c>
      <c r="P45" s="138"/>
      <c r="Q45" s="138"/>
      <c r="R45" s="138"/>
      <c r="S45" s="138"/>
      <c r="T45" s="138"/>
      <c r="U45" s="138"/>
      <c r="V45" s="138"/>
      <c r="W45" s="138"/>
      <c r="X45" s="138"/>
      <c r="Y45" s="138"/>
      <c r="Z45" s="138"/>
      <c r="AA45" s="138"/>
      <c r="AB45" s="138"/>
      <c r="AC45" s="138"/>
      <c r="AD45" s="138"/>
      <c r="AE45" s="138"/>
      <c r="AF45" s="138"/>
      <c r="AG45" s="138"/>
      <c r="AH45" s="138"/>
      <c r="AI45" s="138"/>
      <c r="AJ45" s="138"/>
    </row>
    <row r="46" spans="1:36" ht="15.75" customHeight="1">
      <c r="A46" s="211"/>
      <c r="B46" s="159"/>
      <c r="C46" s="140" t="s">
        <v>40</v>
      </c>
      <c r="D46" s="128"/>
      <c r="E46" s="130"/>
      <c r="F46" s="108"/>
      <c r="G46" s="108"/>
      <c r="H46" s="111">
        <f>SUM(D46:G46)</f>
        <v>0</v>
      </c>
      <c r="I46" s="219"/>
      <c r="P46" s="138"/>
      <c r="Q46" s="138"/>
      <c r="R46" s="138"/>
      <c r="S46" s="138"/>
      <c r="T46" s="138"/>
      <c r="U46" s="138"/>
      <c r="V46" s="138"/>
      <c r="W46" s="138"/>
      <c r="X46" s="138"/>
      <c r="Y46" s="138"/>
      <c r="Z46" s="138"/>
      <c r="AA46" s="138"/>
      <c r="AB46" s="138"/>
      <c r="AC46" s="138"/>
      <c r="AD46" s="138"/>
      <c r="AE46" s="138"/>
      <c r="AF46" s="138"/>
      <c r="AG46" s="138"/>
      <c r="AH46" s="138"/>
      <c r="AI46" s="138"/>
      <c r="AJ46" s="138"/>
    </row>
    <row r="47" spans="1:36" s="163" customFormat="1" ht="31.5" customHeight="1">
      <c r="A47" s="211"/>
      <c r="B47" s="161" t="s">
        <v>39</v>
      </c>
      <c r="C47" s="162" t="s">
        <v>7</v>
      </c>
      <c r="D47" s="112"/>
      <c r="E47" s="113"/>
      <c r="F47" s="114"/>
      <c r="G47" s="114"/>
      <c r="H47" s="131">
        <f>SUM(D47:G47)</f>
        <v>0</v>
      </c>
      <c r="I47" s="219"/>
      <c r="P47" s="164"/>
      <c r="Q47" s="164"/>
      <c r="R47" s="164"/>
      <c r="S47" s="164"/>
      <c r="T47" s="164"/>
      <c r="U47" s="164"/>
      <c r="V47" s="164"/>
      <c r="W47" s="164"/>
      <c r="X47" s="164"/>
      <c r="Y47" s="164"/>
      <c r="Z47" s="164"/>
      <c r="AA47" s="164"/>
      <c r="AB47" s="164"/>
      <c r="AC47" s="164"/>
      <c r="AD47" s="164"/>
      <c r="AE47" s="164"/>
      <c r="AF47" s="164"/>
      <c r="AG47" s="164"/>
      <c r="AH47" s="164"/>
      <c r="AI47" s="164"/>
      <c r="AJ47" s="164"/>
    </row>
    <row r="48" spans="1:36" s="163" customFormat="1" ht="16.5" customHeight="1">
      <c r="A48" s="211"/>
      <c r="B48" s="161"/>
      <c r="C48" s="162" t="s">
        <v>138</v>
      </c>
      <c r="D48" s="115"/>
      <c r="E48" s="115"/>
      <c r="F48" s="115"/>
      <c r="G48" s="115"/>
      <c r="H48" s="115"/>
      <c r="I48" s="219"/>
      <c r="P48" s="164"/>
      <c r="Q48" s="164"/>
      <c r="R48" s="164"/>
      <c r="S48" s="164"/>
      <c r="T48" s="164"/>
      <c r="U48" s="164"/>
      <c r="V48" s="164"/>
      <c r="W48" s="164"/>
      <c r="X48" s="164"/>
      <c r="Y48" s="164"/>
      <c r="Z48" s="164"/>
      <c r="AA48" s="164"/>
      <c r="AB48" s="164"/>
      <c r="AC48" s="164"/>
      <c r="AD48" s="164"/>
      <c r="AE48" s="164"/>
      <c r="AF48" s="164"/>
      <c r="AG48" s="164"/>
      <c r="AH48" s="164"/>
      <c r="AI48" s="164"/>
      <c r="AJ48" s="164"/>
    </row>
    <row r="49" spans="1:36" ht="15.75" customHeight="1">
      <c r="A49" s="211"/>
      <c r="B49" s="159"/>
      <c r="C49" s="140" t="s">
        <v>35</v>
      </c>
      <c r="D49" s="168">
        <f>IF(D45&gt;0,(D46+D47),0)</f>
        <v>0</v>
      </c>
      <c r="E49" s="110">
        <f t="shared" ref="E49" si="18">IF(E45&gt;0,(E46+E47),0)</f>
        <v>0</v>
      </c>
      <c r="F49" s="111">
        <f t="shared" ref="F49" si="19">IF(F45&gt;0,(F46+F47),0)</f>
        <v>0</v>
      </c>
      <c r="G49" s="111">
        <f t="shared" ref="G49" si="20">IF(G45&gt;0,(G46+G47),0)</f>
        <v>0</v>
      </c>
      <c r="H49" s="111">
        <f t="shared" ref="H49" si="21">IF(H45&gt;0,(H46+H47),0)</f>
        <v>0</v>
      </c>
      <c r="I49" s="219"/>
      <c r="P49" s="138"/>
      <c r="Q49" s="138"/>
      <c r="R49" s="138"/>
      <c r="S49" s="138"/>
      <c r="T49" s="138"/>
      <c r="U49" s="138"/>
      <c r="V49" s="138"/>
      <c r="W49" s="138"/>
      <c r="X49" s="138"/>
      <c r="Y49" s="138"/>
      <c r="Z49" s="138"/>
      <c r="AA49" s="138"/>
      <c r="AB49" s="138"/>
      <c r="AC49" s="138"/>
      <c r="AD49" s="138"/>
      <c r="AE49" s="138"/>
      <c r="AF49" s="138"/>
      <c r="AG49" s="138"/>
      <c r="AH49" s="138"/>
      <c r="AI49" s="138"/>
      <c r="AJ49" s="138"/>
    </row>
    <row r="50" spans="1:36" ht="15.75" customHeight="1" thickBot="1">
      <c r="A50" s="212"/>
      <c r="B50" s="166"/>
      <c r="C50" s="167" t="s">
        <v>38</v>
      </c>
      <c r="D50" s="168">
        <f>IF(D45&gt;0,IF((D45-D49)&gt;-1,(D45-D49),"契約金額＜請求合計"),0)</f>
        <v>0</v>
      </c>
      <c r="E50" s="111">
        <f t="shared" ref="E50" si="22">IF(E45&gt;0,IF((E45-E49)&gt;-1,(E45-E49),"契約金額＜請求合計"),0)</f>
        <v>0</v>
      </c>
      <c r="F50" s="111">
        <f t="shared" ref="F50" si="23">IF(F45&gt;0,IF((F45-F49)&gt;-1,(F45-F49),"契約金額＜請求合計"),0)</f>
        <v>0</v>
      </c>
      <c r="G50" s="111">
        <f t="shared" ref="G50" si="24">IF(G45&gt;0,IF((G45-G49)&gt;-1,(G45-G49),"契約金額＜請求合計"),0)</f>
        <v>0</v>
      </c>
      <c r="H50" s="111">
        <f t="shared" ref="H50" si="25">IF(H45&gt;0,IF((H45-H49)&gt;-1,(H45-H49),"契約金額＜請求合計"),0)</f>
        <v>0</v>
      </c>
      <c r="I50" s="219"/>
      <c r="P50" s="138"/>
      <c r="Q50" s="138"/>
      <c r="R50" s="138"/>
      <c r="S50" s="138"/>
      <c r="T50" s="138"/>
      <c r="U50" s="138"/>
      <c r="V50" s="138"/>
      <c r="W50" s="138"/>
      <c r="X50" s="138"/>
      <c r="Y50" s="138"/>
      <c r="Z50" s="138"/>
      <c r="AA50" s="138"/>
      <c r="AB50" s="138"/>
      <c r="AC50" s="138"/>
      <c r="AD50" s="138"/>
      <c r="AE50" s="138"/>
      <c r="AF50" s="138"/>
      <c r="AG50" s="138"/>
      <c r="AH50" s="138"/>
      <c r="AI50" s="138"/>
      <c r="AJ50" s="138"/>
    </row>
    <row r="51" spans="1:36" ht="15.75" customHeight="1" thickTop="1">
      <c r="A51" s="210" t="s">
        <v>61</v>
      </c>
      <c r="B51" s="157" t="s">
        <v>39</v>
      </c>
      <c r="C51" s="158" t="s">
        <v>14</v>
      </c>
      <c r="D51" s="125"/>
      <c r="E51" s="226"/>
      <c r="F51" s="227"/>
      <c r="G51" s="227"/>
      <c r="H51" s="228"/>
      <c r="I51" s="219"/>
      <c r="O51" s="142">
        <v>8</v>
      </c>
      <c r="P51" s="138"/>
      <c r="Q51" s="138"/>
      <c r="R51" s="138"/>
      <c r="S51" s="138"/>
      <c r="T51" s="138"/>
      <c r="U51" s="138"/>
      <c r="V51" s="138"/>
      <c r="W51" s="138"/>
      <c r="X51" s="138"/>
      <c r="Y51" s="138"/>
      <c r="Z51" s="138"/>
      <c r="AA51" s="138"/>
      <c r="AB51" s="138"/>
      <c r="AC51" s="138"/>
      <c r="AD51" s="138"/>
      <c r="AE51" s="138"/>
      <c r="AF51" s="138"/>
      <c r="AG51" s="138"/>
      <c r="AH51" s="138"/>
      <c r="AI51" s="138"/>
      <c r="AJ51" s="138"/>
    </row>
    <row r="52" spans="1:36" ht="15.75" customHeight="1">
      <c r="A52" s="211"/>
      <c r="B52" s="159" t="s">
        <v>39</v>
      </c>
      <c r="C52" s="140" t="s">
        <v>2</v>
      </c>
      <c r="D52" s="126"/>
      <c r="E52" s="229"/>
      <c r="F52" s="230"/>
      <c r="G52" s="230"/>
      <c r="H52" s="231"/>
      <c r="I52" s="219"/>
      <c r="O52" s="142">
        <v>9</v>
      </c>
      <c r="P52" s="138"/>
      <c r="Q52" s="138"/>
      <c r="R52" s="138"/>
      <c r="S52" s="138"/>
      <c r="T52" s="138"/>
      <c r="U52" s="138"/>
      <c r="V52" s="138"/>
      <c r="W52" s="138"/>
      <c r="X52" s="138"/>
      <c r="Y52" s="138"/>
      <c r="Z52" s="138"/>
      <c r="AA52" s="138"/>
      <c r="AB52" s="138"/>
      <c r="AC52" s="138"/>
      <c r="AD52" s="138"/>
      <c r="AE52" s="138"/>
      <c r="AF52" s="138"/>
      <c r="AG52" s="138"/>
      <c r="AH52" s="138"/>
      <c r="AI52" s="138"/>
      <c r="AJ52" s="138"/>
    </row>
    <row r="53" spans="1:36" ht="15.75" customHeight="1">
      <c r="A53" s="211"/>
      <c r="B53" s="159"/>
      <c r="C53" s="140" t="s">
        <v>3</v>
      </c>
      <c r="D53" s="126"/>
      <c r="E53" s="108"/>
      <c r="F53" s="108"/>
      <c r="G53" s="108"/>
      <c r="H53" s="129"/>
      <c r="I53" s="219"/>
      <c r="O53" s="142">
        <v>10</v>
      </c>
      <c r="P53" s="138"/>
      <c r="Q53" s="138"/>
      <c r="R53" s="138"/>
      <c r="S53" s="138"/>
      <c r="T53" s="138"/>
      <c r="U53" s="138"/>
      <c r="V53" s="138"/>
      <c r="W53" s="138"/>
      <c r="X53" s="138"/>
      <c r="Y53" s="138"/>
      <c r="Z53" s="138"/>
      <c r="AA53" s="138"/>
      <c r="AB53" s="138"/>
      <c r="AC53" s="138"/>
      <c r="AD53" s="138"/>
      <c r="AE53" s="138"/>
      <c r="AF53" s="138"/>
      <c r="AG53" s="138"/>
      <c r="AH53" s="138"/>
      <c r="AI53" s="138"/>
      <c r="AJ53" s="138"/>
    </row>
    <row r="54" spans="1:36" ht="15.75" customHeight="1" thickBot="1">
      <c r="A54" s="211"/>
      <c r="B54" s="159"/>
      <c r="C54" s="140" t="s">
        <v>4</v>
      </c>
      <c r="D54" s="128"/>
      <c r="E54" s="130"/>
      <c r="F54" s="108"/>
      <c r="G54" s="108"/>
      <c r="H54" s="111">
        <f>SUM(D54:G54)</f>
        <v>0</v>
      </c>
      <c r="I54" s="219"/>
      <c r="O54" s="160">
        <v>11</v>
      </c>
      <c r="P54" s="138"/>
      <c r="Q54" s="138"/>
      <c r="R54" s="138"/>
      <c r="S54" s="138"/>
      <c r="T54" s="138"/>
      <c r="U54" s="138"/>
      <c r="V54" s="138"/>
      <c r="W54" s="138"/>
      <c r="X54" s="138"/>
      <c r="Y54" s="138"/>
      <c r="Z54" s="138"/>
      <c r="AA54" s="138"/>
      <c r="AB54" s="138"/>
      <c r="AC54" s="138"/>
      <c r="AD54" s="138"/>
      <c r="AE54" s="138"/>
      <c r="AF54" s="138"/>
      <c r="AG54" s="138"/>
      <c r="AH54" s="138"/>
      <c r="AI54" s="138"/>
      <c r="AJ54" s="138"/>
    </row>
    <row r="55" spans="1:36" ht="15.75" customHeight="1">
      <c r="A55" s="211"/>
      <c r="B55" s="159"/>
      <c r="C55" s="140" t="s">
        <v>40</v>
      </c>
      <c r="D55" s="128"/>
      <c r="E55" s="130"/>
      <c r="F55" s="108"/>
      <c r="G55" s="108"/>
      <c r="H55" s="111">
        <f>SUM(D55:G55)</f>
        <v>0</v>
      </c>
      <c r="I55" s="219"/>
      <c r="P55" s="138"/>
      <c r="Q55" s="138"/>
      <c r="R55" s="138"/>
      <c r="S55" s="138"/>
      <c r="T55" s="138"/>
      <c r="U55" s="138"/>
      <c r="V55" s="138"/>
      <c r="W55" s="138"/>
      <c r="X55" s="138"/>
      <c r="Y55" s="138"/>
      <c r="Z55" s="138"/>
      <c r="AA55" s="138"/>
      <c r="AB55" s="138"/>
      <c r="AC55" s="138"/>
      <c r="AD55" s="138"/>
      <c r="AE55" s="138"/>
      <c r="AF55" s="138"/>
      <c r="AG55" s="138"/>
      <c r="AH55" s="138"/>
      <c r="AI55" s="138"/>
      <c r="AJ55" s="138"/>
    </row>
    <row r="56" spans="1:36" s="163" customFormat="1" ht="31.5" customHeight="1">
      <c r="A56" s="211"/>
      <c r="B56" s="161" t="s">
        <v>39</v>
      </c>
      <c r="C56" s="162" t="s">
        <v>7</v>
      </c>
      <c r="D56" s="112"/>
      <c r="E56" s="113"/>
      <c r="F56" s="114"/>
      <c r="G56" s="114"/>
      <c r="H56" s="131">
        <f>SUM(D56:G56)</f>
        <v>0</v>
      </c>
      <c r="I56" s="219"/>
      <c r="P56" s="164"/>
      <c r="Q56" s="164"/>
      <c r="R56" s="164"/>
      <c r="S56" s="164"/>
      <c r="T56" s="164"/>
      <c r="U56" s="164"/>
      <c r="V56" s="164"/>
      <c r="W56" s="164"/>
      <c r="X56" s="164"/>
      <c r="Y56" s="164"/>
      <c r="Z56" s="164"/>
      <c r="AA56" s="164"/>
      <c r="AB56" s="164"/>
      <c r="AC56" s="164"/>
      <c r="AD56" s="164"/>
      <c r="AE56" s="164"/>
      <c r="AF56" s="164"/>
      <c r="AG56" s="164"/>
      <c r="AH56" s="164"/>
      <c r="AI56" s="164"/>
      <c r="AJ56" s="164"/>
    </row>
    <row r="57" spans="1:36" s="163" customFormat="1" ht="16.5" customHeight="1">
      <c r="A57" s="211"/>
      <c r="B57" s="161"/>
      <c r="C57" s="162" t="s">
        <v>138</v>
      </c>
      <c r="D57" s="115"/>
      <c r="E57" s="115"/>
      <c r="F57" s="115"/>
      <c r="G57" s="115"/>
      <c r="H57" s="115"/>
      <c r="I57" s="219"/>
      <c r="P57" s="164"/>
      <c r="Q57" s="164"/>
      <c r="R57" s="164"/>
      <c r="S57" s="164"/>
      <c r="T57" s="164"/>
      <c r="U57" s="164"/>
      <c r="V57" s="164"/>
      <c r="W57" s="164"/>
      <c r="X57" s="164"/>
      <c r="Y57" s="164"/>
      <c r="Z57" s="164"/>
      <c r="AA57" s="164"/>
      <c r="AB57" s="164"/>
      <c r="AC57" s="164"/>
      <c r="AD57" s="164"/>
      <c r="AE57" s="164"/>
      <c r="AF57" s="164"/>
      <c r="AG57" s="164"/>
      <c r="AH57" s="164"/>
      <c r="AI57" s="164"/>
      <c r="AJ57" s="164"/>
    </row>
    <row r="58" spans="1:36" ht="15.75" customHeight="1">
      <c r="A58" s="211"/>
      <c r="B58" s="159"/>
      <c r="C58" s="140" t="s">
        <v>35</v>
      </c>
      <c r="D58" s="168">
        <f>IF(D54&gt;0,(D55+D56),0)</f>
        <v>0</v>
      </c>
      <c r="E58" s="110">
        <f t="shared" ref="E58" si="26">IF(E54&gt;0,(E55+E56),0)</f>
        <v>0</v>
      </c>
      <c r="F58" s="111">
        <f t="shared" ref="F58" si="27">IF(F54&gt;0,(F55+F56),0)</f>
        <v>0</v>
      </c>
      <c r="G58" s="111">
        <f t="shared" ref="G58" si="28">IF(G54&gt;0,(G55+G56),0)</f>
        <v>0</v>
      </c>
      <c r="H58" s="111">
        <f t="shared" ref="H58" si="29">IF(H54&gt;0,(H55+H56),0)</f>
        <v>0</v>
      </c>
      <c r="I58" s="219"/>
      <c r="P58" s="138"/>
      <c r="Q58" s="138"/>
      <c r="R58" s="138"/>
      <c r="S58" s="138"/>
      <c r="T58" s="138"/>
      <c r="U58" s="138"/>
      <c r="V58" s="138"/>
      <c r="W58" s="138"/>
      <c r="X58" s="138"/>
      <c r="Y58" s="138"/>
      <c r="Z58" s="138"/>
      <c r="AA58" s="138"/>
      <c r="AB58" s="138"/>
      <c r="AC58" s="138"/>
      <c r="AD58" s="138"/>
      <c r="AE58" s="138"/>
      <c r="AF58" s="138"/>
      <c r="AG58" s="138"/>
      <c r="AH58" s="138"/>
      <c r="AI58" s="138"/>
      <c r="AJ58" s="138"/>
    </row>
    <row r="59" spans="1:36" ht="15.75" customHeight="1" thickBot="1">
      <c r="A59" s="212"/>
      <c r="B59" s="166"/>
      <c r="C59" s="167" t="s">
        <v>38</v>
      </c>
      <c r="D59" s="168">
        <f>IF(D54&gt;0,IF((D54-D58)&gt;-1,(D54-D58),"契約金額＜請求合計"),0)</f>
        <v>0</v>
      </c>
      <c r="E59" s="111">
        <f t="shared" ref="E59" si="30">IF(E54&gt;0,IF((E54-E58)&gt;-1,(E54-E58),"契約金額＜請求合計"),0)</f>
        <v>0</v>
      </c>
      <c r="F59" s="111">
        <f t="shared" ref="F59" si="31">IF(F54&gt;0,IF((F54-F58)&gt;-1,(F54-F58),"契約金額＜請求合計"),0)</f>
        <v>0</v>
      </c>
      <c r="G59" s="111">
        <f t="shared" ref="G59" si="32">IF(G54&gt;0,IF((G54-G58)&gt;-1,(G54-G58),"契約金額＜請求合計"),0)</f>
        <v>0</v>
      </c>
      <c r="H59" s="111">
        <f t="shared" ref="H59" si="33">IF(H54&gt;0,IF((H54-H58)&gt;-1,(H54-H58),"契約金額＜請求合計"),0)</f>
        <v>0</v>
      </c>
      <c r="I59" s="219"/>
      <c r="P59" s="138"/>
      <c r="Q59" s="138"/>
      <c r="R59" s="138"/>
      <c r="S59" s="138"/>
      <c r="T59" s="138"/>
      <c r="U59" s="138"/>
      <c r="V59" s="138"/>
      <c r="W59" s="138"/>
      <c r="X59" s="138"/>
      <c r="Y59" s="138"/>
      <c r="Z59" s="138"/>
      <c r="AA59" s="138"/>
      <c r="AB59" s="138"/>
      <c r="AC59" s="138"/>
      <c r="AD59" s="138"/>
      <c r="AE59" s="138"/>
      <c r="AF59" s="138"/>
      <c r="AG59" s="138"/>
      <c r="AH59" s="138"/>
      <c r="AI59" s="138"/>
      <c r="AJ59" s="138"/>
    </row>
    <row r="60" spans="1:36" ht="15.75" customHeight="1" thickTop="1">
      <c r="A60" s="210" t="s">
        <v>62</v>
      </c>
      <c r="B60" s="157" t="s">
        <v>39</v>
      </c>
      <c r="C60" s="158" t="s">
        <v>14</v>
      </c>
      <c r="D60" s="125"/>
      <c r="E60" s="226"/>
      <c r="F60" s="227"/>
      <c r="G60" s="227"/>
      <c r="H60" s="228"/>
      <c r="I60" s="219"/>
      <c r="O60" s="142">
        <v>8</v>
      </c>
      <c r="P60" s="138"/>
      <c r="Q60" s="138"/>
      <c r="R60" s="138"/>
      <c r="S60" s="138"/>
      <c r="T60" s="138"/>
      <c r="U60" s="138"/>
      <c r="V60" s="138"/>
      <c r="W60" s="138"/>
      <c r="X60" s="138"/>
      <c r="Y60" s="138"/>
      <c r="Z60" s="138"/>
      <c r="AA60" s="138"/>
      <c r="AB60" s="138"/>
      <c r="AC60" s="138"/>
      <c r="AD60" s="138"/>
      <c r="AE60" s="138"/>
      <c r="AF60" s="138"/>
      <c r="AG60" s="138"/>
      <c r="AH60" s="138"/>
      <c r="AI60" s="138"/>
      <c r="AJ60" s="138"/>
    </row>
    <row r="61" spans="1:36" ht="15.75" customHeight="1">
      <c r="A61" s="211"/>
      <c r="B61" s="159" t="s">
        <v>39</v>
      </c>
      <c r="C61" s="140" t="s">
        <v>2</v>
      </c>
      <c r="D61" s="126"/>
      <c r="E61" s="229"/>
      <c r="F61" s="230"/>
      <c r="G61" s="230"/>
      <c r="H61" s="231"/>
      <c r="I61" s="219"/>
      <c r="O61" s="142">
        <v>9</v>
      </c>
      <c r="P61" s="138"/>
      <c r="Q61" s="138"/>
      <c r="R61" s="138"/>
      <c r="S61" s="138"/>
      <c r="T61" s="138"/>
      <c r="U61" s="138"/>
      <c r="V61" s="138"/>
      <c r="W61" s="138"/>
      <c r="X61" s="138"/>
      <c r="Y61" s="138"/>
      <c r="Z61" s="138"/>
      <c r="AA61" s="138"/>
      <c r="AB61" s="138"/>
      <c r="AC61" s="138"/>
      <c r="AD61" s="138"/>
      <c r="AE61" s="138"/>
      <c r="AF61" s="138"/>
      <c r="AG61" s="138"/>
      <c r="AH61" s="138"/>
      <c r="AI61" s="138"/>
      <c r="AJ61" s="138"/>
    </row>
    <row r="62" spans="1:36" ht="15.75" customHeight="1">
      <c r="A62" s="211"/>
      <c r="B62" s="159"/>
      <c r="C62" s="140" t="s">
        <v>3</v>
      </c>
      <c r="D62" s="126"/>
      <c r="E62" s="108"/>
      <c r="F62" s="108"/>
      <c r="G62" s="108"/>
      <c r="H62" s="129"/>
      <c r="I62" s="219"/>
      <c r="O62" s="142">
        <v>10</v>
      </c>
      <c r="P62" s="138"/>
      <c r="Q62" s="138"/>
      <c r="R62" s="138"/>
      <c r="S62" s="138"/>
      <c r="T62" s="138"/>
      <c r="U62" s="138"/>
      <c r="V62" s="138"/>
      <c r="W62" s="138"/>
      <c r="X62" s="138"/>
      <c r="Y62" s="138"/>
      <c r="Z62" s="138"/>
      <c r="AA62" s="138"/>
      <c r="AB62" s="138"/>
      <c r="AC62" s="138"/>
      <c r="AD62" s="138"/>
      <c r="AE62" s="138"/>
      <c r="AF62" s="138"/>
      <c r="AG62" s="138"/>
      <c r="AH62" s="138"/>
      <c r="AI62" s="138"/>
      <c r="AJ62" s="138"/>
    </row>
    <row r="63" spans="1:36" ht="15.75" customHeight="1" thickBot="1">
      <c r="A63" s="211"/>
      <c r="B63" s="159"/>
      <c r="C63" s="140" t="s">
        <v>4</v>
      </c>
      <c r="D63" s="128"/>
      <c r="E63" s="130"/>
      <c r="F63" s="108"/>
      <c r="G63" s="108"/>
      <c r="H63" s="111">
        <f>SUM(D63:G63)</f>
        <v>0</v>
      </c>
      <c r="I63" s="219"/>
      <c r="O63" s="160">
        <v>11</v>
      </c>
      <c r="P63" s="138"/>
      <c r="Q63" s="138"/>
      <c r="R63" s="138"/>
      <c r="S63" s="138"/>
      <c r="T63" s="138"/>
      <c r="U63" s="138"/>
      <c r="V63" s="138"/>
      <c r="W63" s="138"/>
      <c r="X63" s="138"/>
      <c r="Y63" s="138"/>
      <c r="Z63" s="138"/>
      <c r="AA63" s="138"/>
      <c r="AB63" s="138"/>
      <c r="AC63" s="138"/>
      <c r="AD63" s="138"/>
      <c r="AE63" s="138"/>
      <c r="AF63" s="138"/>
      <c r="AG63" s="138"/>
      <c r="AH63" s="138"/>
      <c r="AI63" s="138"/>
      <c r="AJ63" s="138"/>
    </row>
    <row r="64" spans="1:36" ht="15.75" customHeight="1">
      <c r="A64" s="211"/>
      <c r="B64" s="159"/>
      <c r="C64" s="140" t="s">
        <v>40</v>
      </c>
      <c r="D64" s="128"/>
      <c r="E64" s="130"/>
      <c r="F64" s="108"/>
      <c r="G64" s="108"/>
      <c r="H64" s="111">
        <f>SUM(D64:G64)</f>
        <v>0</v>
      </c>
      <c r="I64" s="219"/>
      <c r="P64" s="138"/>
      <c r="Q64" s="138"/>
      <c r="R64" s="138"/>
      <c r="S64" s="138"/>
      <c r="T64" s="138"/>
      <c r="U64" s="138"/>
      <c r="V64" s="138"/>
      <c r="W64" s="138"/>
      <c r="X64" s="138"/>
      <c r="Y64" s="138"/>
      <c r="Z64" s="138"/>
      <c r="AA64" s="138"/>
      <c r="AB64" s="138"/>
      <c r="AC64" s="138"/>
      <c r="AD64" s="138"/>
      <c r="AE64" s="138"/>
      <c r="AF64" s="138"/>
      <c r="AG64" s="138"/>
      <c r="AH64" s="138"/>
      <c r="AI64" s="138"/>
      <c r="AJ64" s="138"/>
    </row>
    <row r="65" spans="1:36" s="163" customFormat="1" ht="31.5" customHeight="1">
      <c r="A65" s="211"/>
      <c r="B65" s="161" t="s">
        <v>39</v>
      </c>
      <c r="C65" s="162" t="s">
        <v>7</v>
      </c>
      <c r="D65" s="112"/>
      <c r="E65" s="113"/>
      <c r="F65" s="114"/>
      <c r="G65" s="114"/>
      <c r="H65" s="131">
        <f>SUM(D65:G65)</f>
        <v>0</v>
      </c>
      <c r="I65" s="219"/>
      <c r="P65" s="164"/>
      <c r="Q65" s="164"/>
      <c r="R65" s="164"/>
      <c r="S65" s="164"/>
      <c r="T65" s="164"/>
      <c r="U65" s="164"/>
      <c r="V65" s="164"/>
      <c r="W65" s="164"/>
      <c r="X65" s="164"/>
      <c r="Y65" s="164"/>
      <c r="Z65" s="164"/>
      <c r="AA65" s="164"/>
      <c r="AB65" s="164"/>
      <c r="AC65" s="164"/>
      <c r="AD65" s="164"/>
      <c r="AE65" s="164"/>
      <c r="AF65" s="164"/>
      <c r="AG65" s="164"/>
      <c r="AH65" s="164"/>
      <c r="AI65" s="164"/>
      <c r="AJ65" s="164"/>
    </row>
    <row r="66" spans="1:36" s="163" customFormat="1" ht="16.5" customHeight="1">
      <c r="A66" s="211"/>
      <c r="B66" s="161"/>
      <c r="C66" s="162" t="s">
        <v>138</v>
      </c>
      <c r="D66" s="115"/>
      <c r="E66" s="115"/>
      <c r="F66" s="115"/>
      <c r="G66" s="115"/>
      <c r="H66" s="115"/>
      <c r="I66" s="219"/>
      <c r="P66" s="164"/>
      <c r="Q66" s="164"/>
      <c r="R66" s="164"/>
      <c r="S66" s="164"/>
      <c r="T66" s="164"/>
      <c r="U66" s="164"/>
      <c r="V66" s="164"/>
      <c r="W66" s="164"/>
      <c r="X66" s="164"/>
      <c r="Y66" s="164"/>
      <c r="Z66" s="164"/>
      <c r="AA66" s="164"/>
      <c r="AB66" s="164"/>
      <c r="AC66" s="164"/>
      <c r="AD66" s="164"/>
      <c r="AE66" s="164"/>
      <c r="AF66" s="164"/>
      <c r="AG66" s="164"/>
      <c r="AH66" s="164"/>
      <c r="AI66" s="164"/>
      <c r="AJ66" s="164"/>
    </row>
    <row r="67" spans="1:36" ht="15.75" customHeight="1">
      <c r="A67" s="211"/>
      <c r="B67" s="159"/>
      <c r="C67" s="140" t="s">
        <v>35</v>
      </c>
      <c r="D67" s="168">
        <f>IF(D63&gt;0,(D64+D65),0)</f>
        <v>0</v>
      </c>
      <c r="E67" s="110">
        <f t="shared" ref="E67" si="34">IF(E63&gt;0,(E64+E65),0)</f>
        <v>0</v>
      </c>
      <c r="F67" s="111">
        <f t="shared" ref="F67" si="35">IF(F63&gt;0,(F64+F65),0)</f>
        <v>0</v>
      </c>
      <c r="G67" s="111">
        <f t="shared" ref="G67" si="36">IF(G63&gt;0,(G64+G65),0)</f>
        <v>0</v>
      </c>
      <c r="H67" s="111">
        <f t="shared" ref="H67" si="37">IF(H63&gt;0,(H64+H65),0)</f>
        <v>0</v>
      </c>
      <c r="I67" s="219"/>
      <c r="P67" s="138"/>
      <c r="Q67" s="138"/>
      <c r="R67" s="138"/>
      <c r="S67" s="138"/>
      <c r="T67" s="138"/>
      <c r="U67" s="138"/>
      <c r="V67" s="138"/>
      <c r="W67" s="138"/>
      <c r="X67" s="138"/>
      <c r="Y67" s="138"/>
      <c r="Z67" s="138"/>
      <c r="AA67" s="138"/>
      <c r="AB67" s="138"/>
      <c r="AC67" s="138"/>
      <c r="AD67" s="138"/>
      <c r="AE67" s="138"/>
      <c r="AF67" s="138"/>
      <c r="AG67" s="138"/>
      <c r="AH67" s="138"/>
      <c r="AI67" s="138"/>
      <c r="AJ67" s="138"/>
    </row>
    <row r="68" spans="1:36" ht="15.75" customHeight="1" thickBot="1">
      <c r="A68" s="212"/>
      <c r="B68" s="166"/>
      <c r="C68" s="167" t="s">
        <v>38</v>
      </c>
      <c r="D68" s="168">
        <f>IF(D63&gt;0,IF((D63-D67)&gt;-1,(D63-D67),"契約金額＜請求合計"),0)</f>
        <v>0</v>
      </c>
      <c r="E68" s="111">
        <f t="shared" ref="E68" si="38">IF(E63&gt;0,IF((E63-E67)&gt;-1,(E63-E67),"契約金額＜請求合計"),0)</f>
        <v>0</v>
      </c>
      <c r="F68" s="111">
        <f t="shared" ref="F68" si="39">IF(F63&gt;0,IF((F63-F67)&gt;-1,(F63-F67),"契約金額＜請求合計"),0)</f>
        <v>0</v>
      </c>
      <c r="G68" s="111">
        <f t="shared" ref="G68" si="40">IF(G63&gt;0,IF((G63-G67)&gt;-1,(G63-G67),"契約金額＜請求合計"),0)</f>
        <v>0</v>
      </c>
      <c r="H68" s="111">
        <f t="shared" ref="H68" si="41">IF(H63&gt;0,IF((H63-H67)&gt;-1,(H63-H67),"契約金額＜請求合計"),0)</f>
        <v>0</v>
      </c>
      <c r="I68" s="219"/>
      <c r="P68" s="138"/>
      <c r="Q68" s="138"/>
      <c r="R68" s="138"/>
      <c r="S68" s="138"/>
      <c r="T68" s="138"/>
      <c r="U68" s="138"/>
      <c r="V68" s="138"/>
      <c r="W68" s="138"/>
      <c r="X68" s="138"/>
      <c r="Y68" s="138"/>
      <c r="Z68" s="138"/>
      <c r="AA68" s="138"/>
      <c r="AB68" s="138"/>
      <c r="AC68" s="138"/>
      <c r="AD68" s="138"/>
      <c r="AE68" s="138"/>
      <c r="AF68" s="138"/>
      <c r="AG68" s="138"/>
      <c r="AH68" s="138"/>
      <c r="AI68" s="138"/>
      <c r="AJ68" s="138"/>
    </row>
    <row r="69" spans="1:36" ht="15.75" customHeight="1" thickTop="1">
      <c r="A69" s="210" t="s">
        <v>63</v>
      </c>
      <c r="B69" s="157" t="s">
        <v>39</v>
      </c>
      <c r="C69" s="158" t="s">
        <v>14</v>
      </c>
      <c r="D69" s="125"/>
      <c r="E69" s="226"/>
      <c r="F69" s="227"/>
      <c r="G69" s="227"/>
      <c r="H69" s="228"/>
      <c r="I69" s="219"/>
      <c r="O69" s="142">
        <v>8</v>
      </c>
      <c r="P69" s="138"/>
      <c r="Q69" s="138"/>
      <c r="R69" s="138"/>
      <c r="S69" s="138"/>
      <c r="T69" s="138"/>
      <c r="U69" s="138"/>
      <c r="V69" s="138"/>
      <c r="W69" s="138"/>
      <c r="X69" s="138"/>
      <c r="Y69" s="138"/>
      <c r="Z69" s="138"/>
      <c r="AA69" s="138"/>
      <c r="AB69" s="138"/>
      <c r="AC69" s="138"/>
      <c r="AD69" s="138"/>
      <c r="AE69" s="138"/>
      <c r="AF69" s="138"/>
      <c r="AG69" s="138"/>
      <c r="AH69" s="138"/>
      <c r="AI69" s="138"/>
      <c r="AJ69" s="138"/>
    </row>
    <row r="70" spans="1:36" ht="15.75" customHeight="1">
      <c r="A70" s="211"/>
      <c r="B70" s="159" t="s">
        <v>39</v>
      </c>
      <c r="C70" s="140" t="s">
        <v>2</v>
      </c>
      <c r="D70" s="126"/>
      <c r="E70" s="229"/>
      <c r="F70" s="230"/>
      <c r="G70" s="230"/>
      <c r="H70" s="231"/>
      <c r="I70" s="219"/>
      <c r="O70" s="142">
        <v>9</v>
      </c>
      <c r="P70" s="138"/>
      <c r="Q70" s="138"/>
      <c r="R70" s="138"/>
      <c r="S70" s="138"/>
      <c r="T70" s="138"/>
      <c r="U70" s="138"/>
      <c r="V70" s="138"/>
      <c r="W70" s="138"/>
      <c r="X70" s="138"/>
      <c r="Y70" s="138"/>
      <c r="Z70" s="138"/>
      <c r="AA70" s="138"/>
      <c r="AB70" s="138"/>
      <c r="AC70" s="138"/>
      <c r="AD70" s="138"/>
      <c r="AE70" s="138"/>
      <c r="AF70" s="138"/>
      <c r="AG70" s="138"/>
      <c r="AH70" s="138"/>
      <c r="AI70" s="138"/>
      <c r="AJ70" s="138"/>
    </row>
    <row r="71" spans="1:36" ht="15.75" customHeight="1">
      <c r="A71" s="211"/>
      <c r="B71" s="159"/>
      <c r="C71" s="140" t="s">
        <v>3</v>
      </c>
      <c r="D71" s="126"/>
      <c r="E71" s="108"/>
      <c r="F71" s="108"/>
      <c r="G71" s="108"/>
      <c r="H71" s="169"/>
      <c r="I71" s="219"/>
      <c r="O71" s="142">
        <v>10</v>
      </c>
      <c r="P71" s="138"/>
      <c r="Q71" s="138"/>
      <c r="R71" s="138"/>
      <c r="S71" s="138"/>
      <c r="T71" s="138"/>
      <c r="U71" s="138"/>
      <c r="V71" s="138"/>
      <c r="W71" s="138"/>
      <c r="X71" s="138"/>
      <c r="Y71" s="138"/>
      <c r="Z71" s="138"/>
      <c r="AA71" s="138"/>
      <c r="AB71" s="138"/>
      <c r="AC71" s="138"/>
      <c r="AD71" s="138"/>
      <c r="AE71" s="138"/>
      <c r="AF71" s="138"/>
      <c r="AG71" s="138"/>
      <c r="AH71" s="138"/>
      <c r="AI71" s="138"/>
      <c r="AJ71" s="138"/>
    </row>
    <row r="72" spans="1:36" ht="15.75" customHeight="1" thickBot="1">
      <c r="A72" s="211"/>
      <c r="B72" s="159"/>
      <c r="C72" s="140" t="s">
        <v>4</v>
      </c>
      <c r="D72" s="128"/>
      <c r="E72" s="130"/>
      <c r="F72" s="108"/>
      <c r="G72" s="108"/>
      <c r="H72" s="108">
        <f>SUM(D72:G72)</f>
        <v>0</v>
      </c>
      <c r="I72" s="219"/>
      <c r="O72" s="160">
        <v>11</v>
      </c>
      <c r="P72" s="138"/>
      <c r="Q72" s="138"/>
      <c r="R72" s="138"/>
      <c r="S72" s="138"/>
      <c r="T72" s="138"/>
      <c r="U72" s="138"/>
      <c r="V72" s="138"/>
      <c r="W72" s="138"/>
      <c r="X72" s="138"/>
      <c r="Y72" s="138"/>
      <c r="Z72" s="138"/>
      <c r="AA72" s="138"/>
      <c r="AB72" s="138"/>
      <c r="AC72" s="138"/>
      <c r="AD72" s="138"/>
      <c r="AE72" s="138"/>
      <c r="AF72" s="138"/>
      <c r="AG72" s="138"/>
      <c r="AH72" s="138"/>
      <c r="AI72" s="138"/>
      <c r="AJ72" s="138"/>
    </row>
    <row r="73" spans="1:36" ht="15.75" customHeight="1">
      <c r="A73" s="211"/>
      <c r="B73" s="159"/>
      <c r="C73" s="140" t="s">
        <v>40</v>
      </c>
      <c r="D73" s="128"/>
      <c r="E73" s="130"/>
      <c r="F73" s="108"/>
      <c r="G73" s="108"/>
      <c r="H73" s="108">
        <f>SUM(D73:G73)</f>
        <v>0</v>
      </c>
      <c r="I73" s="219"/>
      <c r="P73" s="138"/>
      <c r="Q73" s="138"/>
      <c r="R73" s="138"/>
      <c r="S73" s="138"/>
      <c r="T73" s="138"/>
      <c r="U73" s="138"/>
      <c r="V73" s="138"/>
      <c r="W73" s="138"/>
      <c r="X73" s="138"/>
      <c r="Y73" s="138"/>
      <c r="Z73" s="138"/>
      <c r="AA73" s="138"/>
      <c r="AB73" s="138"/>
      <c r="AC73" s="138"/>
      <c r="AD73" s="138"/>
      <c r="AE73" s="138"/>
      <c r="AF73" s="138"/>
      <c r="AG73" s="138"/>
      <c r="AH73" s="138"/>
      <c r="AI73" s="138"/>
      <c r="AJ73" s="138"/>
    </row>
    <row r="74" spans="1:36" s="163" customFormat="1" ht="31.5" customHeight="1">
      <c r="A74" s="211"/>
      <c r="B74" s="161" t="s">
        <v>39</v>
      </c>
      <c r="C74" s="162" t="s">
        <v>7</v>
      </c>
      <c r="D74" s="112"/>
      <c r="E74" s="113"/>
      <c r="F74" s="114"/>
      <c r="G74" s="114"/>
      <c r="H74" s="114">
        <f>SUM(D74:G74)</f>
        <v>0</v>
      </c>
      <c r="I74" s="219"/>
      <c r="P74" s="164"/>
      <c r="Q74" s="164"/>
      <c r="R74" s="164"/>
      <c r="S74" s="164"/>
      <c r="T74" s="164"/>
      <c r="U74" s="164"/>
      <c r="V74" s="164"/>
      <c r="W74" s="164"/>
      <c r="X74" s="164"/>
      <c r="Y74" s="164"/>
      <c r="Z74" s="164"/>
      <c r="AA74" s="164"/>
      <c r="AB74" s="164"/>
      <c r="AC74" s="164"/>
      <c r="AD74" s="164"/>
      <c r="AE74" s="164"/>
      <c r="AF74" s="164"/>
      <c r="AG74" s="164"/>
      <c r="AH74" s="164"/>
      <c r="AI74" s="164"/>
      <c r="AJ74" s="164"/>
    </row>
    <row r="75" spans="1:36" s="163" customFormat="1" ht="16.5" customHeight="1">
      <c r="A75" s="211"/>
      <c r="B75" s="161"/>
      <c r="C75" s="162" t="s">
        <v>138</v>
      </c>
      <c r="D75" s="115"/>
      <c r="E75" s="115"/>
      <c r="F75" s="115"/>
      <c r="G75" s="115"/>
      <c r="H75" s="115"/>
      <c r="I75" s="219"/>
      <c r="P75" s="164"/>
      <c r="Q75" s="164"/>
      <c r="R75" s="164"/>
      <c r="S75" s="164"/>
      <c r="T75" s="164"/>
      <c r="U75" s="164"/>
      <c r="V75" s="164"/>
      <c r="W75" s="164"/>
      <c r="X75" s="164"/>
      <c r="Y75" s="164"/>
      <c r="Z75" s="164"/>
      <c r="AA75" s="164"/>
      <c r="AB75" s="164"/>
      <c r="AC75" s="164"/>
      <c r="AD75" s="164"/>
      <c r="AE75" s="164"/>
      <c r="AF75" s="164"/>
      <c r="AG75" s="164"/>
      <c r="AH75" s="164"/>
      <c r="AI75" s="164"/>
      <c r="AJ75" s="164"/>
    </row>
    <row r="76" spans="1:36" ht="15.75" customHeight="1">
      <c r="A76" s="211"/>
      <c r="B76" s="159"/>
      <c r="C76" s="140" t="s">
        <v>35</v>
      </c>
      <c r="D76" s="168">
        <f>IF(D72&gt;0,(D73+D74),0)</f>
        <v>0</v>
      </c>
      <c r="E76" s="130">
        <f t="shared" ref="E76" si="42">IF(E72&gt;0,(E73+E74),0)</f>
        <v>0</v>
      </c>
      <c r="F76" s="108">
        <f t="shared" ref="F76" si="43">IF(F72&gt;0,(F73+F74),0)</f>
        <v>0</v>
      </c>
      <c r="G76" s="108">
        <f t="shared" ref="G76" si="44">IF(G72&gt;0,(G73+G74),0)</f>
        <v>0</v>
      </c>
      <c r="H76" s="108">
        <f t="shared" ref="H76" si="45">IF(H72&gt;0,(H73+H74),0)</f>
        <v>0</v>
      </c>
      <c r="I76" s="219"/>
      <c r="P76" s="138"/>
      <c r="Q76" s="138"/>
      <c r="R76" s="138"/>
      <c r="S76" s="138"/>
      <c r="T76" s="138"/>
      <c r="U76" s="138"/>
      <c r="V76" s="138"/>
      <c r="W76" s="138"/>
      <c r="X76" s="138"/>
      <c r="Y76" s="138"/>
      <c r="Z76" s="138"/>
      <c r="AA76" s="138"/>
      <c r="AB76" s="138"/>
      <c r="AC76" s="138"/>
      <c r="AD76" s="138"/>
      <c r="AE76" s="138"/>
      <c r="AF76" s="138"/>
      <c r="AG76" s="138"/>
      <c r="AH76" s="138"/>
      <c r="AI76" s="138"/>
      <c r="AJ76" s="138"/>
    </row>
    <row r="77" spans="1:36" ht="15.75" customHeight="1" thickBot="1">
      <c r="A77" s="212"/>
      <c r="B77" s="166"/>
      <c r="C77" s="167" t="s">
        <v>38</v>
      </c>
      <c r="D77" s="168">
        <f>IF(D72&gt;0,IF((D72-D76)&gt;-1,(D72-D76),"契約金額＜請求合計"),0)</f>
        <v>0</v>
      </c>
      <c r="E77" s="108">
        <f t="shared" ref="E77" si="46">IF(E72&gt;0,IF((E72-E76)&gt;-1,(E72-E76),"契約金額＜請求合計"),0)</f>
        <v>0</v>
      </c>
      <c r="F77" s="108">
        <f t="shared" ref="F77" si="47">IF(F72&gt;0,IF((F72-F76)&gt;-1,(F72-F76),"契約金額＜請求合計"),0)</f>
        <v>0</v>
      </c>
      <c r="G77" s="108">
        <f t="shared" ref="G77" si="48">IF(G72&gt;0,IF((G72-G76)&gt;-1,(G72-G76),"契約金額＜請求合計"),0)</f>
        <v>0</v>
      </c>
      <c r="H77" s="108">
        <f t="shared" ref="H77" si="49">IF(H72&gt;0,IF((H72-H76)&gt;-1,(H72-H76),"契約金額＜請求合計"),0)</f>
        <v>0</v>
      </c>
      <c r="I77" s="219"/>
      <c r="P77" s="138"/>
      <c r="Q77" s="138"/>
      <c r="R77" s="138"/>
      <c r="S77" s="138"/>
      <c r="T77" s="138"/>
      <c r="U77" s="138"/>
      <c r="V77" s="138"/>
      <c r="W77" s="138"/>
      <c r="X77" s="138"/>
      <c r="Y77" s="138"/>
      <c r="Z77" s="138"/>
      <c r="AA77" s="138"/>
      <c r="AB77" s="138"/>
      <c r="AC77" s="138"/>
      <c r="AD77" s="138"/>
      <c r="AE77" s="138"/>
      <c r="AF77" s="138"/>
      <c r="AG77" s="138"/>
      <c r="AH77" s="138"/>
      <c r="AI77" s="138"/>
      <c r="AJ77" s="138"/>
    </row>
    <row r="78" spans="1:36" ht="15.75" customHeight="1" thickTop="1">
      <c r="A78" s="210" t="s">
        <v>64</v>
      </c>
      <c r="B78" s="157" t="s">
        <v>39</v>
      </c>
      <c r="C78" s="158" t="s">
        <v>14</v>
      </c>
      <c r="D78" s="125"/>
      <c r="E78" s="213"/>
      <c r="F78" s="214"/>
      <c r="G78" s="214"/>
      <c r="H78" s="215"/>
      <c r="I78" s="219"/>
      <c r="O78" s="142">
        <v>8</v>
      </c>
      <c r="P78" s="138"/>
      <c r="Q78" s="138"/>
      <c r="R78" s="138"/>
      <c r="S78" s="138"/>
      <c r="T78" s="138"/>
      <c r="U78" s="138"/>
      <c r="V78" s="138"/>
      <c r="W78" s="138"/>
      <c r="X78" s="138"/>
      <c r="Y78" s="138"/>
      <c r="Z78" s="138"/>
      <c r="AA78" s="138"/>
      <c r="AB78" s="138"/>
      <c r="AC78" s="138"/>
      <c r="AD78" s="138"/>
      <c r="AE78" s="138"/>
      <c r="AF78" s="138"/>
      <c r="AG78" s="138"/>
      <c r="AH78" s="138"/>
      <c r="AI78" s="138"/>
      <c r="AJ78" s="138"/>
    </row>
    <row r="79" spans="1:36" ht="15.75" customHeight="1">
      <c r="A79" s="211"/>
      <c r="B79" s="159" t="s">
        <v>39</v>
      </c>
      <c r="C79" s="140" t="s">
        <v>2</v>
      </c>
      <c r="D79" s="126"/>
      <c r="E79" s="216"/>
      <c r="F79" s="217"/>
      <c r="G79" s="217"/>
      <c r="H79" s="218"/>
      <c r="I79" s="219"/>
      <c r="O79" s="142">
        <v>9</v>
      </c>
      <c r="P79" s="138"/>
      <c r="Q79" s="138"/>
      <c r="R79" s="138"/>
      <c r="S79" s="138"/>
      <c r="T79" s="138"/>
      <c r="U79" s="138"/>
      <c r="V79" s="138"/>
      <c r="W79" s="138"/>
      <c r="X79" s="138"/>
      <c r="Y79" s="138"/>
      <c r="Z79" s="138"/>
      <c r="AA79" s="138"/>
      <c r="AB79" s="138"/>
      <c r="AC79" s="138"/>
      <c r="AD79" s="138"/>
      <c r="AE79" s="138"/>
      <c r="AF79" s="138"/>
      <c r="AG79" s="138"/>
      <c r="AH79" s="138"/>
      <c r="AI79" s="138"/>
      <c r="AJ79" s="138"/>
    </row>
    <row r="80" spans="1:36" ht="15.75" customHeight="1">
      <c r="A80" s="211"/>
      <c r="B80" s="159"/>
      <c r="C80" s="140" t="s">
        <v>3</v>
      </c>
      <c r="D80" s="126"/>
      <c r="E80" s="108"/>
      <c r="F80" s="108"/>
      <c r="G80" s="108"/>
      <c r="H80" s="169"/>
      <c r="I80" s="219"/>
      <c r="O80" s="142">
        <v>10</v>
      </c>
      <c r="P80" s="138"/>
      <c r="Q80" s="138"/>
      <c r="R80" s="138"/>
      <c r="S80" s="138"/>
      <c r="T80" s="138"/>
      <c r="U80" s="138"/>
      <c r="V80" s="138"/>
      <c r="W80" s="138"/>
      <c r="X80" s="138"/>
      <c r="Y80" s="138"/>
      <c r="Z80" s="138"/>
      <c r="AA80" s="138"/>
      <c r="AB80" s="138"/>
      <c r="AC80" s="138"/>
      <c r="AD80" s="138"/>
      <c r="AE80" s="138"/>
      <c r="AF80" s="138"/>
      <c r="AG80" s="138"/>
      <c r="AH80" s="138"/>
      <c r="AI80" s="138"/>
      <c r="AJ80" s="138"/>
    </row>
    <row r="81" spans="1:36" ht="15.75" customHeight="1" thickBot="1">
      <c r="A81" s="211"/>
      <c r="B81" s="159"/>
      <c r="C81" s="140" t="s">
        <v>4</v>
      </c>
      <c r="D81" s="128"/>
      <c r="E81" s="130"/>
      <c r="F81" s="108"/>
      <c r="G81" s="108"/>
      <c r="H81" s="108">
        <f>SUM(D81:G81)</f>
        <v>0</v>
      </c>
      <c r="I81" s="219"/>
      <c r="O81" s="160">
        <v>11</v>
      </c>
      <c r="P81" s="138"/>
      <c r="Q81" s="138"/>
      <c r="R81" s="138"/>
      <c r="S81" s="138"/>
      <c r="T81" s="138"/>
      <c r="U81" s="138"/>
      <c r="V81" s="138"/>
      <c r="W81" s="138"/>
      <c r="X81" s="138"/>
      <c r="Y81" s="138"/>
      <c r="Z81" s="138"/>
      <c r="AA81" s="138"/>
      <c r="AB81" s="138"/>
      <c r="AC81" s="138"/>
      <c r="AD81" s="138"/>
      <c r="AE81" s="138"/>
      <c r="AF81" s="138"/>
      <c r="AG81" s="138"/>
      <c r="AH81" s="138"/>
      <c r="AI81" s="138"/>
      <c r="AJ81" s="138"/>
    </row>
    <row r="82" spans="1:36" ht="15.75" customHeight="1">
      <c r="A82" s="211"/>
      <c r="B82" s="159"/>
      <c r="C82" s="140" t="s">
        <v>40</v>
      </c>
      <c r="D82" s="128"/>
      <c r="E82" s="130"/>
      <c r="F82" s="108"/>
      <c r="G82" s="108"/>
      <c r="H82" s="108">
        <f>SUM(D82:G82)</f>
        <v>0</v>
      </c>
      <c r="I82" s="219"/>
      <c r="P82" s="138"/>
      <c r="Q82" s="138"/>
      <c r="R82" s="138"/>
      <c r="S82" s="138"/>
      <c r="T82" s="138"/>
      <c r="U82" s="138"/>
      <c r="V82" s="138"/>
      <c r="W82" s="138"/>
      <c r="X82" s="138"/>
      <c r="Y82" s="138"/>
      <c r="Z82" s="138"/>
      <c r="AA82" s="138"/>
      <c r="AB82" s="138"/>
      <c r="AC82" s="138"/>
      <c r="AD82" s="138"/>
      <c r="AE82" s="138"/>
      <c r="AF82" s="138"/>
      <c r="AG82" s="138"/>
      <c r="AH82" s="138"/>
      <c r="AI82" s="138"/>
      <c r="AJ82" s="138"/>
    </row>
    <row r="83" spans="1:36" s="163" customFormat="1" ht="31.5" customHeight="1">
      <c r="A83" s="211"/>
      <c r="B83" s="161" t="s">
        <v>39</v>
      </c>
      <c r="C83" s="162" t="s">
        <v>7</v>
      </c>
      <c r="D83" s="112"/>
      <c r="E83" s="113"/>
      <c r="F83" s="114"/>
      <c r="G83" s="114"/>
      <c r="H83" s="114">
        <f>SUM(D83:G83)</f>
        <v>0</v>
      </c>
      <c r="I83" s="219"/>
      <c r="P83" s="164"/>
      <c r="Q83" s="164"/>
      <c r="R83" s="164"/>
      <c r="S83" s="164"/>
      <c r="T83" s="164"/>
      <c r="U83" s="164"/>
      <c r="V83" s="164"/>
      <c r="W83" s="164"/>
      <c r="X83" s="164"/>
      <c r="Y83" s="164"/>
      <c r="Z83" s="164"/>
      <c r="AA83" s="164"/>
      <c r="AB83" s="164"/>
      <c r="AC83" s="164"/>
      <c r="AD83" s="164"/>
      <c r="AE83" s="164"/>
      <c r="AF83" s="164"/>
      <c r="AG83" s="164"/>
      <c r="AH83" s="164"/>
      <c r="AI83" s="164"/>
      <c r="AJ83" s="164"/>
    </row>
    <row r="84" spans="1:36" s="163" customFormat="1" ht="16.5" customHeight="1">
      <c r="A84" s="211"/>
      <c r="B84" s="161"/>
      <c r="C84" s="162" t="s">
        <v>138</v>
      </c>
      <c r="D84" s="115"/>
      <c r="E84" s="115"/>
      <c r="F84" s="115"/>
      <c r="G84" s="115"/>
      <c r="H84" s="115"/>
      <c r="I84" s="219"/>
      <c r="P84" s="164"/>
      <c r="Q84" s="164"/>
      <c r="R84" s="164"/>
      <c r="S84" s="164"/>
      <c r="T84" s="164"/>
      <c r="U84" s="164"/>
      <c r="V84" s="164"/>
      <c r="W84" s="164"/>
      <c r="X84" s="164"/>
      <c r="Y84" s="164"/>
      <c r="Z84" s="164"/>
      <c r="AA84" s="164"/>
      <c r="AB84" s="164"/>
      <c r="AC84" s="164"/>
      <c r="AD84" s="164"/>
      <c r="AE84" s="164"/>
      <c r="AF84" s="164"/>
      <c r="AG84" s="164"/>
      <c r="AH84" s="164"/>
      <c r="AI84" s="164"/>
      <c r="AJ84" s="164"/>
    </row>
    <row r="85" spans="1:36" ht="15.75" customHeight="1">
      <c r="A85" s="211"/>
      <c r="B85" s="159"/>
      <c r="C85" s="140" t="s">
        <v>35</v>
      </c>
      <c r="D85" s="168">
        <f>IF(D81&gt;0,(D82+D83),0)</f>
        <v>0</v>
      </c>
      <c r="E85" s="130">
        <f t="shared" ref="E85" si="50">IF(E81&gt;0,(E82+E83),0)</f>
        <v>0</v>
      </c>
      <c r="F85" s="108">
        <f t="shared" ref="F85" si="51">IF(F81&gt;0,(F82+F83),0)</f>
        <v>0</v>
      </c>
      <c r="G85" s="108">
        <f t="shared" ref="G85" si="52">IF(G81&gt;0,(G82+G83),0)</f>
        <v>0</v>
      </c>
      <c r="H85" s="108">
        <f t="shared" ref="H85" si="53">IF(H81&gt;0,(H82+H83),0)</f>
        <v>0</v>
      </c>
      <c r="I85" s="219"/>
      <c r="P85" s="138"/>
      <c r="Q85" s="138"/>
      <c r="R85" s="138"/>
      <c r="S85" s="138"/>
      <c r="T85" s="138"/>
      <c r="U85" s="138"/>
      <c r="V85" s="138"/>
      <c r="W85" s="138"/>
      <c r="X85" s="138"/>
      <c r="Y85" s="138"/>
      <c r="Z85" s="138"/>
      <c r="AA85" s="138"/>
      <c r="AB85" s="138"/>
      <c r="AC85" s="138"/>
      <c r="AD85" s="138"/>
      <c r="AE85" s="138"/>
      <c r="AF85" s="138"/>
      <c r="AG85" s="138"/>
      <c r="AH85" s="138"/>
      <c r="AI85" s="138"/>
      <c r="AJ85" s="138"/>
    </row>
    <row r="86" spans="1:36" ht="15.75" customHeight="1" thickBot="1">
      <c r="A86" s="212"/>
      <c r="B86" s="166"/>
      <c r="C86" s="167" t="s">
        <v>38</v>
      </c>
      <c r="D86" s="168">
        <f>IF(D81&gt;0,IF((D81-D85)&gt;-1,(D81-D85),"契約金額＜請求合計"),0)</f>
        <v>0</v>
      </c>
      <c r="E86" s="108">
        <f t="shared" ref="E86" si="54">IF(E81&gt;0,IF((E81-E85)&gt;-1,(E81-E85),"契約金額＜請求合計"),0)</f>
        <v>0</v>
      </c>
      <c r="F86" s="108">
        <f t="shared" ref="F86" si="55">IF(F81&gt;0,IF((F81-F85)&gt;-1,(F81-F85),"契約金額＜請求合計"),0)</f>
        <v>0</v>
      </c>
      <c r="G86" s="108">
        <f t="shared" ref="G86" si="56">IF(G81&gt;0,IF((G81-G85)&gt;-1,(G81-G85),"契約金額＜請求合計"),0)</f>
        <v>0</v>
      </c>
      <c r="H86" s="108">
        <f t="shared" ref="H86" si="57">IF(H81&gt;0,IF((H81-H85)&gt;-1,(H81-H85),"契約金額＜請求合計"),0)</f>
        <v>0</v>
      </c>
      <c r="I86" s="219"/>
      <c r="P86" s="138"/>
      <c r="Q86" s="138"/>
      <c r="R86" s="138"/>
      <c r="S86" s="138"/>
      <c r="T86" s="138"/>
      <c r="U86" s="138"/>
      <c r="V86" s="138"/>
      <c r="W86" s="138"/>
      <c r="X86" s="138"/>
      <c r="Y86" s="138"/>
      <c r="Z86" s="138"/>
      <c r="AA86" s="138"/>
      <c r="AB86" s="138"/>
      <c r="AC86" s="138"/>
      <c r="AD86" s="138"/>
      <c r="AE86" s="138"/>
      <c r="AF86" s="138"/>
      <c r="AG86" s="138"/>
      <c r="AH86" s="138"/>
      <c r="AI86" s="138"/>
      <c r="AJ86" s="138"/>
    </row>
    <row r="87" spans="1:36" ht="15.75" customHeight="1" thickTop="1">
      <c r="A87" s="210" t="s">
        <v>89</v>
      </c>
      <c r="B87" s="157" t="s">
        <v>39</v>
      </c>
      <c r="C87" s="158" t="s">
        <v>14</v>
      </c>
      <c r="D87" s="125"/>
      <c r="E87" s="213"/>
      <c r="F87" s="214"/>
      <c r="G87" s="214"/>
      <c r="H87" s="215"/>
      <c r="I87" s="219"/>
      <c r="O87" s="142">
        <v>8</v>
      </c>
      <c r="P87" s="138"/>
      <c r="Q87" s="138"/>
      <c r="R87" s="138"/>
      <c r="S87" s="138"/>
      <c r="T87" s="138"/>
      <c r="U87" s="138"/>
      <c r="V87" s="138"/>
      <c r="W87" s="138"/>
      <c r="X87" s="138"/>
      <c r="Y87" s="138"/>
      <c r="Z87" s="138"/>
      <c r="AA87" s="138"/>
      <c r="AB87" s="138"/>
      <c r="AC87" s="138"/>
      <c r="AD87" s="138"/>
      <c r="AE87" s="138"/>
      <c r="AF87" s="138"/>
      <c r="AG87" s="138"/>
      <c r="AH87" s="138"/>
      <c r="AI87" s="138"/>
      <c r="AJ87" s="138"/>
    </row>
    <row r="88" spans="1:36" ht="15.75" customHeight="1">
      <c r="A88" s="211"/>
      <c r="B88" s="159" t="s">
        <v>39</v>
      </c>
      <c r="C88" s="140" t="s">
        <v>2</v>
      </c>
      <c r="D88" s="126"/>
      <c r="E88" s="216"/>
      <c r="F88" s="217"/>
      <c r="G88" s="217"/>
      <c r="H88" s="218"/>
      <c r="I88" s="219"/>
      <c r="O88" s="142">
        <v>9</v>
      </c>
      <c r="P88" s="138"/>
      <c r="Q88" s="138"/>
      <c r="R88" s="138"/>
      <c r="S88" s="138"/>
      <c r="T88" s="138"/>
      <c r="U88" s="138"/>
      <c r="V88" s="138"/>
      <c r="W88" s="138"/>
      <c r="X88" s="138"/>
      <c r="Y88" s="138"/>
      <c r="Z88" s="138"/>
      <c r="AA88" s="138"/>
      <c r="AB88" s="138"/>
      <c r="AC88" s="138"/>
      <c r="AD88" s="138"/>
      <c r="AE88" s="138"/>
      <c r="AF88" s="138"/>
      <c r="AG88" s="138"/>
      <c r="AH88" s="138"/>
      <c r="AI88" s="138"/>
      <c r="AJ88" s="138"/>
    </row>
    <row r="89" spans="1:36" ht="15.75" customHeight="1">
      <c r="A89" s="211"/>
      <c r="B89" s="159"/>
      <c r="C89" s="140" t="s">
        <v>3</v>
      </c>
      <c r="D89" s="126"/>
      <c r="E89" s="108"/>
      <c r="F89" s="108"/>
      <c r="G89" s="108"/>
      <c r="H89" s="169"/>
      <c r="I89" s="219"/>
      <c r="O89" s="142">
        <v>10</v>
      </c>
      <c r="P89" s="138"/>
      <c r="Q89" s="138"/>
      <c r="R89" s="138"/>
      <c r="S89" s="138"/>
      <c r="T89" s="138"/>
      <c r="U89" s="138"/>
      <c r="V89" s="138"/>
      <c r="W89" s="138"/>
      <c r="X89" s="138"/>
      <c r="Y89" s="138"/>
      <c r="Z89" s="138"/>
      <c r="AA89" s="138"/>
      <c r="AB89" s="138"/>
      <c r="AC89" s="138"/>
      <c r="AD89" s="138"/>
      <c r="AE89" s="138"/>
      <c r="AF89" s="138"/>
      <c r="AG89" s="138"/>
      <c r="AH89" s="138"/>
      <c r="AI89" s="138"/>
      <c r="AJ89" s="138"/>
    </row>
    <row r="90" spans="1:36" ht="15.75" customHeight="1" thickBot="1">
      <c r="A90" s="211"/>
      <c r="B90" s="159"/>
      <c r="C90" s="140" t="s">
        <v>4</v>
      </c>
      <c r="D90" s="128"/>
      <c r="E90" s="130"/>
      <c r="F90" s="108"/>
      <c r="G90" s="108"/>
      <c r="H90" s="108">
        <f>SUM(D90:G90)</f>
        <v>0</v>
      </c>
      <c r="I90" s="219"/>
      <c r="O90" s="160">
        <v>11</v>
      </c>
      <c r="P90" s="138"/>
      <c r="Q90" s="138"/>
      <c r="R90" s="138"/>
      <c r="S90" s="138"/>
      <c r="T90" s="138"/>
      <c r="U90" s="138"/>
      <c r="V90" s="138"/>
      <c r="W90" s="138"/>
      <c r="X90" s="138"/>
      <c r="Y90" s="138"/>
      <c r="Z90" s="138"/>
      <c r="AA90" s="138"/>
      <c r="AB90" s="138"/>
      <c r="AC90" s="138"/>
      <c r="AD90" s="138"/>
      <c r="AE90" s="138"/>
      <c r="AF90" s="138"/>
      <c r="AG90" s="138"/>
      <c r="AH90" s="138"/>
      <c r="AI90" s="138"/>
      <c r="AJ90" s="138"/>
    </row>
    <row r="91" spans="1:36" ht="15.75" customHeight="1">
      <c r="A91" s="211"/>
      <c r="B91" s="159"/>
      <c r="C91" s="140" t="s">
        <v>40</v>
      </c>
      <c r="D91" s="128"/>
      <c r="E91" s="130"/>
      <c r="F91" s="108"/>
      <c r="G91" s="108"/>
      <c r="H91" s="108">
        <f>SUM(D91:G91)</f>
        <v>0</v>
      </c>
      <c r="I91" s="219"/>
      <c r="P91" s="138"/>
      <c r="Q91" s="138"/>
      <c r="R91" s="138"/>
      <c r="S91" s="138"/>
      <c r="T91" s="138"/>
      <c r="U91" s="138"/>
      <c r="V91" s="138"/>
      <c r="W91" s="138"/>
      <c r="X91" s="138"/>
      <c r="Y91" s="138"/>
      <c r="Z91" s="138"/>
      <c r="AA91" s="138"/>
      <c r="AB91" s="138"/>
      <c r="AC91" s="138"/>
      <c r="AD91" s="138"/>
      <c r="AE91" s="138"/>
      <c r="AF91" s="138"/>
      <c r="AG91" s="138"/>
      <c r="AH91" s="138"/>
      <c r="AI91" s="138"/>
      <c r="AJ91" s="138"/>
    </row>
    <row r="92" spans="1:36" s="163" customFormat="1" ht="31.5" customHeight="1">
      <c r="A92" s="211"/>
      <c r="B92" s="161" t="s">
        <v>39</v>
      </c>
      <c r="C92" s="162" t="s">
        <v>7</v>
      </c>
      <c r="D92" s="112"/>
      <c r="E92" s="113"/>
      <c r="F92" s="114"/>
      <c r="G92" s="114"/>
      <c r="H92" s="114">
        <f>SUM(D92:G92)</f>
        <v>0</v>
      </c>
      <c r="I92" s="219"/>
      <c r="P92" s="164"/>
      <c r="Q92" s="164"/>
      <c r="R92" s="164"/>
      <c r="S92" s="164"/>
      <c r="T92" s="164"/>
      <c r="U92" s="164"/>
      <c r="V92" s="164"/>
      <c r="W92" s="164"/>
      <c r="X92" s="164"/>
      <c r="Y92" s="164"/>
      <c r="Z92" s="164"/>
      <c r="AA92" s="164"/>
      <c r="AB92" s="164"/>
      <c r="AC92" s="164"/>
      <c r="AD92" s="164"/>
      <c r="AE92" s="164"/>
      <c r="AF92" s="164"/>
      <c r="AG92" s="164"/>
      <c r="AH92" s="164"/>
      <c r="AI92" s="164"/>
      <c r="AJ92" s="164"/>
    </row>
    <row r="93" spans="1:36" s="163" customFormat="1" ht="16.5" customHeight="1">
      <c r="A93" s="211"/>
      <c r="B93" s="161"/>
      <c r="C93" s="162" t="s">
        <v>138</v>
      </c>
      <c r="D93" s="115"/>
      <c r="E93" s="115"/>
      <c r="F93" s="115"/>
      <c r="G93" s="115"/>
      <c r="H93" s="115"/>
      <c r="I93" s="219"/>
      <c r="P93" s="164"/>
      <c r="Q93" s="164"/>
      <c r="R93" s="164"/>
      <c r="S93" s="164"/>
      <c r="T93" s="164"/>
      <c r="U93" s="164"/>
      <c r="V93" s="164"/>
      <c r="W93" s="164"/>
      <c r="X93" s="164"/>
      <c r="Y93" s="164"/>
      <c r="Z93" s="164"/>
      <c r="AA93" s="164"/>
      <c r="AB93" s="164"/>
      <c r="AC93" s="164"/>
      <c r="AD93" s="164"/>
      <c r="AE93" s="164"/>
      <c r="AF93" s="164"/>
      <c r="AG93" s="164"/>
      <c r="AH93" s="164"/>
      <c r="AI93" s="164"/>
      <c r="AJ93" s="164"/>
    </row>
    <row r="94" spans="1:36" ht="15.75" customHeight="1">
      <c r="A94" s="211"/>
      <c r="B94" s="159"/>
      <c r="C94" s="140" t="s">
        <v>35</v>
      </c>
      <c r="D94" s="168">
        <f>IF(D90&gt;0,(D91+D92),0)</f>
        <v>0</v>
      </c>
      <c r="E94" s="130">
        <f t="shared" ref="E94" si="58">IF(E90&gt;0,(E91+E92),0)</f>
        <v>0</v>
      </c>
      <c r="F94" s="108">
        <f t="shared" ref="F94" si="59">IF(F90&gt;0,(F91+F92),0)</f>
        <v>0</v>
      </c>
      <c r="G94" s="108">
        <f t="shared" ref="G94" si="60">IF(G90&gt;0,(G91+G92),0)</f>
        <v>0</v>
      </c>
      <c r="H94" s="108">
        <f t="shared" ref="H94" si="61">IF(H90&gt;0,(H91+H92),0)</f>
        <v>0</v>
      </c>
      <c r="I94" s="219"/>
      <c r="P94" s="138"/>
      <c r="Q94" s="138"/>
      <c r="R94" s="138"/>
      <c r="S94" s="138"/>
      <c r="T94" s="138"/>
      <c r="U94" s="138"/>
      <c r="V94" s="138"/>
      <c r="W94" s="138"/>
      <c r="X94" s="138"/>
      <c r="Y94" s="138"/>
      <c r="Z94" s="138"/>
      <c r="AA94" s="138"/>
      <c r="AB94" s="138"/>
      <c r="AC94" s="138"/>
      <c r="AD94" s="138"/>
      <c r="AE94" s="138"/>
      <c r="AF94" s="138"/>
      <c r="AG94" s="138"/>
      <c r="AH94" s="138"/>
      <c r="AI94" s="138"/>
      <c r="AJ94" s="138"/>
    </row>
    <row r="95" spans="1:36" ht="15.75" customHeight="1" thickBot="1">
      <c r="A95" s="212"/>
      <c r="B95" s="166"/>
      <c r="C95" s="167" t="s">
        <v>38</v>
      </c>
      <c r="D95" s="168">
        <f>IF(D90&gt;0,IF((D90-D94)&gt;-1,(D90-D94),"契約金額＜請求合計"),0)</f>
        <v>0</v>
      </c>
      <c r="E95" s="108">
        <f t="shared" ref="E95" si="62">IF(E90&gt;0,IF((E90-E94)&gt;-1,(E90-E94),"契約金額＜請求合計"),0)</f>
        <v>0</v>
      </c>
      <c r="F95" s="108">
        <f t="shared" ref="F95" si="63">IF(F90&gt;0,IF((F90-F94)&gt;-1,(F90-F94),"契約金額＜請求合計"),0)</f>
        <v>0</v>
      </c>
      <c r="G95" s="108">
        <f t="shared" ref="G95" si="64">IF(G90&gt;0,IF((G90-G94)&gt;-1,(G90-G94),"契約金額＜請求合計"),0)</f>
        <v>0</v>
      </c>
      <c r="H95" s="108">
        <f t="shared" ref="H95" si="65">IF(H90&gt;0,IF((H90-H94)&gt;-1,(H90-H94),"契約金額＜請求合計"),0)</f>
        <v>0</v>
      </c>
      <c r="I95" s="219"/>
      <c r="P95" s="138"/>
      <c r="Q95" s="138"/>
      <c r="R95" s="138"/>
      <c r="S95" s="138"/>
      <c r="T95" s="138"/>
      <c r="U95" s="138"/>
      <c r="V95" s="138"/>
      <c r="W95" s="138"/>
      <c r="X95" s="138"/>
      <c r="Y95" s="138"/>
      <c r="Z95" s="138"/>
      <c r="AA95" s="138"/>
      <c r="AB95" s="138"/>
      <c r="AC95" s="138"/>
      <c r="AD95" s="138"/>
      <c r="AE95" s="138"/>
      <c r="AF95" s="138"/>
      <c r="AG95" s="138"/>
      <c r="AH95" s="138"/>
      <c r="AI95" s="138"/>
      <c r="AJ95" s="138"/>
    </row>
    <row r="96" spans="1:36" ht="15.75" customHeight="1" thickTop="1">
      <c r="A96" s="210" t="s">
        <v>88</v>
      </c>
      <c r="B96" s="157" t="s">
        <v>39</v>
      </c>
      <c r="C96" s="158" t="s">
        <v>14</v>
      </c>
      <c r="D96" s="125"/>
      <c r="E96" s="213"/>
      <c r="F96" s="214"/>
      <c r="G96" s="214"/>
      <c r="H96" s="215"/>
      <c r="I96" s="219"/>
      <c r="O96" s="142">
        <v>8</v>
      </c>
      <c r="P96" s="138"/>
      <c r="Q96" s="138"/>
      <c r="R96" s="138"/>
      <c r="S96" s="138"/>
      <c r="T96" s="138"/>
      <c r="U96" s="138"/>
      <c r="V96" s="138"/>
      <c r="W96" s="138"/>
      <c r="X96" s="138"/>
      <c r="Y96" s="138"/>
      <c r="Z96" s="138"/>
      <c r="AA96" s="138"/>
      <c r="AB96" s="138"/>
      <c r="AC96" s="138"/>
      <c r="AD96" s="138"/>
      <c r="AE96" s="138"/>
      <c r="AF96" s="138"/>
      <c r="AG96" s="138"/>
      <c r="AH96" s="138"/>
      <c r="AI96" s="138"/>
      <c r="AJ96" s="138"/>
    </row>
    <row r="97" spans="1:36" ht="15.75" customHeight="1">
      <c r="A97" s="211"/>
      <c r="B97" s="159" t="s">
        <v>39</v>
      </c>
      <c r="C97" s="140" t="s">
        <v>2</v>
      </c>
      <c r="D97" s="126"/>
      <c r="E97" s="216"/>
      <c r="F97" s="217"/>
      <c r="G97" s="217"/>
      <c r="H97" s="218"/>
      <c r="I97" s="219"/>
      <c r="O97" s="142">
        <v>9</v>
      </c>
      <c r="P97" s="138"/>
      <c r="Q97" s="138"/>
      <c r="R97" s="138"/>
      <c r="S97" s="138"/>
      <c r="T97" s="138"/>
      <c r="U97" s="138"/>
      <c r="V97" s="138"/>
      <c r="W97" s="138"/>
      <c r="X97" s="138"/>
      <c r="Y97" s="138"/>
      <c r="Z97" s="138"/>
      <c r="AA97" s="138"/>
      <c r="AB97" s="138"/>
      <c r="AC97" s="138"/>
      <c r="AD97" s="138"/>
      <c r="AE97" s="138"/>
      <c r="AF97" s="138"/>
      <c r="AG97" s="138"/>
      <c r="AH97" s="138"/>
      <c r="AI97" s="138"/>
      <c r="AJ97" s="138"/>
    </row>
    <row r="98" spans="1:36" ht="15.75" customHeight="1">
      <c r="A98" s="211"/>
      <c r="B98" s="159"/>
      <c r="C98" s="140" t="s">
        <v>3</v>
      </c>
      <c r="D98" s="126"/>
      <c r="E98" s="108"/>
      <c r="F98" s="108"/>
      <c r="G98" s="108"/>
      <c r="H98" s="169"/>
      <c r="I98" s="219"/>
      <c r="O98" s="142">
        <v>10</v>
      </c>
      <c r="P98" s="138"/>
      <c r="Q98" s="138"/>
      <c r="R98" s="138"/>
      <c r="S98" s="138"/>
      <c r="T98" s="138"/>
      <c r="U98" s="138"/>
      <c r="V98" s="138"/>
      <c r="W98" s="138"/>
      <c r="X98" s="138"/>
      <c r="Y98" s="138"/>
      <c r="Z98" s="138"/>
      <c r="AA98" s="138"/>
      <c r="AB98" s="138"/>
      <c r="AC98" s="138"/>
      <c r="AD98" s="138"/>
      <c r="AE98" s="138"/>
      <c r="AF98" s="138"/>
      <c r="AG98" s="138"/>
      <c r="AH98" s="138"/>
      <c r="AI98" s="138"/>
      <c r="AJ98" s="138"/>
    </row>
    <row r="99" spans="1:36" ht="15.75" customHeight="1" thickBot="1">
      <c r="A99" s="211"/>
      <c r="B99" s="159"/>
      <c r="C99" s="140" t="s">
        <v>4</v>
      </c>
      <c r="D99" s="128"/>
      <c r="E99" s="130"/>
      <c r="F99" s="108"/>
      <c r="G99" s="108"/>
      <c r="H99" s="108">
        <f>SUM(D99:G99)</f>
        <v>0</v>
      </c>
      <c r="I99" s="219"/>
      <c r="O99" s="160">
        <v>11</v>
      </c>
      <c r="P99" s="138"/>
      <c r="Q99" s="138"/>
      <c r="R99" s="138"/>
      <c r="S99" s="138"/>
      <c r="T99" s="138"/>
      <c r="U99" s="138"/>
      <c r="V99" s="138"/>
      <c r="W99" s="138"/>
      <c r="X99" s="138"/>
      <c r="Y99" s="138"/>
      <c r="Z99" s="138"/>
      <c r="AA99" s="138"/>
      <c r="AB99" s="138"/>
      <c r="AC99" s="138"/>
      <c r="AD99" s="138"/>
      <c r="AE99" s="138"/>
      <c r="AF99" s="138"/>
      <c r="AG99" s="138"/>
      <c r="AH99" s="138"/>
      <c r="AI99" s="138"/>
      <c r="AJ99" s="138"/>
    </row>
    <row r="100" spans="1:36" ht="15.75" customHeight="1">
      <c r="A100" s="211"/>
      <c r="B100" s="159"/>
      <c r="C100" s="140" t="s">
        <v>40</v>
      </c>
      <c r="D100" s="128"/>
      <c r="E100" s="130"/>
      <c r="F100" s="108"/>
      <c r="G100" s="108"/>
      <c r="H100" s="108">
        <f>SUM(D100:G100)</f>
        <v>0</v>
      </c>
      <c r="I100" s="219"/>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row>
    <row r="101" spans="1:36" s="163" customFormat="1" ht="31.5" customHeight="1">
      <c r="A101" s="211"/>
      <c r="B101" s="161" t="s">
        <v>39</v>
      </c>
      <c r="C101" s="162" t="s">
        <v>7</v>
      </c>
      <c r="D101" s="112"/>
      <c r="E101" s="113"/>
      <c r="F101" s="114"/>
      <c r="G101" s="114"/>
      <c r="H101" s="114">
        <f>SUM(D101:G101)</f>
        <v>0</v>
      </c>
      <c r="I101" s="219"/>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row>
    <row r="102" spans="1:36" s="163" customFormat="1" ht="16.5" customHeight="1">
      <c r="A102" s="211"/>
      <c r="B102" s="161"/>
      <c r="C102" s="162" t="s">
        <v>138</v>
      </c>
      <c r="D102" s="115"/>
      <c r="E102" s="115"/>
      <c r="F102" s="115"/>
      <c r="G102" s="115"/>
      <c r="H102" s="115"/>
      <c r="I102" s="219"/>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row>
    <row r="103" spans="1:36" ht="15.75" customHeight="1">
      <c r="A103" s="211"/>
      <c r="B103" s="159"/>
      <c r="C103" s="140" t="s">
        <v>35</v>
      </c>
      <c r="D103" s="168">
        <f>IF(D99&gt;0,(D100+D101),0)</f>
        <v>0</v>
      </c>
      <c r="E103" s="110">
        <f t="shared" ref="E103" si="66">IF(E99&gt;0,(E100+E101),0)</f>
        <v>0</v>
      </c>
      <c r="F103" s="111">
        <f t="shared" ref="F103" si="67">IF(F99&gt;0,(F100+F101),0)</f>
        <v>0</v>
      </c>
      <c r="G103" s="111">
        <f t="shared" ref="G103" si="68">IF(G99&gt;0,(G100+G101),0)</f>
        <v>0</v>
      </c>
      <c r="H103" s="111">
        <f t="shared" ref="H103" si="69">IF(H99&gt;0,(H100+H101),0)</f>
        <v>0</v>
      </c>
      <c r="I103" s="219"/>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row>
    <row r="104" spans="1:36" ht="15.75" customHeight="1" thickBot="1">
      <c r="A104" s="212"/>
      <c r="B104" s="166"/>
      <c r="C104" s="167" t="s">
        <v>38</v>
      </c>
      <c r="D104" s="168">
        <f>IF(D99&gt;0,IF((D99-D103)&gt;-1,(D99-D103),"契約金額＜請求合計"),0)</f>
        <v>0</v>
      </c>
      <c r="E104" s="111">
        <f t="shared" ref="E104" si="70">IF(E99&gt;0,IF((E99-E103)&gt;-1,(E99-E103),"契約金額＜請求合計"),0)</f>
        <v>0</v>
      </c>
      <c r="F104" s="111">
        <f t="shared" ref="F104" si="71">IF(F99&gt;0,IF((F99-F103)&gt;-1,(F99-F103),"契約金額＜請求合計"),0)</f>
        <v>0</v>
      </c>
      <c r="G104" s="111">
        <f t="shared" ref="G104" si="72">IF(G99&gt;0,IF((G99-G103)&gt;-1,(G99-G103),"契約金額＜請求合計"),0)</f>
        <v>0</v>
      </c>
      <c r="H104" s="111">
        <f t="shared" ref="H104" si="73">IF(H99&gt;0,IF((H99-H103)&gt;-1,(H99-H103),"契約金額＜請求合計"),0)</f>
        <v>0</v>
      </c>
      <c r="I104" s="219"/>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row>
    <row r="105" spans="1:36" ht="15.75" customHeight="1" thickTop="1">
      <c r="A105" s="210" t="s">
        <v>68</v>
      </c>
      <c r="B105" s="157" t="s">
        <v>39</v>
      </c>
      <c r="C105" s="158" t="s">
        <v>14</v>
      </c>
      <c r="D105" s="125"/>
      <c r="E105" s="213"/>
      <c r="F105" s="214"/>
      <c r="G105" s="214"/>
      <c r="H105" s="215"/>
      <c r="I105" s="219"/>
      <c r="O105" s="142">
        <v>8</v>
      </c>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row>
    <row r="106" spans="1:36" ht="15.75" customHeight="1">
      <c r="A106" s="211"/>
      <c r="B106" s="159" t="s">
        <v>39</v>
      </c>
      <c r="C106" s="140" t="s">
        <v>2</v>
      </c>
      <c r="D106" s="126"/>
      <c r="E106" s="216"/>
      <c r="F106" s="217"/>
      <c r="G106" s="217"/>
      <c r="H106" s="218"/>
      <c r="I106" s="219"/>
      <c r="O106" s="142">
        <v>9</v>
      </c>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row>
    <row r="107" spans="1:36" ht="15.75" customHeight="1">
      <c r="A107" s="211"/>
      <c r="B107" s="159"/>
      <c r="C107" s="140" t="s">
        <v>3</v>
      </c>
      <c r="D107" s="126"/>
      <c r="E107" s="108"/>
      <c r="F107" s="108"/>
      <c r="G107" s="108"/>
      <c r="H107" s="169"/>
      <c r="I107" s="219"/>
      <c r="O107" s="142">
        <v>10</v>
      </c>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row>
    <row r="108" spans="1:36" ht="15.75" customHeight="1" thickBot="1">
      <c r="A108" s="211"/>
      <c r="B108" s="159"/>
      <c r="C108" s="140" t="s">
        <v>4</v>
      </c>
      <c r="D108" s="128"/>
      <c r="E108" s="130"/>
      <c r="F108" s="108"/>
      <c r="G108" s="108"/>
      <c r="H108" s="108">
        <f>SUM(D108:G108)</f>
        <v>0</v>
      </c>
      <c r="I108" s="219"/>
      <c r="O108" s="160">
        <v>11</v>
      </c>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row>
    <row r="109" spans="1:36" ht="15.75" customHeight="1">
      <c r="A109" s="211"/>
      <c r="B109" s="159"/>
      <c r="C109" s="140" t="s">
        <v>40</v>
      </c>
      <c r="D109" s="128"/>
      <c r="E109" s="130"/>
      <c r="F109" s="108"/>
      <c r="G109" s="108"/>
      <c r="H109" s="108">
        <f>SUM(D109:G109)</f>
        <v>0</v>
      </c>
      <c r="I109" s="219"/>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row>
    <row r="110" spans="1:36" s="163" customFormat="1" ht="31.5" customHeight="1">
      <c r="A110" s="211"/>
      <c r="B110" s="161" t="s">
        <v>39</v>
      </c>
      <c r="C110" s="162" t="s">
        <v>7</v>
      </c>
      <c r="D110" s="112"/>
      <c r="E110" s="113"/>
      <c r="F110" s="114"/>
      <c r="G110" s="114"/>
      <c r="H110" s="114">
        <f>SUM(D110:G110)</f>
        <v>0</v>
      </c>
      <c r="I110" s="219"/>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row>
    <row r="111" spans="1:36" s="163" customFormat="1" ht="16.5" customHeight="1">
      <c r="A111" s="211"/>
      <c r="B111" s="161"/>
      <c r="C111" s="162" t="s">
        <v>138</v>
      </c>
      <c r="D111" s="115"/>
      <c r="E111" s="115"/>
      <c r="F111" s="115"/>
      <c r="G111" s="115"/>
      <c r="H111" s="115"/>
      <c r="I111" s="219"/>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row>
    <row r="112" spans="1:36" ht="15.75" customHeight="1">
      <c r="A112" s="211"/>
      <c r="B112" s="159"/>
      <c r="C112" s="140" t="s">
        <v>35</v>
      </c>
      <c r="D112" s="168">
        <f>IF(D108&gt;0,(D109+D110),0)</f>
        <v>0</v>
      </c>
      <c r="E112" s="110">
        <f t="shared" ref="E112:H112" si="74">IF(E108&gt;0,(E109+E110),0)</f>
        <v>0</v>
      </c>
      <c r="F112" s="111">
        <f t="shared" si="74"/>
        <v>0</v>
      </c>
      <c r="G112" s="111">
        <f t="shared" si="74"/>
        <v>0</v>
      </c>
      <c r="H112" s="111">
        <f t="shared" si="74"/>
        <v>0</v>
      </c>
      <c r="I112" s="219"/>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row>
    <row r="113" spans="1:36" ht="15.75" customHeight="1" thickBot="1">
      <c r="A113" s="212"/>
      <c r="B113" s="166"/>
      <c r="C113" s="167" t="s">
        <v>38</v>
      </c>
      <c r="D113" s="168">
        <f>IF(D108&gt;0,IF((D108-D112)&gt;-1,(D108-D112),"契約金額＜請求合計"),0)</f>
        <v>0</v>
      </c>
      <c r="E113" s="111">
        <f t="shared" ref="E113:H113" si="75">IF(E108&gt;0,IF((E108-E112)&gt;-1,(E108-E112),"契約金額＜請求合計"),0)</f>
        <v>0</v>
      </c>
      <c r="F113" s="111">
        <f t="shared" si="75"/>
        <v>0</v>
      </c>
      <c r="G113" s="111">
        <f t="shared" si="75"/>
        <v>0</v>
      </c>
      <c r="H113" s="111">
        <f t="shared" si="75"/>
        <v>0</v>
      </c>
      <c r="I113" s="219"/>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row>
    <row r="114" spans="1:36" ht="15.75" customHeight="1" thickTop="1">
      <c r="A114" s="210" t="s">
        <v>69</v>
      </c>
      <c r="B114" s="157" t="s">
        <v>39</v>
      </c>
      <c r="C114" s="158" t="s">
        <v>14</v>
      </c>
      <c r="D114" s="125"/>
      <c r="E114" s="213"/>
      <c r="F114" s="214"/>
      <c r="G114" s="214"/>
      <c r="H114" s="215"/>
      <c r="I114" s="219"/>
      <c r="O114" s="142">
        <v>8</v>
      </c>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row>
    <row r="115" spans="1:36" ht="15.75" customHeight="1">
      <c r="A115" s="211"/>
      <c r="B115" s="159" t="s">
        <v>39</v>
      </c>
      <c r="C115" s="140" t="s">
        <v>2</v>
      </c>
      <c r="D115" s="126"/>
      <c r="E115" s="216"/>
      <c r="F115" s="217"/>
      <c r="G115" s="217"/>
      <c r="H115" s="218"/>
      <c r="I115" s="219"/>
      <c r="O115" s="142">
        <v>9</v>
      </c>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row>
    <row r="116" spans="1:36" ht="15.75" customHeight="1">
      <c r="A116" s="211"/>
      <c r="B116" s="159"/>
      <c r="C116" s="140" t="s">
        <v>3</v>
      </c>
      <c r="D116" s="126"/>
      <c r="E116" s="108"/>
      <c r="F116" s="108"/>
      <c r="G116" s="108"/>
      <c r="H116" s="169"/>
      <c r="I116" s="219"/>
      <c r="O116" s="142">
        <v>10</v>
      </c>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row>
    <row r="117" spans="1:36" ht="15.75" customHeight="1" thickBot="1">
      <c r="A117" s="211"/>
      <c r="B117" s="159"/>
      <c r="C117" s="140" t="s">
        <v>4</v>
      </c>
      <c r="D117" s="128"/>
      <c r="E117" s="130"/>
      <c r="F117" s="108"/>
      <c r="G117" s="108"/>
      <c r="H117" s="108">
        <f>SUM(D117:G117)</f>
        <v>0</v>
      </c>
      <c r="I117" s="219"/>
      <c r="O117" s="160">
        <v>11</v>
      </c>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row>
    <row r="118" spans="1:36" ht="15.75" customHeight="1">
      <c r="A118" s="211"/>
      <c r="B118" s="159"/>
      <c r="C118" s="140" t="s">
        <v>40</v>
      </c>
      <c r="D118" s="128"/>
      <c r="E118" s="130"/>
      <c r="F118" s="108"/>
      <c r="G118" s="108"/>
      <c r="H118" s="108">
        <f>SUM(D118:G118)</f>
        <v>0</v>
      </c>
      <c r="I118" s="219"/>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row>
    <row r="119" spans="1:36" s="163" customFormat="1" ht="31.5" customHeight="1">
      <c r="A119" s="211"/>
      <c r="B119" s="161" t="s">
        <v>39</v>
      </c>
      <c r="C119" s="162" t="s">
        <v>7</v>
      </c>
      <c r="D119" s="112"/>
      <c r="E119" s="113"/>
      <c r="F119" s="114"/>
      <c r="G119" s="114"/>
      <c r="H119" s="114">
        <f>SUM(D119:G119)</f>
        <v>0</v>
      </c>
      <c r="I119" s="219"/>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row>
    <row r="120" spans="1:36" s="163" customFormat="1" ht="16.5" customHeight="1">
      <c r="A120" s="211"/>
      <c r="B120" s="161"/>
      <c r="C120" s="162" t="s">
        <v>138</v>
      </c>
      <c r="D120" s="115"/>
      <c r="E120" s="115"/>
      <c r="F120" s="115"/>
      <c r="G120" s="115"/>
      <c r="H120" s="115"/>
      <c r="I120" s="219"/>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row>
    <row r="121" spans="1:36" ht="15.75" customHeight="1">
      <c r="A121" s="211"/>
      <c r="B121" s="159"/>
      <c r="C121" s="140" t="s">
        <v>35</v>
      </c>
      <c r="D121" s="168">
        <f>IF(D117&gt;0,(D118+D119),0)</f>
        <v>0</v>
      </c>
      <c r="E121" s="110">
        <f>IF(E117&gt;0,(E118+E119),0)</f>
        <v>0</v>
      </c>
      <c r="F121" s="111">
        <f>IF(F117&gt;0,(F118+F119),0)</f>
        <v>0</v>
      </c>
      <c r="G121" s="111">
        <f>IF(G117&gt;0,(G118+G119),0)</f>
        <v>0</v>
      </c>
      <c r="H121" s="111">
        <f>IF(H117&gt;0,(H118+H119),0)</f>
        <v>0</v>
      </c>
      <c r="I121" s="219"/>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row>
    <row r="122" spans="1:36" ht="15.75" customHeight="1" thickBot="1">
      <c r="A122" s="212"/>
      <c r="B122" s="166"/>
      <c r="C122" s="167" t="s">
        <v>38</v>
      </c>
      <c r="D122" s="168">
        <f>IF(D117&gt;0,IF((D117-D121)&gt;-1,(D117-D121),"契約金額＜請求合計"),0)</f>
        <v>0</v>
      </c>
      <c r="E122" s="111">
        <f>IF(E117&gt;0,IF((E117-E121)&gt;-1,(E117-E121),"契約金額＜請求合計"),0)</f>
        <v>0</v>
      </c>
      <c r="F122" s="111">
        <f>IF(F117&gt;0,IF((F117-F121)&gt;-1,(F117-F121),"契約金額＜請求合計"),0)</f>
        <v>0</v>
      </c>
      <c r="G122" s="111">
        <f>IF(G117&gt;0,IF((G117-G121)&gt;-1,(G117-G121),"契約金額＜請求合計"),0)</f>
        <v>0</v>
      </c>
      <c r="H122" s="111">
        <f>IF(H117&gt;0,IF((H117-H121)&gt;-1,(H117-H121),"契約金額＜請求合計"),0)</f>
        <v>0</v>
      </c>
      <c r="I122" s="219"/>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row>
    <row r="123" spans="1:36" ht="15.75" customHeight="1" thickTop="1">
      <c r="A123" s="210" t="s">
        <v>70</v>
      </c>
      <c r="B123" s="157" t="s">
        <v>39</v>
      </c>
      <c r="C123" s="158" t="s">
        <v>14</v>
      </c>
      <c r="D123" s="125"/>
      <c r="E123" s="213"/>
      <c r="F123" s="214"/>
      <c r="G123" s="214"/>
      <c r="H123" s="215"/>
      <c r="I123" s="219"/>
      <c r="O123" s="142">
        <v>8</v>
      </c>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row>
    <row r="124" spans="1:36" ht="15.75" customHeight="1">
      <c r="A124" s="211"/>
      <c r="B124" s="159" t="s">
        <v>39</v>
      </c>
      <c r="C124" s="140" t="s">
        <v>2</v>
      </c>
      <c r="D124" s="126"/>
      <c r="E124" s="216"/>
      <c r="F124" s="217"/>
      <c r="G124" s="217"/>
      <c r="H124" s="218"/>
      <c r="I124" s="219"/>
      <c r="O124" s="142">
        <v>9</v>
      </c>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row>
    <row r="125" spans="1:36" ht="15.75" customHeight="1">
      <c r="A125" s="211"/>
      <c r="B125" s="159"/>
      <c r="C125" s="140" t="s">
        <v>3</v>
      </c>
      <c r="D125" s="126"/>
      <c r="E125" s="108"/>
      <c r="F125" s="108"/>
      <c r="G125" s="108"/>
      <c r="H125" s="169"/>
      <c r="I125" s="219"/>
      <c r="O125" s="142">
        <v>10</v>
      </c>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row>
    <row r="126" spans="1:36" ht="15.75" customHeight="1" thickBot="1">
      <c r="A126" s="211"/>
      <c r="B126" s="159"/>
      <c r="C126" s="140" t="s">
        <v>4</v>
      </c>
      <c r="D126" s="128"/>
      <c r="E126" s="130"/>
      <c r="F126" s="108"/>
      <c r="G126" s="108"/>
      <c r="H126" s="108">
        <f>SUM(D126:G126)</f>
        <v>0</v>
      </c>
      <c r="I126" s="219"/>
      <c r="O126" s="160">
        <v>11</v>
      </c>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row>
    <row r="127" spans="1:36" ht="15.75" customHeight="1">
      <c r="A127" s="211"/>
      <c r="B127" s="159"/>
      <c r="C127" s="140" t="s">
        <v>40</v>
      </c>
      <c r="D127" s="128"/>
      <c r="E127" s="130"/>
      <c r="F127" s="108"/>
      <c r="G127" s="108"/>
      <c r="H127" s="108">
        <f>SUM(D127:G127)</f>
        <v>0</v>
      </c>
      <c r="I127" s="219"/>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row>
    <row r="128" spans="1:36" s="163" customFormat="1" ht="31.5" customHeight="1">
      <c r="A128" s="211"/>
      <c r="B128" s="161" t="s">
        <v>39</v>
      </c>
      <c r="C128" s="162" t="s">
        <v>7</v>
      </c>
      <c r="D128" s="112"/>
      <c r="E128" s="113"/>
      <c r="F128" s="114"/>
      <c r="G128" s="114"/>
      <c r="H128" s="114">
        <f>SUM(D128:G128)</f>
        <v>0</v>
      </c>
      <c r="I128" s="219"/>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row>
    <row r="129" spans="1:36" s="163" customFormat="1" ht="16.5" customHeight="1">
      <c r="A129" s="211"/>
      <c r="B129" s="161"/>
      <c r="C129" s="162" t="s">
        <v>138</v>
      </c>
      <c r="D129" s="115"/>
      <c r="E129" s="115"/>
      <c r="F129" s="115"/>
      <c r="G129" s="115"/>
      <c r="H129" s="115"/>
      <c r="I129" s="219"/>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row>
    <row r="130" spans="1:36" ht="15.75" customHeight="1">
      <c r="A130" s="211"/>
      <c r="B130" s="159"/>
      <c r="C130" s="140" t="s">
        <v>35</v>
      </c>
      <c r="D130" s="168">
        <f>IF(D126&gt;0,(D127+D128),0)</f>
        <v>0</v>
      </c>
      <c r="E130" s="110">
        <f t="shared" ref="E130:H130" si="76">IF(E126&gt;0,(E127+E128),0)</f>
        <v>0</v>
      </c>
      <c r="F130" s="111">
        <f t="shared" si="76"/>
        <v>0</v>
      </c>
      <c r="G130" s="111">
        <f t="shared" si="76"/>
        <v>0</v>
      </c>
      <c r="H130" s="111">
        <f t="shared" si="76"/>
        <v>0</v>
      </c>
      <c r="I130" s="219"/>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row>
    <row r="131" spans="1:36" ht="15.75" customHeight="1" thickBot="1">
      <c r="A131" s="212"/>
      <c r="B131" s="166"/>
      <c r="C131" s="167" t="s">
        <v>38</v>
      </c>
      <c r="D131" s="168">
        <f>IF(D126&gt;0,IF((D126-D130)&gt;-1,(D126-D130),"契約金額＜請求合計"),0)</f>
        <v>0</v>
      </c>
      <c r="E131" s="111">
        <f t="shared" ref="E131:H131" si="77">IF(E126&gt;0,IF((E126-E130)&gt;-1,(E126-E130),"契約金額＜請求合計"),0)</f>
        <v>0</v>
      </c>
      <c r="F131" s="111">
        <f t="shared" si="77"/>
        <v>0</v>
      </c>
      <c r="G131" s="111">
        <f t="shared" si="77"/>
        <v>0</v>
      </c>
      <c r="H131" s="111">
        <f t="shared" si="77"/>
        <v>0</v>
      </c>
      <c r="I131" s="219"/>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row>
    <row r="132" spans="1:36" ht="15.75" customHeight="1" thickTop="1">
      <c r="A132" s="210" t="s">
        <v>71</v>
      </c>
      <c r="B132" s="157" t="s">
        <v>39</v>
      </c>
      <c r="C132" s="158" t="s">
        <v>14</v>
      </c>
      <c r="D132" s="125"/>
      <c r="E132" s="213"/>
      <c r="F132" s="214"/>
      <c r="G132" s="214"/>
      <c r="H132" s="215"/>
      <c r="I132" s="219"/>
      <c r="O132" s="142">
        <v>8</v>
      </c>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row>
    <row r="133" spans="1:36" ht="15.75" customHeight="1">
      <c r="A133" s="211"/>
      <c r="B133" s="159" t="s">
        <v>39</v>
      </c>
      <c r="C133" s="140" t="s">
        <v>2</v>
      </c>
      <c r="D133" s="126"/>
      <c r="E133" s="216"/>
      <c r="F133" s="217"/>
      <c r="G133" s="217"/>
      <c r="H133" s="218"/>
      <c r="I133" s="219"/>
      <c r="O133" s="142">
        <v>9</v>
      </c>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row>
    <row r="134" spans="1:36" ht="15.75" customHeight="1">
      <c r="A134" s="211"/>
      <c r="B134" s="159"/>
      <c r="C134" s="140" t="s">
        <v>3</v>
      </c>
      <c r="D134" s="126"/>
      <c r="E134" s="108"/>
      <c r="F134" s="108"/>
      <c r="G134" s="108"/>
      <c r="H134" s="169"/>
      <c r="I134" s="219"/>
      <c r="O134" s="142">
        <v>10</v>
      </c>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row>
    <row r="135" spans="1:36" ht="15.75" customHeight="1" thickBot="1">
      <c r="A135" s="211"/>
      <c r="B135" s="159"/>
      <c r="C135" s="140" t="s">
        <v>4</v>
      </c>
      <c r="D135" s="128"/>
      <c r="E135" s="130"/>
      <c r="F135" s="108"/>
      <c r="G135" s="108"/>
      <c r="H135" s="108">
        <f>SUM(D135:G135)</f>
        <v>0</v>
      </c>
      <c r="I135" s="219"/>
      <c r="O135" s="160">
        <v>11</v>
      </c>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row>
    <row r="136" spans="1:36" ht="15.75" customHeight="1">
      <c r="A136" s="211"/>
      <c r="B136" s="159"/>
      <c r="C136" s="140" t="s">
        <v>40</v>
      </c>
      <c r="D136" s="128"/>
      <c r="E136" s="130"/>
      <c r="F136" s="108"/>
      <c r="G136" s="108"/>
      <c r="H136" s="108">
        <f>SUM(D136:G136)</f>
        <v>0</v>
      </c>
      <c r="I136" s="219"/>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row>
    <row r="137" spans="1:36" s="163" customFormat="1" ht="31.5" customHeight="1">
      <c r="A137" s="211"/>
      <c r="B137" s="161" t="s">
        <v>39</v>
      </c>
      <c r="C137" s="162" t="s">
        <v>7</v>
      </c>
      <c r="D137" s="112"/>
      <c r="E137" s="113"/>
      <c r="F137" s="114"/>
      <c r="G137" s="114"/>
      <c r="H137" s="114">
        <f>SUM(D137:G137)</f>
        <v>0</v>
      </c>
      <c r="I137" s="219"/>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row>
    <row r="138" spans="1:36" s="163" customFormat="1" ht="16.5" customHeight="1">
      <c r="A138" s="211"/>
      <c r="B138" s="161"/>
      <c r="C138" s="162" t="s">
        <v>138</v>
      </c>
      <c r="D138" s="115"/>
      <c r="E138" s="115"/>
      <c r="F138" s="115"/>
      <c r="G138" s="115"/>
      <c r="H138" s="115"/>
      <c r="I138" s="219"/>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row>
    <row r="139" spans="1:36" ht="15.75" customHeight="1">
      <c r="A139" s="211"/>
      <c r="B139" s="159"/>
      <c r="C139" s="140" t="s">
        <v>35</v>
      </c>
      <c r="D139" s="168">
        <f>IF(D135&gt;0,(D136+D137),0)</f>
        <v>0</v>
      </c>
      <c r="E139" s="110">
        <f t="shared" ref="E139:H139" si="78">IF(E135&gt;0,(E136+E137),0)</f>
        <v>0</v>
      </c>
      <c r="F139" s="111">
        <f t="shared" si="78"/>
        <v>0</v>
      </c>
      <c r="G139" s="111">
        <f t="shared" si="78"/>
        <v>0</v>
      </c>
      <c r="H139" s="111">
        <f t="shared" si="78"/>
        <v>0</v>
      </c>
      <c r="I139" s="219"/>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row>
    <row r="140" spans="1:36" ht="15.75" customHeight="1" thickBot="1">
      <c r="A140" s="212"/>
      <c r="B140" s="166"/>
      <c r="C140" s="167" t="s">
        <v>38</v>
      </c>
      <c r="D140" s="168">
        <f>IF(D135&gt;0,IF((D135-D139)&gt;-1,(D135-D139),"契約金額＜請求合計"),0)</f>
        <v>0</v>
      </c>
      <c r="E140" s="111">
        <f t="shared" ref="E140:H140" si="79">IF(E135&gt;0,IF((E135-E139)&gt;-1,(E135-E139),"契約金額＜請求合計"),0)</f>
        <v>0</v>
      </c>
      <c r="F140" s="111">
        <f t="shared" si="79"/>
        <v>0</v>
      </c>
      <c r="G140" s="111">
        <f t="shared" si="79"/>
        <v>0</v>
      </c>
      <c r="H140" s="111">
        <f t="shared" si="79"/>
        <v>0</v>
      </c>
      <c r="I140" s="219"/>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row>
    <row r="141" spans="1:36" ht="15.75" customHeight="1" thickTop="1">
      <c r="A141" s="210" t="s">
        <v>72</v>
      </c>
      <c r="B141" s="157" t="s">
        <v>39</v>
      </c>
      <c r="C141" s="158" t="s">
        <v>14</v>
      </c>
      <c r="D141" s="125"/>
      <c r="E141" s="213"/>
      <c r="F141" s="214"/>
      <c r="G141" s="214"/>
      <c r="H141" s="215"/>
      <c r="I141" s="219"/>
      <c r="O141" s="142">
        <v>8</v>
      </c>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row>
    <row r="142" spans="1:36" ht="15.75" customHeight="1">
      <c r="A142" s="211"/>
      <c r="B142" s="159" t="s">
        <v>39</v>
      </c>
      <c r="C142" s="140" t="s">
        <v>2</v>
      </c>
      <c r="D142" s="126"/>
      <c r="E142" s="216"/>
      <c r="F142" s="217"/>
      <c r="G142" s="217"/>
      <c r="H142" s="218"/>
      <c r="I142" s="219"/>
      <c r="O142" s="142">
        <v>9</v>
      </c>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row>
    <row r="143" spans="1:36" ht="15.75" customHeight="1">
      <c r="A143" s="211"/>
      <c r="B143" s="159"/>
      <c r="C143" s="140" t="s">
        <v>3</v>
      </c>
      <c r="D143" s="126"/>
      <c r="E143" s="108"/>
      <c r="F143" s="108"/>
      <c r="G143" s="108"/>
      <c r="H143" s="169"/>
      <c r="I143" s="219"/>
      <c r="O143" s="142">
        <v>10</v>
      </c>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row>
    <row r="144" spans="1:36" ht="15.75" customHeight="1" thickBot="1">
      <c r="A144" s="211"/>
      <c r="B144" s="159"/>
      <c r="C144" s="140" t="s">
        <v>4</v>
      </c>
      <c r="D144" s="128"/>
      <c r="E144" s="130"/>
      <c r="F144" s="108"/>
      <c r="G144" s="108"/>
      <c r="H144" s="108">
        <f>SUM(D144:G144)</f>
        <v>0</v>
      </c>
      <c r="I144" s="219"/>
      <c r="O144" s="160">
        <v>11</v>
      </c>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row>
    <row r="145" spans="1:36" ht="15.75" customHeight="1">
      <c r="A145" s="211"/>
      <c r="B145" s="159"/>
      <c r="C145" s="140" t="s">
        <v>40</v>
      </c>
      <c r="D145" s="128"/>
      <c r="E145" s="130"/>
      <c r="F145" s="108"/>
      <c r="G145" s="108"/>
      <c r="H145" s="108">
        <f>SUM(D145:G145)</f>
        <v>0</v>
      </c>
      <c r="I145" s="219"/>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row>
    <row r="146" spans="1:36" s="163" customFormat="1" ht="31.5" customHeight="1">
      <c r="A146" s="211"/>
      <c r="B146" s="161" t="s">
        <v>39</v>
      </c>
      <c r="C146" s="162" t="s">
        <v>7</v>
      </c>
      <c r="D146" s="112"/>
      <c r="E146" s="113"/>
      <c r="F146" s="114"/>
      <c r="G146" s="114"/>
      <c r="H146" s="114">
        <f>SUM(D146:G146)</f>
        <v>0</v>
      </c>
      <c r="I146" s="219"/>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row>
    <row r="147" spans="1:36" s="163" customFormat="1" ht="16.5" customHeight="1">
      <c r="A147" s="211"/>
      <c r="B147" s="161"/>
      <c r="C147" s="162" t="s">
        <v>138</v>
      </c>
      <c r="D147" s="115"/>
      <c r="E147" s="115"/>
      <c r="F147" s="115"/>
      <c r="G147" s="115"/>
      <c r="H147" s="115"/>
      <c r="I147" s="219"/>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row>
    <row r="148" spans="1:36" ht="15.75" customHeight="1">
      <c r="A148" s="211"/>
      <c r="B148" s="159"/>
      <c r="C148" s="140" t="s">
        <v>35</v>
      </c>
      <c r="D148" s="168">
        <f>IF(D144&gt;0,(D145+D146),0)</f>
        <v>0</v>
      </c>
      <c r="E148" s="110">
        <f t="shared" ref="E148:H148" si="80">IF(E144&gt;0,(E145+E146),0)</f>
        <v>0</v>
      </c>
      <c r="F148" s="111">
        <f t="shared" si="80"/>
        <v>0</v>
      </c>
      <c r="G148" s="111">
        <f t="shared" si="80"/>
        <v>0</v>
      </c>
      <c r="H148" s="111">
        <f t="shared" si="80"/>
        <v>0</v>
      </c>
      <c r="I148" s="219"/>
      <c r="P148" s="138"/>
      <c r="Q148" s="138"/>
      <c r="R148" s="138"/>
      <c r="S148" s="138"/>
      <c r="T148" s="138"/>
      <c r="U148" s="138"/>
      <c r="V148" s="138"/>
      <c r="W148" s="138"/>
      <c r="X148" s="138"/>
      <c r="Y148" s="138"/>
      <c r="Z148" s="138"/>
      <c r="AA148" s="138"/>
      <c r="AB148" s="138"/>
      <c r="AC148" s="138"/>
      <c r="AD148" s="138"/>
      <c r="AE148" s="138"/>
      <c r="AF148" s="138"/>
      <c r="AG148" s="138"/>
      <c r="AH148" s="138"/>
      <c r="AI148" s="138"/>
      <c r="AJ148" s="138"/>
    </row>
    <row r="149" spans="1:36" ht="15.75" customHeight="1" thickBot="1">
      <c r="A149" s="212"/>
      <c r="B149" s="166"/>
      <c r="C149" s="167" t="s">
        <v>38</v>
      </c>
      <c r="D149" s="168">
        <f>IF(D144&gt;0,IF((D144-D148)&gt;-1,(D144-D148),"契約金額＜請求合計"),0)</f>
        <v>0</v>
      </c>
      <c r="E149" s="111">
        <f t="shared" ref="E149:H149" si="81">IF(E144&gt;0,IF((E144-E148)&gt;-1,(E144-E148),"契約金額＜請求合計"),0)</f>
        <v>0</v>
      </c>
      <c r="F149" s="111">
        <f t="shared" si="81"/>
        <v>0</v>
      </c>
      <c r="G149" s="111">
        <f t="shared" si="81"/>
        <v>0</v>
      </c>
      <c r="H149" s="111">
        <f t="shared" si="81"/>
        <v>0</v>
      </c>
      <c r="I149" s="219"/>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row>
    <row r="150" spans="1:36" ht="15.75" customHeight="1" thickTop="1">
      <c r="A150" s="210" t="s">
        <v>73</v>
      </c>
      <c r="B150" s="157" t="s">
        <v>39</v>
      </c>
      <c r="C150" s="158" t="s">
        <v>14</v>
      </c>
      <c r="D150" s="125"/>
      <c r="E150" s="213"/>
      <c r="F150" s="214"/>
      <c r="G150" s="214"/>
      <c r="H150" s="215"/>
      <c r="I150" s="219"/>
      <c r="O150" s="142">
        <v>8</v>
      </c>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row>
    <row r="151" spans="1:36" ht="15.75" customHeight="1">
      <c r="A151" s="211"/>
      <c r="B151" s="159" t="s">
        <v>39</v>
      </c>
      <c r="C151" s="140" t="s">
        <v>2</v>
      </c>
      <c r="D151" s="126"/>
      <c r="E151" s="216"/>
      <c r="F151" s="217"/>
      <c r="G151" s="217"/>
      <c r="H151" s="218"/>
      <c r="I151" s="219"/>
      <c r="O151" s="142">
        <v>9</v>
      </c>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row>
    <row r="152" spans="1:36" ht="15.75" customHeight="1">
      <c r="A152" s="211"/>
      <c r="B152" s="159"/>
      <c r="C152" s="140" t="s">
        <v>3</v>
      </c>
      <c r="D152" s="126"/>
      <c r="E152" s="108"/>
      <c r="F152" s="108"/>
      <c r="G152" s="108"/>
      <c r="H152" s="169"/>
      <c r="I152" s="219"/>
      <c r="O152" s="142">
        <v>10</v>
      </c>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row>
    <row r="153" spans="1:36" ht="15.75" customHeight="1" thickBot="1">
      <c r="A153" s="211"/>
      <c r="B153" s="159"/>
      <c r="C153" s="140" t="s">
        <v>4</v>
      </c>
      <c r="D153" s="128"/>
      <c r="E153" s="130"/>
      <c r="F153" s="108"/>
      <c r="G153" s="108"/>
      <c r="H153" s="108">
        <f>SUM(D153:G153)</f>
        <v>0</v>
      </c>
      <c r="I153" s="219"/>
      <c r="O153" s="160">
        <v>11</v>
      </c>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row>
    <row r="154" spans="1:36" ht="15.75" customHeight="1">
      <c r="A154" s="211"/>
      <c r="B154" s="159"/>
      <c r="C154" s="140" t="s">
        <v>40</v>
      </c>
      <c r="D154" s="128"/>
      <c r="E154" s="130"/>
      <c r="F154" s="108"/>
      <c r="G154" s="108"/>
      <c r="H154" s="108">
        <f>SUM(D154:G154)</f>
        <v>0</v>
      </c>
      <c r="I154" s="219"/>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row>
    <row r="155" spans="1:36" s="163" customFormat="1" ht="31.5" customHeight="1">
      <c r="A155" s="211"/>
      <c r="B155" s="161" t="s">
        <v>39</v>
      </c>
      <c r="C155" s="162" t="s">
        <v>7</v>
      </c>
      <c r="D155" s="112"/>
      <c r="E155" s="113"/>
      <c r="F155" s="114"/>
      <c r="G155" s="114"/>
      <c r="H155" s="114">
        <f>SUM(D155:G155)</f>
        <v>0</v>
      </c>
      <c r="I155" s="219"/>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row>
    <row r="156" spans="1:36" s="163" customFormat="1" ht="16.5" customHeight="1">
      <c r="A156" s="211"/>
      <c r="B156" s="161"/>
      <c r="C156" s="162" t="s">
        <v>138</v>
      </c>
      <c r="D156" s="115"/>
      <c r="E156" s="115"/>
      <c r="F156" s="115"/>
      <c r="G156" s="115"/>
      <c r="H156" s="115"/>
      <c r="I156" s="219"/>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row>
    <row r="157" spans="1:36" ht="15.75" customHeight="1">
      <c r="A157" s="211"/>
      <c r="B157" s="159"/>
      <c r="C157" s="140" t="s">
        <v>35</v>
      </c>
      <c r="D157" s="168">
        <f>IF(D153&gt;0,(D154+D155),0)</f>
        <v>0</v>
      </c>
      <c r="E157" s="110">
        <f t="shared" ref="E157:H157" si="82">IF(E153&gt;0,(E154+E155),0)</f>
        <v>0</v>
      </c>
      <c r="F157" s="111">
        <f t="shared" si="82"/>
        <v>0</v>
      </c>
      <c r="G157" s="111">
        <f t="shared" si="82"/>
        <v>0</v>
      </c>
      <c r="H157" s="111">
        <f t="shared" si="82"/>
        <v>0</v>
      </c>
      <c r="I157" s="219"/>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row>
    <row r="158" spans="1:36" ht="15.75" customHeight="1" thickBot="1">
      <c r="A158" s="212"/>
      <c r="B158" s="166"/>
      <c r="C158" s="167" t="s">
        <v>38</v>
      </c>
      <c r="D158" s="168">
        <f>IF(D153&gt;0,IF((D153-D157)&gt;-1,(D153-D157),"契約金額＜請求合計"),0)</f>
        <v>0</v>
      </c>
      <c r="E158" s="111">
        <f t="shared" ref="E158:H158" si="83">IF(E153&gt;0,IF((E153-E157)&gt;-1,(E153-E157),"契約金額＜請求合計"),0)</f>
        <v>0</v>
      </c>
      <c r="F158" s="111">
        <f t="shared" si="83"/>
        <v>0</v>
      </c>
      <c r="G158" s="111">
        <f t="shared" si="83"/>
        <v>0</v>
      </c>
      <c r="H158" s="111">
        <f t="shared" si="83"/>
        <v>0</v>
      </c>
      <c r="I158" s="219"/>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row>
    <row r="159" spans="1:36" ht="15.75" customHeight="1" thickTop="1">
      <c r="A159" s="210" t="s">
        <v>74</v>
      </c>
      <c r="B159" s="157" t="s">
        <v>39</v>
      </c>
      <c r="C159" s="158" t="s">
        <v>14</v>
      </c>
      <c r="D159" s="125"/>
      <c r="E159" s="213"/>
      <c r="F159" s="214"/>
      <c r="G159" s="214"/>
      <c r="H159" s="215"/>
      <c r="I159" s="219"/>
      <c r="O159" s="142">
        <v>8</v>
      </c>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row>
    <row r="160" spans="1:36" ht="15.75" customHeight="1">
      <c r="A160" s="211"/>
      <c r="B160" s="159" t="s">
        <v>39</v>
      </c>
      <c r="C160" s="140" t="s">
        <v>2</v>
      </c>
      <c r="D160" s="126"/>
      <c r="E160" s="216"/>
      <c r="F160" s="217"/>
      <c r="G160" s="217"/>
      <c r="H160" s="218"/>
      <c r="I160" s="219"/>
      <c r="O160" s="142">
        <v>9</v>
      </c>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row>
    <row r="161" spans="1:36" ht="15.75" customHeight="1">
      <c r="A161" s="211"/>
      <c r="B161" s="159"/>
      <c r="C161" s="140" t="s">
        <v>3</v>
      </c>
      <c r="D161" s="126"/>
      <c r="E161" s="108"/>
      <c r="F161" s="108"/>
      <c r="G161" s="108"/>
      <c r="H161" s="169"/>
      <c r="I161" s="219"/>
      <c r="O161" s="142">
        <v>10</v>
      </c>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row>
    <row r="162" spans="1:36" ht="15.75" customHeight="1" thickBot="1">
      <c r="A162" s="211"/>
      <c r="B162" s="159"/>
      <c r="C162" s="140" t="s">
        <v>4</v>
      </c>
      <c r="D162" s="128"/>
      <c r="E162" s="130"/>
      <c r="F162" s="108"/>
      <c r="G162" s="108"/>
      <c r="H162" s="108">
        <f>SUM(D162:G162)</f>
        <v>0</v>
      </c>
      <c r="I162" s="219"/>
      <c r="O162" s="160">
        <v>11</v>
      </c>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row>
    <row r="163" spans="1:36" ht="15.75" customHeight="1">
      <c r="A163" s="211"/>
      <c r="B163" s="159"/>
      <c r="C163" s="140" t="s">
        <v>40</v>
      </c>
      <c r="D163" s="128"/>
      <c r="E163" s="130"/>
      <c r="F163" s="108"/>
      <c r="G163" s="108"/>
      <c r="H163" s="108">
        <f>SUM(D163:G163)</f>
        <v>0</v>
      </c>
      <c r="I163" s="219"/>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row>
    <row r="164" spans="1:36" s="163" customFormat="1" ht="31.5" customHeight="1">
      <c r="A164" s="211"/>
      <c r="B164" s="161" t="s">
        <v>39</v>
      </c>
      <c r="C164" s="162" t="s">
        <v>7</v>
      </c>
      <c r="D164" s="112"/>
      <c r="E164" s="113"/>
      <c r="F164" s="114"/>
      <c r="G164" s="114"/>
      <c r="H164" s="114">
        <f>SUM(D164:G164)</f>
        <v>0</v>
      </c>
      <c r="I164" s="219"/>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row>
    <row r="165" spans="1:36" s="163" customFormat="1" ht="16.5" customHeight="1">
      <c r="A165" s="211"/>
      <c r="B165" s="161"/>
      <c r="C165" s="162" t="s">
        <v>138</v>
      </c>
      <c r="D165" s="115"/>
      <c r="E165" s="115"/>
      <c r="F165" s="115"/>
      <c r="G165" s="115"/>
      <c r="H165" s="115"/>
      <c r="I165" s="219"/>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row>
    <row r="166" spans="1:36" ht="15.75" customHeight="1">
      <c r="A166" s="211"/>
      <c r="B166" s="159"/>
      <c r="C166" s="140" t="s">
        <v>35</v>
      </c>
      <c r="D166" s="168">
        <f>IF(D162&gt;0,(D163+D164),0)</f>
        <v>0</v>
      </c>
      <c r="E166" s="110">
        <f t="shared" ref="E166:H166" si="84">IF(E162&gt;0,(E163+E164),0)</f>
        <v>0</v>
      </c>
      <c r="F166" s="111">
        <f t="shared" si="84"/>
        <v>0</v>
      </c>
      <c r="G166" s="111">
        <f t="shared" si="84"/>
        <v>0</v>
      </c>
      <c r="H166" s="111">
        <f t="shared" si="84"/>
        <v>0</v>
      </c>
      <c r="I166" s="219"/>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row>
    <row r="167" spans="1:36" ht="15.75" customHeight="1" thickBot="1">
      <c r="A167" s="212"/>
      <c r="B167" s="166"/>
      <c r="C167" s="167" t="s">
        <v>38</v>
      </c>
      <c r="D167" s="168">
        <f>IF(D162&gt;0,IF((D162-D166)&gt;-1,(D162-D166),"契約金額＜請求合計"),0)</f>
        <v>0</v>
      </c>
      <c r="E167" s="111">
        <f t="shared" ref="E167:H167" si="85">IF(E162&gt;0,IF((E162-E166)&gt;-1,(E162-E166),"契約金額＜請求合計"),0)</f>
        <v>0</v>
      </c>
      <c r="F167" s="111">
        <f t="shared" si="85"/>
        <v>0</v>
      </c>
      <c r="G167" s="111">
        <f t="shared" si="85"/>
        <v>0</v>
      </c>
      <c r="H167" s="111">
        <f t="shared" si="85"/>
        <v>0</v>
      </c>
      <c r="I167" s="219"/>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row>
    <row r="168" spans="1:36" ht="15.75" customHeight="1" thickTop="1">
      <c r="A168" s="210" t="s">
        <v>75</v>
      </c>
      <c r="B168" s="157" t="s">
        <v>39</v>
      </c>
      <c r="C168" s="158" t="s">
        <v>14</v>
      </c>
      <c r="D168" s="125"/>
      <c r="E168" s="213"/>
      <c r="F168" s="214"/>
      <c r="G168" s="214"/>
      <c r="H168" s="215"/>
      <c r="I168" s="219"/>
      <c r="O168" s="142">
        <v>8</v>
      </c>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row>
    <row r="169" spans="1:36" ht="15.75" customHeight="1">
      <c r="A169" s="211"/>
      <c r="B169" s="159" t="s">
        <v>39</v>
      </c>
      <c r="C169" s="140" t="s">
        <v>2</v>
      </c>
      <c r="D169" s="126"/>
      <c r="E169" s="216"/>
      <c r="F169" s="217"/>
      <c r="G169" s="217"/>
      <c r="H169" s="218"/>
      <c r="I169" s="219"/>
      <c r="O169" s="142">
        <v>9</v>
      </c>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row>
    <row r="170" spans="1:36" ht="15.75" customHeight="1">
      <c r="A170" s="211"/>
      <c r="B170" s="159"/>
      <c r="C170" s="140" t="s">
        <v>3</v>
      </c>
      <c r="D170" s="126"/>
      <c r="E170" s="108"/>
      <c r="F170" s="108"/>
      <c r="G170" s="108"/>
      <c r="H170" s="169"/>
      <c r="I170" s="219"/>
      <c r="O170" s="142">
        <v>10</v>
      </c>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row>
    <row r="171" spans="1:36" ht="15.75" customHeight="1" thickBot="1">
      <c r="A171" s="211"/>
      <c r="B171" s="159"/>
      <c r="C171" s="140" t="s">
        <v>4</v>
      </c>
      <c r="D171" s="128"/>
      <c r="E171" s="130"/>
      <c r="F171" s="108"/>
      <c r="G171" s="108"/>
      <c r="H171" s="108">
        <f>SUM(D171:G171)</f>
        <v>0</v>
      </c>
      <c r="I171" s="219"/>
      <c r="O171" s="160">
        <v>11</v>
      </c>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8"/>
    </row>
    <row r="172" spans="1:36" ht="15.75" customHeight="1">
      <c r="A172" s="211"/>
      <c r="B172" s="159"/>
      <c r="C172" s="140" t="s">
        <v>40</v>
      </c>
      <c r="D172" s="128"/>
      <c r="E172" s="130"/>
      <c r="F172" s="108"/>
      <c r="G172" s="108"/>
      <c r="H172" s="108">
        <f>SUM(D172:G172)</f>
        <v>0</v>
      </c>
      <c r="I172" s="219"/>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row>
    <row r="173" spans="1:36" s="163" customFormat="1" ht="31.5" customHeight="1">
      <c r="A173" s="211"/>
      <c r="B173" s="161" t="s">
        <v>39</v>
      </c>
      <c r="C173" s="162" t="s">
        <v>7</v>
      </c>
      <c r="D173" s="112"/>
      <c r="E173" s="113"/>
      <c r="F173" s="114"/>
      <c r="G173" s="114"/>
      <c r="H173" s="114">
        <f>SUM(D173:G173)</f>
        <v>0</v>
      </c>
      <c r="I173" s="219"/>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row>
    <row r="174" spans="1:36" s="163" customFormat="1" ht="16.5" customHeight="1">
      <c r="A174" s="211"/>
      <c r="B174" s="161"/>
      <c r="C174" s="162" t="s">
        <v>138</v>
      </c>
      <c r="D174" s="115"/>
      <c r="E174" s="115"/>
      <c r="F174" s="115"/>
      <c r="G174" s="115"/>
      <c r="H174" s="115"/>
      <c r="I174" s="219"/>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row>
    <row r="175" spans="1:36" ht="15.75" customHeight="1">
      <c r="A175" s="211"/>
      <c r="B175" s="159"/>
      <c r="C175" s="140" t="s">
        <v>35</v>
      </c>
      <c r="D175" s="168">
        <f>IF(D171&gt;0,(D172+D173),0)</f>
        <v>0</v>
      </c>
      <c r="E175" s="110">
        <f t="shared" ref="E175:H175" si="86">IF(E171&gt;0,(E172+E173),0)</f>
        <v>0</v>
      </c>
      <c r="F175" s="111">
        <f t="shared" si="86"/>
        <v>0</v>
      </c>
      <c r="G175" s="111">
        <f t="shared" si="86"/>
        <v>0</v>
      </c>
      <c r="H175" s="111">
        <f t="shared" si="86"/>
        <v>0</v>
      </c>
      <c r="I175" s="219"/>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row>
    <row r="176" spans="1:36" ht="15.75" customHeight="1" thickBot="1">
      <c r="A176" s="212"/>
      <c r="B176" s="166"/>
      <c r="C176" s="167" t="s">
        <v>38</v>
      </c>
      <c r="D176" s="168">
        <f>IF(D171&gt;0,IF((D171-D175)&gt;-1,(D171-D175),"契約金額＜請求合計"),0)</f>
        <v>0</v>
      </c>
      <c r="E176" s="111">
        <f t="shared" ref="E176:H176" si="87">IF(E171&gt;0,IF((E171-E175)&gt;-1,(E171-E175),"契約金額＜請求合計"),0)</f>
        <v>0</v>
      </c>
      <c r="F176" s="111">
        <f t="shared" si="87"/>
        <v>0</v>
      </c>
      <c r="G176" s="111">
        <f t="shared" si="87"/>
        <v>0</v>
      </c>
      <c r="H176" s="111">
        <f t="shared" si="87"/>
        <v>0</v>
      </c>
      <c r="I176" s="219"/>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row>
    <row r="177" spans="1:36" ht="15.75" customHeight="1" thickTop="1">
      <c r="A177" s="210" t="s">
        <v>76</v>
      </c>
      <c r="B177" s="157" t="s">
        <v>39</v>
      </c>
      <c r="C177" s="158" t="s">
        <v>14</v>
      </c>
      <c r="D177" s="125"/>
      <c r="E177" s="213"/>
      <c r="F177" s="214"/>
      <c r="G177" s="214"/>
      <c r="H177" s="215"/>
      <c r="I177" s="219"/>
      <c r="O177" s="142">
        <v>8</v>
      </c>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row>
    <row r="178" spans="1:36" ht="15.75" customHeight="1">
      <c r="A178" s="211"/>
      <c r="B178" s="159" t="s">
        <v>39</v>
      </c>
      <c r="C178" s="140" t="s">
        <v>2</v>
      </c>
      <c r="D178" s="126"/>
      <c r="E178" s="216"/>
      <c r="F178" s="217"/>
      <c r="G178" s="217"/>
      <c r="H178" s="218"/>
      <c r="I178" s="219"/>
      <c r="O178" s="142">
        <v>9</v>
      </c>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row>
    <row r="179" spans="1:36" ht="15.75" customHeight="1">
      <c r="A179" s="211"/>
      <c r="B179" s="159"/>
      <c r="C179" s="140" t="s">
        <v>3</v>
      </c>
      <c r="D179" s="126"/>
      <c r="E179" s="108"/>
      <c r="F179" s="108"/>
      <c r="G179" s="108"/>
      <c r="H179" s="169"/>
      <c r="I179" s="219"/>
      <c r="O179" s="142">
        <v>10</v>
      </c>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row>
    <row r="180" spans="1:36" ht="15.75" customHeight="1" thickBot="1">
      <c r="A180" s="211"/>
      <c r="B180" s="159"/>
      <c r="C180" s="140" t="s">
        <v>4</v>
      </c>
      <c r="D180" s="128"/>
      <c r="E180" s="130"/>
      <c r="F180" s="108"/>
      <c r="G180" s="108"/>
      <c r="H180" s="108">
        <f>SUM(D180:G180)</f>
        <v>0</v>
      </c>
      <c r="I180" s="219"/>
      <c r="O180" s="160">
        <v>11</v>
      </c>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row>
    <row r="181" spans="1:36" ht="15.75" customHeight="1">
      <c r="A181" s="211"/>
      <c r="B181" s="159"/>
      <c r="C181" s="140" t="s">
        <v>40</v>
      </c>
      <c r="D181" s="128"/>
      <c r="E181" s="130"/>
      <c r="F181" s="108"/>
      <c r="G181" s="108"/>
      <c r="H181" s="108">
        <f>SUM(D181:G181)</f>
        <v>0</v>
      </c>
      <c r="I181" s="219"/>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row>
    <row r="182" spans="1:36" s="163" customFormat="1" ht="31.5" customHeight="1">
      <c r="A182" s="211"/>
      <c r="B182" s="161" t="s">
        <v>39</v>
      </c>
      <c r="C182" s="162" t="s">
        <v>7</v>
      </c>
      <c r="D182" s="112"/>
      <c r="E182" s="113"/>
      <c r="F182" s="114"/>
      <c r="G182" s="114"/>
      <c r="H182" s="114">
        <f>SUM(D182:G182)</f>
        <v>0</v>
      </c>
      <c r="I182" s="219"/>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row>
    <row r="183" spans="1:36" s="163" customFormat="1" ht="16.5" customHeight="1">
      <c r="A183" s="211"/>
      <c r="B183" s="161"/>
      <c r="C183" s="162" t="s">
        <v>138</v>
      </c>
      <c r="D183" s="115"/>
      <c r="E183" s="115"/>
      <c r="F183" s="115"/>
      <c r="G183" s="115"/>
      <c r="H183" s="115"/>
      <c r="I183" s="219"/>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row>
    <row r="184" spans="1:36" ht="15.75" customHeight="1">
      <c r="A184" s="211"/>
      <c r="B184" s="159"/>
      <c r="C184" s="140" t="s">
        <v>35</v>
      </c>
      <c r="D184" s="168">
        <f>IF(D180&gt;0,(D181+D182),0)</f>
        <v>0</v>
      </c>
      <c r="E184" s="110">
        <f t="shared" ref="E184:H184" si="88">IF(E180&gt;0,(E181+E182),0)</f>
        <v>0</v>
      </c>
      <c r="F184" s="111">
        <f t="shared" si="88"/>
        <v>0</v>
      </c>
      <c r="G184" s="111">
        <f t="shared" si="88"/>
        <v>0</v>
      </c>
      <c r="H184" s="111">
        <f t="shared" si="88"/>
        <v>0</v>
      </c>
      <c r="I184" s="219"/>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row>
    <row r="185" spans="1:36" ht="15.75" customHeight="1" thickBot="1">
      <c r="A185" s="212"/>
      <c r="B185" s="166"/>
      <c r="C185" s="167" t="s">
        <v>38</v>
      </c>
      <c r="D185" s="168">
        <f>IF(D180&gt;0,IF((D180-D184)&gt;-1,(D180-D184),"契約金額＜請求合計"),0)</f>
        <v>0</v>
      </c>
      <c r="E185" s="111">
        <f t="shared" ref="E185:H185" si="89">IF(E180&gt;0,IF((E180-E184)&gt;-1,(E180-E184),"契約金額＜請求合計"),0)</f>
        <v>0</v>
      </c>
      <c r="F185" s="111">
        <f t="shared" si="89"/>
        <v>0</v>
      </c>
      <c r="G185" s="111">
        <f t="shared" si="89"/>
        <v>0</v>
      </c>
      <c r="H185" s="111">
        <f t="shared" si="89"/>
        <v>0</v>
      </c>
      <c r="I185" s="219"/>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row>
    <row r="186" spans="1:36" ht="15.75" customHeight="1" thickTop="1">
      <c r="A186" s="210" t="s">
        <v>77</v>
      </c>
      <c r="B186" s="157" t="s">
        <v>39</v>
      </c>
      <c r="C186" s="158" t="s">
        <v>14</v>
      </c>
      <c r="D186" s="125"/>
      <c r="E186" s="213"/>
      <c r="F186" s="214"/>
      <c r="G186" s="214"/>
      <c r="H186" s="215"/>
      <c r="I186" s="219"/>
      <c r="O186" s="142">
        <v>8</v>
      </c>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138"/>
    </row>
    <row r="187" spans="1:36" ht="15.75" customHeight="1">
      <c r="A187" s="211"/>
      <c r="B187" s="159" t="s">
        <v>39</v>
      </c>
      <c r="C187" s="140" t="s">
        <v>2</v>
      </c>
      <c r="D187" s="126"/>
      <c r="E187" s="216"/>
      <c r="F187" s="217"/>
      <c r="G187" s="217"/>
      <c r="H187" s="218"/>
      <c r="I187" s="219"/>
      <c r="O187" s="142">
        <v>9</v>
      </c>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row>
    <row r="188" spans="1:36" ht="15.75" customHeight="1">
      <c r="A188" s="211"/>
      <c r="B188" s="159"/>
      <c r="C188" s="140" t="s">
        <v>3</v>
      </c>
      <c r="D188" s="126"/>
      <c r="E188" s="108"/>
      <c r="F188" s="108"/>
      <c r="G188" s="108"/>
      <c r="H188" s="169"/>
      <c r="I188" s="219"/>
      <c r="O188" s="142">
        <v>10</v>
      </c>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row>
    <row r="189" spans="1:36" ht="15.75" customHeight="1" thickBot="1">
      <c r="A189" s="211"/>
      <c r="B189" s="159"/>
      <c r="C189" s="140" t="s">
        <v>4</v>
      </c>
      <c r="D189" s="128"/>
      <c r="E189" s="130"/>
      <c r="F189" s="108"/>
      <c r="G189" s="108"/>
      <c r="H189" s="108">
        <f>SUM(D189:G189)</f>
        <v>0</v>
      </c>
      <c r="I189" s="219"/>
      <c r="O189" s="160">
        <v>11</v>
      </c>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row>
    <row r="190" spans="1:36" ht="15.75" customHeight="1">
      <c r="A190" s="211"/>
      <c r="B190" s="159"/>
      <c r="C190" s="140" t="s">
        <v>40</v>
      </c>
      <c r="D190" s="128"/>
      <c r="E190" s="130"/>
      <c r="F190" s="108"/>
      <c r="G190" s="108"/>
      <c r="H190" s="108">
        <f>SUM(D190:G190)</f>
        <v>0</v>
      </c>
      <c r="I190" s="219"/>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row>
    <row r="191" spans="1:36" s="163" customFormat="1" ht="31.5" customHeight="1">
      <c r="A191" s="211"/>
      <c r="B191" s="161" t="s">
        <v>39</v>
      </c>
      <c r="C191" s="162" t="s">
        <v>7</v>
      </c>
      <c r="D191" s="112"/>
      <c r="E191" s="113"/>
      <c r="F191" s="114"/>
      <c r="G191" s="114"/>
      <c r="H191" s="114">
        <f>SUM(D191:G191)</f>
        <v>0</v>
      </c>
      <c r="I191" s="219"/>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row>
    <row r="192" spans="1:36" s="163" customFormat="1" ht="16.5" customHeight="1">
      <c r="A192" s="211"/>
      <c r="B192" s="161"/>
      <c r="C192" s="162" t="s">
        <v>138</v>
      </c>
      <c r="D192" s="115"/>
      <c r="E192" s="115"/>
      <c r="F192" s="115"/>
      <c r="G192" s="115"/>
      <c r="H192" s="115"/>
      <c r="I192" s="219"/>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row>
    <row r="193" spans="1:36" ht="15.75" customHeight="1">
      <c r="A193" s="211"/>
      <c r="B193" s="159"/>
      <c r="C193" s="140" t="s">
        <v>35</v>
      </c>
      <c r="D193" s="168">
        <f>IF(D189&gt;0,(D190+D191),0)</f>
        <v>0</v>
      </c>
      <c r="E193" s="110">
        <f t="shared" ref="E193:H193" si="90">IF(E189&gt;0,(E190+E191),0)</f>
        <v>0</v>
      </c>
      <c r="F193" s="111">
        <f t="shared" si="90"/>
        <v>0</v>
      </c>
      <c r="G193" s="111">
        <f t="shared" si="90"/>
        <v>0</v>
      </c>
      <c r="H193" s="111">
        <f t="shared" si="90"/>
        <v>0</v>
      </c>
      <c r="I193" s="219"/>
      <c r="P193" s="138"/>
      <c r="Q193" s="138"/>
      <c r="R193" s="138"/>
      <c r="S193" s="138"/>
      <c r="T193" s="138"/>
      <c r="U193" s="138"/>
      <c r="V193" s="138"/>
      <c r="W193" s="138"/>
      <c r="X193" s="138"/>
      <c r="Y193" s="138"/>
      <c r="Z193" s="138"/>
      <c r="AA193" s="138"/>
      <c r="AB193" s="138"/>
      <c r="AC193" s="138"/>
      <c r="AD193" s="138"/>
      <c r="AE193" s="138"/>
      <c r="AF193" s="138"/>
      <c r="AG193" s="138"/>
      <c r="AH193" s="138"/>
      <c r="AI193" s="138"/>
      <c r="AJ193" s="138"/>
    </row>
    <row r="194" spans="1:36" ht="15.75" customHeight="1" thickBot="1">
      <c r="A194" s="212"/>
      <c r="B194" s="166"/>
      <c r="C194" s="167" t="s">
        <v>38</v>
      </c>
      <c r="D194" s="168">
        <f>IF(D189&gt;0,IF((D189-D193)&gt;-1,(D189-D193),"契約金額＜請求合計"),0)</f>
        <v>0</v>
      </c>
      <c r="E194" s="111">
        <f t="shared" ref="E194:H194" si="91">IF(E189&gt;0,IF((E189-E193)&gt;-1,(E189-E193),"契約金額＜請求合計"),0)</f>
        <v>0</v>
      </c>
      <c r="F194" s="111">
        <f t="shared" si="91"/>
        <v>0</v>
      </c>
      <c r="G194" s="111">
        <f t="shared" si="91"/>
        <v>0</v>
      </c>
      <c r="H194" s="111">
        <f t="shared" si="91"/>
        <v>0</v>
      </c>
      <c r="I194" s="219"/>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row>
    <row r="195" spans="1:36" ht="15.75" customHeight="1" thickTop="1">
      <c r="A195" s="210" t="s">
        <v>78</v>
      </c>
      <c r="B195" s="157" t="s">
        <v>39</v>
      </c>
      <c r="C195" s="158" t="s">
        <v>14</v>
      </c>
      <c r="D195" s="125"/>
      <c r="E195" s="213"/>
      <c r="F195" s="214"/>
      <c r="G195" s="214"/>
      <c r="H195" s="215"/>
      <c r="I195" s="219"/>
      <c r="O195" s="142">
        <v>8</v>
      </c>
      <c r="P195" s="138"/>
      <c r="Q195" s="138"/>
      <c r="R195" s="138"/>
      <c r="S195" s="138"/>
      <c r="T195" s="138"/>
      <c r="U195" s="138"/>
      <c r="V195" s="138"/>
      <c r="W195" s="138"/>
      <c r="X195" s="138"/>
      <c r="Y195" s="138"/>
      <c r="Z195" s="138"/>
      <c r="AA195" s="138"/>
      <c r="AB195" s="138"/>
      <c r="AC195" s="138"/>
      <c r="AD195" s="138"/>
      <c r="AE195" s="138"/>
      <c r="AF195" s="138"/>
      <c r="AG195" s="138"/>
      <c r="AH195" s="138"/>
      <c r="AI195" s="138"/>
      <c r="AJ195" s="138"/>
    </row>
    <row r="196" spans="1:36" ht="15.75" customHeight="1">
      <c r="A196" s="211"/>
      <c r="B196" s="159" t="s">
        <v>39</v>
      </c>
      <c r="C196" s="140" t="s">
        <v>2</v>
      </c>
      <c r="D196" s="126"/>
      <c r="E196" s="216"/>
      <c r="F196" s="217"/>
      <c r="G196" s="217"/>
      <c r="H196" s="218"/>
      <c r="I196" s="219"/>
      <c r="O196" s="142">
        <v>9</v>
      </c>
      <c r="P196" s="138"/>
      <c r="Q196" s="138"/>
      <c r="R196" s="138"/>
      <c r="S196" s="138"/>
      <c r="T196" s="138"/>
      <c r="U196" s="138"/>
      <c r="V196" s="138"/>
      <c r="W196" s="138"/>
      <c r="X196" s="138"/>
      <c r="Y196" s="138"/>
      <c r="Z196" s="138"/>
      <c r="AA196" s="138"/>
      <c r="AB196" s="138"/>
      <c r="AC196" s="138"/>
      <c r="AD196" s="138"/>
      <c r="AE196" s="138"/>
      <c r="AF196" s="138"/>
      <c r="AG196" s="138"/>
      <c r="AH196" s="138"/>
      <c r="AI196" s="138"/>
      <c r="AJ196" s="138"/>
    </row>
    <row r="197" spans="1:36" ht="15.75" customHeight="1">
      <c r="A197" s="211"/>
      <c r="B197" s="159"/>
      <c r="C197" s="140" t="s">
        <v>3</v>
      </c>
      <c r="D197" s="126"/>
      <c r="E197" s="108"/>
      <c r="F197" s="108"/>
      <c r="G197" s="108"/>
      <c r="H197" s="169"/>
      <c r="I197" s="219"/>
      <c r="O197" s="142">
        <v>10</v>
      </c>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138"/>
    </row>
    <row r="198" spans="1:36" ht="15.75" customHeight="1" thickBot="1">
      <c r="A198" s="211"/>
      <c r="B198" s="159"/>
      <c r="C198" s="140" t="s">
        <v>4</v>
      </c>
      <c r="D198" s="128"/>
      <c r="E198" s="130"/>
      <c r="F198" s="108"/>
      <c r="G198" s="108"/>
      <c r="H198" s="108">
        <f>SUM(D198:G198)</f>
        <v>0</v>
      </c>
      <c r="I198" s="219"/>
      <c r="O198" s="160">
        <v>11</v>
      </c>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138"/>
    </row>
    <row r="199" spans="1:36" ht="15.75" customHeight="1">
      <c r="A199" s="211"/>
      <c r="B199" s="159"/>
      <c r="C199" s="140" t="s">
        <v>40</v>
      </c>
      <c r="D199" s="128"/>
      <c r="E199" s="130"/>
      <c r="F199" s="108"/>
      <c r="G199" s="108"/>
      <c r="H199" s="108">
        <f>SUM(D199:G199)</f>
        <v>0</v>
      </c>
      <c r="I199" s="219"/>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row>
    <row r="200" spans="1:36" s="163" customFormat="1" ht="31.5" customHeight="1">
      <c r="A200" s="211"/>
      <c r="B200" s="161" t="s">
        <v>39</v>
      </c>
      <c r="C200" s="162" t="s">
        <v>7</v>
      </c>
      <c r="D200" s="112"/>
      <c r="E200" s="113"/>
      <c r="F200" s="114"/>
      <c r="G200" s="114"/>
      <c r="H200" s="114">
        <f>SUM(D200:G200)</f>
        <v>0</v>
      </c>
      <c r="I200" s="219"/>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row>
    <row r="201" spans="1:36" s="163" customFormat="1" ht="16.5" customHeight="1">
      <c r="A201" s="211"/>
      <c r="B201" s="161"/>
      <c r="C201" s="162" t="s">
        <v>138</v>
      </c>
      <c r="D201" s="115"/>
      <c r="E201" s="115"/>
      <c r="F201" s="115"/>
      <c r="G201" s="115"/>
      <c r="H201" s="115"/>
      <c r="I201" s="219"/>
      <c r="P201" s="164"/>
      <c r="Q201" s="164"/>
      <c r="R201" s="164"/>
      <c r="S201" s="164"/>
      <c r="T201" s="164"/>
      <c r="U201" s="164"/>
      <c r="V201" s="164"/>
      <c r="W201" s="164"/>
      <c r="X201" s="164"/>
      <c r="Y201" s="164"/>
      <c r="Z201" s="164"/>
      <c r="AA201" s="164"/>
      <c r="AB201" s="164"/>
      <c r="AC201" s="164"/>
      <c r="AD201" s="164"/>
      <c r="AE201" s="164"/>
      <c r="AF201" s="164"/>
      <c r="AG201" s="164"/>
      <c r="AH201" s="164"/>
      <c r="AI201" s="164"/>
      <c r="AJ201" s="164"/>
    </row>
    <row r="202" spans="1:36" ht="15.75" customHeight="1">
      <c r="A202" s="211"/>
      <c r="B202" s="159"/>
      <c r="C202" s="140" t="s">
        <v>35</v>
      </c>
      <c r="D202" s="168">
        <f>IF(D198&gt;0,(D199+D200),0)</f>
        <v>0</v>
      </c>
      <c r="E202" s="110">
        <f t="shared" ref="E202:H202" si="92">IF(E198&gt;0,(E199+E200),0)</f>
        <v>0</v>
      </c>
      <c r="F202" s="111">
        <f t="shared" si="92"/>
        <v>0</v>
      </c>
      <c r="G202" s="111">
        <f t="shared" si="92"/>
        <v>0</v>
      </c>
      <c r="H202" s="111">
        <f t="shared" si="92"/>
        <v>0</v>
      </c>
      <c r="I202" s="219"/>
      <c r="P202" s="138"/>
      <c r="Q202" s="138"/>
      <c r="R202" s="138"/>
      <c r="S202" s="138"/>
      <c r="T202" s="138"/>
      <c r="U202" s="138"/>
      <c r="V202" s="138"/>
      <c r="W202" s="138"/>
      <c r="X202" s="138"/>
      <c r="Y202" s="138"/>
      <c r="Z202" s="138"/>
      <c r="AA202" s="138"/>
      <c r="AB202" s="138"/>
      <c r="AC202" s="138"/>
      <c r="AD202" s="138"/>
      <c r="AE202" s="138"/>
      <c r="AF202" s="138"/>
      <c r="AG202" s="138"/>
      <c r="AH202" s="138"/>
      <c r="AI202" s="138"/>
      <c r="AJ202" s="138"/>
    </row>
    <row r="203" spans="1:36" ht="15.75" customHeight="1" thickBot="1">
      <c r="A203" s="212"/>
      <c r="B203" s="166"/>
      <c r="C203" s="167" t="s">
        <v>38</v>
      </c>
      <c r="D203" s="168">
        <f>IF(D198&gt;0,IF((D198-D202)&gt;-1,(D198-D202),"契約金額＜請求合計"),0)</f>
        <v>0</v>
      </c>
      <c r="E203" s="111">
        <f t="shared" ref="E203:H203" si="93">IF(E198&gt;0,IF((E198-E202)&gt;-1,(E198-E202),"契約金額＜請求合計"),0)</f>
        <v>0</v>
      </c>
      <c r="F203" s="111">
        <f t="shared" si="93"/>
        <v>0</v>
      </c>
      <c r="G203" s="111">
        <f t="shared" si="93"/>
        <v>0</v>
      </c>
      <c r="H203" s="111">
        <f t="shared" si="93"/>
        <v>0</v>
      </c>
      <c r="I203" s="219"/>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138"/>
    </row>
    <row r="204" spans="1:36" ht="15.75" customHeight="1" thickTop="1">
      <c r="A204" s="210" t="s">
        <v>79</v>
      </c>
      <c r="B204" s="157" t="s">
        <v>39</v>
      </c>
      <c r="C204" s="158" t="s">
        <v>14</v>
      </c>
      <c r="D204" s="125"/>
      <c r="E204" s="213"/>
      <c r="F204" s="214"/>
      <c r="G204" s="214"/>
      <c r="H204" s="215"/>
      <c r="I204" s="219"/>
      <c r="O204" s="142">
        <v>8</v>
      </c>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row>
    <row r="205" spans="1:36" ht="15.75" customHeight="1">
      <c r="A205" s="211"/>
      <c r="B205" s="159" t="s">
        <v>39</v>
      </c>
      <c r="C205" s="140" t="s">
        <v>2</v>
      </c>
      <c r="D205" s="126"/>
      <c r="E205" s="216"/>
      <c r="F205" s="217"/>
      <c r="G205" s="217"/>
      <c r="H205" s="218"/>
      <c r="I205" s="219"/>
      <c r="O205" s="142">
        <v>9</v>
      </c>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row>
    <row r="206" spans="1:36" ht="15.75" customHeight="1">
      <c r="A206" s="211"/>
      <c r="B206" s="159"/>
      <c r="C206" s="140" t="s">
        <v>3</v>
      </c>
      <c r="D206" s="126"/>
      <c r="E206" s="108"/>
      <c r="F206" s="108"/>
      <c r="G206" s="108"/>
      <c r="H206" s="169"/>
      <c r="I206" s="219"/>
      <c r="O206" s="142">
        <v>10</v>
      </c>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row>
    <row r="207" spans="1:36" ht="15.75" customHeight="1" thickBot="1">
      <c r="A207" s="211"/>
      <c r="B207" s="159"/>
      <c r="C207" s="140" t="s">
        <v>4</v>
      </c>
      <c r="D207" s="128"/>
      <c r="E207" s="130"/>
      <c r="F207" s="108"/>
      <c r="G207" s="108"/>
      <c r="H207" s="108">
        <f>SUM(D207:G207)</f>
        <v>0</v>
      </c>
      <c r="I207" s="219"/>
      <c r="O207" s="160">
        <v>11</v>
      </c>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row>
    <row r="208" spans="1:36" ht="15.75" customHeight="1">
      <c r="A208" s="211"/>
      <c r="B208" s="159"/>
      <c r="C208" s="140" t="s">
        <v>40</v>
      </c>
      <c r="D208" s="128"/>
      <c r="E208" s="130"/>
      <c r="F208" s="108"/>
      <c r="G208" s="108"/>
      <c r="H208" s="108">
        <f>SUM(D208:G208)</f>
        <v>0</v>
      </c>
      <c r="I208" s="219"/>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row>
    <row r="209" spans="1:36" s="163" customFormat="1" ht="16.5" customHeight="1">
      <c r="A209" s="211"/>
      <c r="B209" s="161"/>
      <c r="C209" s="162" t="s">
        <v>138</v>
      </c>
      <c r="D209" s="115"/>
      <c r="E209" s="115"/>
      <c r="F209" s="115"/>
      <c r="G209" s="115"/>
      <c r="H209" s="115"/>
      <c r="I209" s="219"/>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s="163" customFormat="1" ht="31.5" customHeight="1">
      <c r="A210" s="211"/>
      <c r="B210" s="161" t="s">
        <v>39</v>
      </c>
      <c r="C210" s="162" t="s">
        <v>7</v>
      </c>
      <c r="D210" s="112"/>
      <c r="E210" s="113"/>
      <c r="F210" s="114"/>
      <c r="G210" s="114"/>
      <c r="H210" s="114">
        <f>SUM(D210:G210)</f>
        <v>0</v>
      </c>
      <c r="I210" s="219"/>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ht="15.75" customHeight="1">
      <c r="A211" s="211"/>
      <c r="B211" s="159"/>
      <c r="C211" s="140" t="s">
        <v>35</v>
      </c>
      <c r="D211" s="168">
        <f>IF(D207&gt;0,(D208+D210),0)</f>
        <v>0</v>
      </c>
      <c r="E211" s="110">
        <f t="shared" ref="E211:H211" si="94">IF(E207&gt;0,(E208+E210),0)</f>
        <v>0</v>
      </c>
      <c r="F211" s="111">
        <f t="shared" si="94"/>
        <v>0</v>
      </c>
      <c r="G211" s="111">
        <f t="shared" si="94"/>
        <v>0</v>
      </c>
      <c r="H211" s="111">
        <f t="shared" si="94"/>
        <v>0</v>
      </c>
      <c r="I211" s="219"/>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138"/>
    </row>
    <row r="212" spans="1:36" ht="15.75" customHeight="1" thickBot="1">
      <c r="A212" s="212"/>
      <c r="B212" s="166"/>
      <c r="C212" s="167" t="s">
        <v>38</v>
      </c>
      <c r="D212" s="168">
        <f>IF(D207&gt;0,IF((D207-D211)&gt;-1,(D207-D211),"契約金額＜請求合計"),0)</f>
        <v>0</v>
      </c>
      <c r="E212" s="111">
        <f t="shared" ref="E212:H212" si="95">IF(E207&gt;0,IF((E207-E211)&gt;-1,(E207-E211),"契約金額＜請求合計"),0)</f>
        <v>0</v>
      </c>
      <c r="F212" s="111">
        <f t="shared" si="95"/>
        <v>0</v>
      </c>
      <c r="G212" s="111">
        <f t="shared" si="95"/>
        <v>0</v>
      </c>
      <c r="H212" s="111">
        <f t="shared" si="95"/>
        <v>0</v>
      </c>
      <c r="I212" s="219"/>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138"/>
    </row>
    <row r="213" spans="1:36" ht="15.75" customHeight="1" thickTop="1">
      <c r="A213" s="210" t="s">
        <v>80</v>
      </c>
      <c r="B213" s="157" t="s">
        <v>39</v>
      </c>
      <c r="C213" s="158" t="s">
        <v>14</v>
      </c>
      <c r="D213" s="125"/>
      <c r="E213" s="213"/>
      <c r="F213" s="214"/>
      <c r="G213" s="214"/>
      <c r="H213" s="215"/>
      <c r="I213" s="219"/>
      <c r="O213" s="142">
        <v>8</v>
      </c>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138"/>
    </row>
    <row r="214" spans="1:36" ht="15.75" customHeight="1">
      <c r="A214" s="211"/>
      <c r="B214" s="159" t="s">
        <v>39</v>
      </c>
      <c r="C214" s="140" t="s">
        <v>2</v>
      </c>
      <c r="D214" s="126"/>
      <c r="E214" s="216"/>
      <c r="F214" s="217"/>
      <c r="G214" s="217"/>
      <c r="H214" s="218"/>
      <c r="I214" s="219"/>
      <c r="O214" s="142">
        <v>9</v>
      </c>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row>
    <row r="215" spans="1:36" ht="15.75" customHeight="1">
      <c r="A215" s="211"/>
      <c r="B215" s="159"/>
      <c r="C215" s="140" t="s">
        <v>3</v>
      </c>
      <c r="D215" s="126"/>
      <c r="E215" s="108"/>
      <c r="F215" s="108"/>
      <c r="G215" s="108"/>
      <c r="H215" s="169"/>
      <c r="I215" s="219"/>
      <c r="O215" s="142">
        <v>10</v>
      </c>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row>
    <row r="216" spans="1:36" ht="15.75" customHeight="1" thickBot="1">
      <c r="A216" s="211"/>
      <c r="B216" s="159"/>
      <c r="C216" s="140" t="s">
        <v>4</v>
      </c>
      <c r="D216" s="128"/>
      <c r="E216" s="130"/>
      <c r="F216" s="108"/>
      <c r="G216" s="108"/>
      <c r="H216" s="108">
        <f>SUM(D216:G216)</f>
        <v>0</v>
      </c>
      <c r="I216" s="219"/>
      <c r="O216" s="160">
        <v>11</v>
      </c>
      <c r="P216" s="138"/>
      <c r="Q216" s="138"/>
      <c r="R216" s="138"/>
      <c r="S216" s="138"/>
      <c r="T216" s="138"/>
      <c r="U216" s="138"/>
      <c r="V216" s="138"/>
      <c r="W216" s="138"/>
      <c r="X216" s="138"/>
      <c r="Y216" s="138"/>
      <c r="Z216" s="138"/>
      <c r="AA216" s="138"/>
      <c r="AB216" s="138"/>
      <c r="AC216" s="138"/>
      <c r="AD216" s="138"/>
      <c r="AE216" s="138"/>
      <c r="AF216" s="138"/>
      <c r="AG216" s="138"/>
      <c r="AH216" s="138"/>
      <c r="AI216" s="138"/>
      <c r="AJ216" s="138"/>
    </row>
    <row r="217" spans="1:36" ht="15.75" customHeight="1">
      <c r="A217" s="211"/>
      <c r="B217" s="159"/>
      <c r="C217" s="140" t="s">
        <v>40</v>
      </c>
      <c r="D217" s="128"/>
      <c r="E217" s="130"/>
      <c r="F217" s="108"/>
      <c r="G217" s="108"/>
      <c r="H217" s="108">
        <f>SUM(D217:G217)</f>
        <v>0</v>
      </c>
      <c r="I217" s="219"/>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row>
    <row r="218" spans="1:36" s="163" customFormat="1" ht="16.5" customHeight="1">
      <c r="A218" s="211"/>
      <c r="B218" s="161"/>
      <c r="C218" s="162" t="s">
        <v>138</v>
      </c>
      <c r="D218" s="115"/>
      <c r="E218" s="115"/>
      <c r="F218" s="115"/>
      <c r="G218" s="115"/>
      <c r="H218" s="115"/>
      <c r="I218" s="219"/>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s="163" customFormat="1" ht="31.5" customHeight="1">
      <c r="A219" s="211"/>
      <c r="B219" s="161" t="s">
        <v>39</v>
      </c>
      <c r="C219" s="162" t="s">
        <v>7</v>
      </c>
      <c r="D219" s="112"/>
      <c r="E219" s="113"/>
      <c r="F219" s="114"/>
      <c r="G219" s="114"/>
      <c r="H219" s="114">
        <f>SUM(D219:G219)</f>
        <v>0</v>
      </c>
      <c r="I219" s="219"/>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ht="15.75" customHeight="1">
      <c r="A220" s="211"/>
      <c r="B220" s="159"/>
      <c r="C220" s="140" t="s">
        <v>35</v>
      </c>
      <c r="D220" s="168">
        <f>IF(D216&gt;0,(D217+D219),0)</f>
        <v>0</v>
      </c>
      <c r="E220" s="110">
        <f t="shared" ref="E220:H220" si="96">IF(E216&gt;0,(E217+E219),0)</f>
        <v>0</v>
      </c>
      <c r="F220" s="111">
        <f t="shared" si="96"/>
        <v>0</v>
      </c>
      <c r="G220" s="111">
        <f t="shared" si="96"/>
        <v>0</v>
      </c>
      <c r="H220" s="111">
        <f t="shared" si="96"/>
        <v>0</v>
      </c>
      <c r="I220" s="219"/>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row>
    <row r="221" spans="1:36" ht="15.75" customHeight="1" thickBot="1">
      <c r="A221" s="212"/>
      <c r="B221" s="166"/>
      <c r="C221" s="167" t="s">
        <v>38</v>
      </c>
      <c r="D221" s="168">
        <f>IF(D216&gt;0,IF((D216-D220)&gt;-1,(D216-D220),"契約金額＜請求合計"),0)</f>
        <v>0</v>
      </c>
      <c r="E221" s="111">
        <f t="shared" ref="E221:H221" si="97">IF(E216&gt;0,IF((E216-E220)&gt;-1,(E216-E220),"契約金額＜請求合計"),0)</f>
        <v>0</v>
      </c>
      <c r="F221" s="111">
        <f t="shared" si="97"/>
        <v>0</v>
      </c>
      <c r="G221" s="111">
        <f t="shared" si="97"/>
        <v>0</v>
      </c>
      <c r="H221" s="111">
        <f t="shared" si="97"/>
        <v>0</v>
      </c>
      <c r="I221" s="219"/>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row>
    <row r="222" spans="1:36" ht="15.75" customHeight="1" thickTop="1">
      <c r="A222" s="210" t="s">
        <v>81</v>
      </c>
      <c r="B222" s="157" t="s">
        <v>39</v>
      </c>
      <c r="C222" s="158" t="s">
        <v>14</v>
      </c>
      <c r="D222" s="125"/>
      <c r="E222" s="213"/>
      <c r="F222" s="214"/>
      <c r="G222" s="214"/>
      <c r="H222" s="215"/>
      <c r="I222" s="219"/>
      <c r="O222" s="142">
        <v>8</v>
      </c>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138"/>
    </row>
    <row r="223" spans="1:36" ht="15.75" customHeight="1">
      <c r="A223" s="211"/>
      <c r="B223" s="159" t="s">
        <v>39</v>
      </c>
      <c r="C223" s="140" t="s">
        <v>2</v>
      </c>
      <c r="D223" s="126"/>
      <c r="E223" s="216"/>
      <c r="F223" s="217"/>
      <c r="G223" s="217"/>
      <c r="H223" s="218"/>
      <c r="I223" s="219"/>
      <c r="O223" s="142">
        <v>9</v>
      </c>
      <c r="P223" s="138"/>
      <c r="Q223" s="138"/>
      <c r="R223" s="138"/>
      <c r="S223" s="138"/>
      <c r="T223" s="138"/>
      <c r="U223" s="138"/>
      <c r="V223" s="138"/>
      <c r="W223" s="138"/>
      <c r="X223" s="138"/>
      <c r="Y223" s="138"/>
      <c r="Z223" s="138"/>
      <c r="AA223" s="138"/>
      <c r="AB223" s="138"/>
      <c r="AC223" s="138"/>
      <c r="AD223" s="138"/>
      <c r="AE223" s="138"/>
      <c r="AF223" s="138"/>
      <c r="AG223" s="138"/>
      <c r="AH223" s="138"/>
      <c r="AI223" s="138"/>
      <c r="AJ223" s="138"/>
    </row>
    <row r="224" spans="1:36" ht="15.75" customHeight="1">
      <c r="A224" s="211"/>
      <c r="B224" s="159"/>
      <c r="C224" s="140" t="s">
        <v>3</v>
      </c>
      <c r="D224" s="126"/>
      <c r="E224" s="108"/>
      <c r="F224" s="108"/>
      <c r="G224" s="108"/>
      <c r="H224" s="169"/>
      <c r="I224" s="219"/>
      <c r="O224" s="142">
        <v>10</v>
      </c>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138"/>
    </row>
    <row r="225" spans="1:36" ht="15.75" customHeight="1" thickBot="1">
      <c r="A225" s="211"/>
      <c r="B225" s="159"/>
      <c r="C225" s="140" t="s">
        <v>4</v>
      </c>
      <c r="D225" s="128"/>
      <c r="E225" s="130"/>
      <c r="F225" s="108"/>
      <c r="G225" s="108"/>
      <c r="H225" s="108">
        <f>SUM(D225:G225)</f>
        <v>0</v>
      </c>
      <c r="I225" s="219"/>
      <c r="O225" s="160">
        <v>11</v>
      </c>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row>
    <row r="226" spans="1:36" ht="15.75" customHeight="1">
      <c r="A226" s="211"/>
      <c r="B226" s="159"/>
      <c r="C226" s="140" t="s">
        <v>40</v>
      </c>
      <c r="D226" s="128"/>
      <c r="E226" s="130"/>
      <c r="F226" s="108"/>
      <c r="G226" s="108"/>
      <c r="H226" s="108">
        <f>SUM(D226:G226)</f>
        <v>0</v>
      </c>
      <c r="I226" s="219"/>
      <c r="P226" s="138"/>
      <c r="Q226" s="138"/>
      <c r="R226" s="138"/>
      <c r="S226" s="138"/>
      <c r="T226" s="138"/>
      <c r="U226" s="138"/>
      <c r="V226" s="138"/>
      <c r="W226" s="138"/>
      <c r="X226" s="138"/>
      <c r="Y226" s="138"/>
      <c r="Z226" s="138"/>
      <c r="AA226" s="138"/>
      <c r="AB226" s="138"/>
      <c r="AC226" s="138"/>
      <c r="AD226" s="138"/>
      <c r="AE226" s="138"/>
      <c r="AF226" s="138"/>
      <c r="AG226" s="138"/>
      <c r="AH226" s="138"/>
      <c r="AI226" s="138"/>
      <c r="AJ226" s="138"/>
    </row>
    <row r="227" spans="1:36" s="163" customFormat="1" ht="31.5" customHeight="1">
      <c r="A227" s="211"/>
      <c r="B227" s="161" t="s">
        <v>39</v>
      </c>
      <c r="C227" s="162" t="s">
        <v>7</v>
      </c>
      <c r="D227" s="112"/>
      <c r="E227" s="113"/>
      <c r="F227" s="114"/>
      <c r="G227" s="114"/>
      <c r="H227" s="114">
        <f>SUM(D227:G227)</f>
        <v>0</v>
      </c>
      <c r="I227" s="219"/>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s="163" customFormat="1" ht="16.5" customHeight="1">
      <c r="A228" s="211"/>
      <c r="B228" s="161"/>
      <c r="C228" s="162" t="s">
        <v>138</v>
      </c>
      <c r="D228" s="115"/>
      <c r="E228" s="115"/>
      <c r="F228" s="115"/>
      <c r="G228" s="115"/>
      <c r="H228" s="115"/>
      <c r="I228" s="219"/>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ht="15.75" customHeight="1">
      <c r="A229" s="211"/>
      <c r="B229" s="159"/>
      <c r="C229" s="140" t="s">
        <v>35</v>
      </c>
      <c r="D229" s="168">
        <f>IF(D225&gt;0,(D226+D227),0)</f>
        <v>0</v>
      </c>
      <c r="E229" s="110">
        <f t="shared" ref="E229:H229" si="98">IF(E225&gt;0,(E226+E227),0)</f>
        <v>0</v>
      </c>
      <c r="F229" s="111">
        <f t="shared" si="98"/>
        <v>0</v>
      </c>
      <c r="G229" s="111">
        <f t="shared" si="98"/>
        <v>0</v>
      </c>
      <c r="H229" s="111">
        <f t="shared" si="98"/>
        <v>0</v>
      </c>
      <c r="I229" s="219"/>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138"/>
    </row>
    <row r="230" spans="1:36" ht="15.75" customHeight="1" thickBot="1">
      <c r="A230" s="212"/>
      <c r="B230" s="166"/>
      <c r="C230" s="167" t="s">
        <v>38</v>
      </c>
      <c r="D230" s="168">
        <f>IF(D225&gt;0,IF((D225-D229)&gt;-1,(D225-D229),"契約金額＜請求合計"),0)</f>
        <v>0</v>
      </c>
      <c r="E230" s="111">
        <f t="shared" ref="E230:H230" si="99">IF(E225&gt;0,IF((E225-E229)&gt;-1,(E225-E229),"契約金額＜請求合計"),0)</f>
        <v>0</v>
      </c>
      <c r="F230" s="111">
        <f t="shared" si="99"/>
        <v>0</v>
      </c>
      <c r="G230" s="111">
        <f t="shared" si="99"/>
        <v>0</v>
      </c>
      <c r="H230" s="111">
        <f t="shared" si="99"/>
        <v>0</v>
      </c>
      <c r="I230" s="219"/>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row>
    <row r="231" spans="1:36" ht="15.75" customHeight="1" thickTop="1">
      <c r="A231" s="210" t="s">
        <v>82</v>
      </c>
      <c r="B231" s="157" t="s">
        <v>39</v>
      </c>
      <c r="C231" s="158" t="s">
        <v>14</v>
      </c>
      <c r="D231" s="125"/>
      <c r="E231" s="213"/>
      <c r="F231" s="214"/>
      <c r="G231" s="214"/>
      <c r="H231" s="215"/>
      <c r="I231" s="219"/>
      <c r="O231" s="142">
        <v>8</v>
      </c>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138"/>
    </row>
    <row r="232" spans="1:36" ht="15.75" customHeight="1">
      <c r="A232" s="211"/>
      <c r="B232" s="159" t="s">
        <v>39</v>
      </c>
      <c r="C232" s="140" t="s">
        <v>2</v>
      </c>
      <c r="D232" s="126"/>
      <c r="E232" s="216"/>
      <c r="F232" s="217"/>
      <c r="G232" s="217"/>
      <c r="H232" s="218"/>
      <c r="I232" s="219"/>
      <c r="O232" s="142">
        <v>9</v>
      </c>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138"/>
    </row>
    <row r="233" spans="1:36" ht="15.75" customHeight="1">
      <c r="A233" s="211"/>
      <c r="B233" s="159"/>
      <c r="C233" s="140" t="s">
        <v>3</v>
      </c>
      <c r="D233" s="126"/>
      <c r="E233" s="108"/>
      <c r="F233" s="108"/>
      <c r="G233" s="108"/>
      <c r="H233" s="169"/>
      <c r="I233" s="219"/>
      <c r="O233" s="142">
        <v>10</v>
      </c>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138"/>
    </row>
    <row r="234" spans="1:36" ht="15.75" customHeight="1" thickBot="1">
      <c r="A234" s="211"/>
      <c r="B234" s="159"/>
      <c r="C234" s="140" t="s">
        <v>4</v>
      </c>
      <c r="D234" s="128"/>
      <c r="E234" s="130"/>
      <c r="F234" s="108"/>
      <c r="G234" s="108"/>
      <c r="H234" s="108">
        <f>SUM(D234:G234)</f>
        <v>0</v>
      </c>
      <c r="I234" s="219"/>
      <c r="O234" s="160">
        <v>11</v>
      </c>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138"/>
    </row>
    <row r="235" spans="1:36" ht="15.75" customHeight="1">
      <c r="A235" s="211"/>
      <c r="B235" s="159"/>
      <c r="C235" s="140" t="s">
        <v>40</v>
      </c>
      <c r="D235" s="128"/>
      <c r="E235" s="130"/>
      <c r="F235" s="108"/>
      <c r="G235" s="108"/>
      <c r="H235" s="108">
        <f>SUM(D235:G235)</f>
        <v>0</v>
      </c>
      <c r="I235" s="219"/>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row>
    <row r="236" spans="1:36" s="163" customFormat="1" ht="31.5" customHeight="1">
      <c r="A236" s="211"/>
      <c r="B236" s="161" t="s">
        <v>39</v>
      </c>
      <c r="C236" s="162" t="s">
        <v>7</v>
      </c>
      <c r="D236" s="112"/>
      <c r="E236" s="113"/>
      <c r="F236" s="114"/>
      <c r="G236" s="114"/>
      <c r="H236" s="114">
        <f>SUM(D236:G236)</f>
        <v>0</v>
      </c>
      <c r="I236" s="219"/>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s="163" customFormat="1" ht="16.5" customHeight="1">
      <c r="A237" s="211"/>
      <c r="B237" s="161"/>
      <c r="C237" s="162" t="s">
        <v>138</v>
      </c>
      <c r="D237" s="115"/>
      <c r="E237" s="115"/>
      <c r="F237" s="115"/>
      <c r="G237" s="115"/>
      <c r="H237" s="115"/>
      <c r="I237" s="219"/>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ht="15.75" customHeight="1">
      <c r="A238" s="211"/>
      <c r="B238" s="159"/>
      <c r="C238" s="140" t="s">
        <v>35</v>
      </c>
      <c r="D238" s="168">
        <f>IF(D234&gt;0,(D235+D236),0)</f>
        <v>0</v>
      </c>
      <c r="E238" s="110">
        <f t="shared" ref="E238:H238" si="100">IF(E234&gt;0,(E235+E236),0)</f>
        <v>0</v>
      </c>
      <c r="F238" s="111">
        <f t="shared" si="100"/>
        <v>0</v>
      </c>
      <c r="G238" s="111">
        <f t="shared" si="100"/>
        <v>0</v>
      </c>
      <c r="H238" s="111">
        <f t="shared" si="100"/>
        <v>0</v>
      </c>
      <c r="I238" s="219"/>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8"/>
    </row>
    <row r="239" spans="1:36" ht="15.75" customHeight="1" thickBot="1">
      <c r="A239" s="212"/>
      <c r="B239" s="166"/>
      <c r="C239" s="167" t="s">
        <v>38</v>
      </c>
      <c r="D239" s="168">
        <f>IF(D234&gt;0,IF((D234-D238)&gt;-1,(D234-D238),"契約金額＜請求合計"),0)</f>
        <v>0</v>
      </c>
      <c r="E239" s="111">
        <f t="shared" ref="E239:H239" si="101">IF(E234&gt;0,IF((E234-E238)&gt;-1,(E234-E238),"契約金額＜請求合計"),0)</f>
        <v>0</v>
      </c>
      <c r="F239" s="111">
        <f t="shared" si="101"/>
        <v>0</v>
      </c>
      <c r="G239" s="111">
        <f t="shared" si="101"/>
        <v>0</v>
      </c>
      <c r="H239" s="111">
        <f t="shared" si="101"/>
        <v>0</v>
      </c>
      <c r="I239" s="219"/>
      <c r="P239" s="138"/>
      <c r="Q239" s="138"/>
      <c r="R239" s="138"/>
      <c r="S239" s="138"/>
      <c r="T239" s="138"/>
      <c r="U239" s="138"/>
      <c r="V239" s="138"/>
      <c r="W239" s="138"/>
      <c r="X239" s="138"/>
      <c r="Y239" s="138"/>
      <c r="Z239" s="138"/>
      <c r="AA239" s="138"/>
      <c r="AB239" s="138"/>
      <c r="AC239" s="138"/>
      <c r="AD239" s="138"/>
      <c r="AE239" s="138"/>
      <c r="AF239" s="138"/>
      <c r="AG239" s="138"/>
      <c r="AH239" s="138"/>
      <c r="AI239" s="138"/>
      <c r="AJ239" s="138"/>
    </row>
    <row r="240" spans="1:36" ht="15.75" customHeight="1" thickTop="1">
      <c r="A240" s="210" t="s">
        <v>83</v>
      </c>
      <c r="B240" s="157" t="s">
        <v>39</v>
      </c>
      <c r="C240" s="158" t="s">
        <v>14</v>
      </c>
      <c r="D240" s="125"/>
      <c r="E240" s="213"/>
      <c r="F240" s="214"/>
      <c r="G240" s="214"/>
      <c r="H240" s="215"/>
      <c r="I240" s="219"/>
      <c r="O240" s="142">
        <v>8</v>
      </c>
      <c r="P240" s="138"/>
      <c r="Q240" s="138"/>
      <c r="R240" s="138"/>
      <c r="S240" s="138"/>
      <c r="T240" s="138"/>
      <c r="U240" s="138"/>
      <c r="V240" s="138"/>
      <c r="W240" s="138"/>
      <c r="X240" s="138"/>
      <c r="Y240" s="138"/>
      <c r="Z240" s="138"/>
      <c r="AA240" s="138"/>
      <c r="AB240" s="138"/>
      <c r="AC240" s="138"/>
      <c r="AD240" s="138"/>
      <c r="AE240" s="138"/>
      <c r="AF240" s="138"/>
      <c r="AG240" s="138"/>
      <c r="AH240" s="138"/>
      <c r="AI240" s="138"/>
      <c r="AJ240" s="138"/>
    </row>
    <row r="241" spans="1:36" ht="15.75" customHeight="1">
      <c r="A241" s="211"/>
      <c r="B241" s="159" t="s">
        <v>39</v>
      </c>
      <c r="C241" s="140" t="s">
        <v>2</v>
      </c>
      <c r="D241" s="126"/>
      <c r="E241" s="216"/>
      <c r="F241" s="217"/>
      <c r="G241" s="217"/>
      <c r="H241" s="218"/>
      <c r="I241" s="219"/>
      <c r="O241" s="142">
        <v>9</v>
      </c>
      <c r="P241" s="138"/>
      <c r="Q241" s="138"/>
      <c r="R241" s="138"/>
      <c r="S241" s="138"/>
      <c r="T241" s="138"/>
      <c r="U241" s="138"/>
      <c r="V241" s="138"/>
      <c r="W241" s="138"/>
      <c r="X241" s="138"/>
      <c r="Y241" s="138"/>
      <c r="Z241" s="138"/>
      <c r="AA241" s="138"/>
      <c r="AB241" s="138"/>
      <c r="AC241" s="138"/>
      <c r="AD241" s="138"/>
      <c r="AE241" s="138"/>
      <c r="AF241" s="138"/>
      <c r="AG241" s="138"/>
      <c r="AH241" s="138"/>
      <c r="AI241" s="138"/>
      <c r="AJ241" s="138"/>
    </row>
    <row r="242" spans="1:36" ht="15.75" customHeight="1">
      <c r="A242" s="211"/>
      <c r="B242" s="159"/>
      <c r="C242" s="140" t="s">
        <v>3</v>
      </c>
      <c r="D242" s="126"/>
      <c r="E242" s="108"/>
      <c r="F242" s="108"/>
      <c r="G242" s="108"/>
      <c r="H242" s="169"/>
      <c r="I242" s="219"/>
      <c r="O242" s="142">
        <v>10</v>
      </c>
      <c r="P242" s="138"/>
      <c r="Q242" s="138"/>
      <c r="R242" s="138"/>
      <c r="S242" s="138"/>
      <c r="T242" s="138"/>
      <c r="U242" s="138"/>
      <c r="V242" s="138"/>
      <c r="W242" s="138"/>
      <c r="X242" s="138"/>
      <c r="Y242" s="138"/>
      <c r="Z242" s="138"/>
      <c r="AA242" s="138"/>
      <c r="AB242" s="138"/>
      <c r="AC242" s="138"/>
      <c r="AD242" s="138"/>
      <c r="AE242" s="138"/>
      <c r="AF242" s="138"/>
      <c r="AG242" s="138"/>
      <c r="AH242" s="138"/>
      <c r="AI242" s="138"/>
      <c r="AJ242" s="138"/>
    </row>
    <row r="243" spans="1:36" ht="15.75" customHeight="1" thickBot="1">
      <c r="A243" s="211"/>
      <c r="B243" s="159"/>
      <c r="C243" s="140" t="s">
        <v>4</v>
      </c>
      <c r="D243" s="128"/>
      <c r="E243" s="130"/>
      <c r="F243" s="108"/>
      <c r="G243" s="108"/>
      <c r="H243" s="108">
        <f>SUM(D243:G243)</f>
        <v>0</v>
      </c>
      <c r="I243" s="219"/>
      <c r="O243" s="160">
        <v>11</v>
      </c>
      <c r="P243" s="138"/>
      <c r="Q243" s="138"/>
      <c r="R243" s="138"/>
      <c r="S243" s="138"/>
      <c r="T243" s="138"/>
      <c r="U243" s="138"/>
      <c r="V243" s="138"/>
      <c r="W243" s="138"/>
      <c r="X243" s="138"/>
      <c r="Y243" s="138"/>
      <c r="Z243" s="138"/>
      <c r="AA243" s="138"/>
      <c r="AB243" s="138"/>
      <c r="AC243" s="138"/>
      <c r="AD243" s="138"/>
      <c r="AE243" s="138"/>
      <c r="AF243" s="138"/>
      <c r="AG243" s="138"/>
      <c r="AH243" s="138"/>
      <c r="AI243" s="138"/>
      <c r="AJ243" s="138"/>
    </row>
    <row r="244" spans="1:36" ht="15.75" customHeight="1">
      <c r="A244" s="211"/>
      <c r="B244" s="159"/>
      <c r="C244" s="140" t="s">
        <v>40</v>
      </c>
      <c r="D244" s="128"/>
      <c r="E244" s="130"/>
      <c r="F244" s="108"/>
      <c r="G244" s="108"/>
      <c r="H244" s="108">
        <f>SUM(D244:G244)</f>
        <v>0</v>
      </c>
      <c r="I244" s="219"/>
      <c r="P244" s="138"/>
      <c r="Q244" s="138"/>
      <c r="R244" s="138"/>
      <c r="S244" s="138"/>
      <c r="T244" s="138"/>
      <c r="U244" s="138"/>
      <c r="V244" s="138"/>
      <c r="W244" s="138"/>
      <c r="X244" s="138"/>
      <c r="Y244" s="138"/>
      <c r="Z244" s="138"/>
      <c r="AA244" s="138"/>
      <c r="AB244" s="138"/>
      <c r="AC244" s="138"/>
      <c r="AD244" s="138"/>
      <c r="AE244" s="138"/>
      <c r="AF244" s="138"/>
      <c r="AG244" s="138"/>
      <c r="AH244" s="138"/>
      <c r="AI244" s="138"/>
      <c r="AJ244" s="138"/>
    </row>
    <row r="245" spans="1:36" s="163" customFormat="1" ht="31.5" customHeight="1">
      <c r="A245" s="211"/>
      <c r="B245" s="161" t="s">
        <v>39</v>
      </c>
      <c r="C245" s="162" t="s">
        <v>7</v>
      </c>
      <c r="D245" s="112"/>
      <c r="E245" s="113"/>
      <c r="F245" s="114"/>
      <c r="G245" s="114"/>
      <c r="H245" s="114">
        <f>SUM(D245:G245)</f>
        <v>0</v>
      </c>
      <c r="I245" s="219"/>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s="163" customFormat="1" ht="16.5" customHeight="1">
      <c r="A246" s="211"/>
      <c r="B246" s="161"/>
      <c r="C246" s="162" t="s">
        <v>138</v>
      </c>
      <c r="D246" s="115"/>
      <c r="E246" s="115"/>
      <c r="F246" s="115"/>
      <c r="G246" s="115"/>
      <c r="H246" s="115"/>
      <c r="I246" s="219"/>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ht="15.75" customHeight="1">
      <c r="A247" s="211"/>
      <c r="B247" s="159"/>
      <c r="C247" s="140" t="s">
        <v>35</v>
      </c>
      <c r="D247" s="168">
        <f>IF(D243&gt;0,(D244+D245),0)</f>
        <v>0</v>
      </c>
      <c r="E247" s="110">
        <f t="shared" ref="E247:H247" si="102">IF(E243&gt;0,(E244+E245),0)</f>
        <v>0</v>
      </c>
      <c r="F247" s="111">
        <f t="shared" si="102"/>
        <v>0</v>
      </c>
      <c r="G247" s="111">
        <f t="shared" si="102"/>
        <v>0</v>
      </c>
      <c r="H247" s="111">
        <f t="shared" si="102"/>
        <v>0</v>
      </c>
      <c r="I247" s="219"/>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row>
    <row r="248" spans="1:36" ht="15.75" customHeight="1" thickBot="1">
      <c r="A248" s="212"/>
      <c r="B248" s="166"/>
      <c r="C248" s="167" t="s">
        <v>38</v>
      </c>
      <c r="D248" s="168">
        <f>IF(D243&gt;0,IF((D243-D247)&gt;-1,(D243-D247),"契約金額＜請求合計"),0)</f>
        <v>0</v>
      </c>
      <c r="E248" s="111">
        <f t="shared" ref="E248:H248" si="103">IF(E243&gt;0,IF((E243-E247)&gt;-1,(E243-E247),"契約金額＜請求合計"),0)</f>
        <v>0</v>
      </c>
      <c r="F248" s="111">
        <f t="shared" si="103"/>
        <v>0</v>
      </c>
      <c r="G248" s="111">
        <f t="shared" si="103"/>
        <v>0</v>
      </c>
      <c r="H248" s="111">
        <f t="shared" si="103"/>
        <v>0</v>
      </c>
      <c r="I248" s="219"/>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row>
    <row r="249" spans="1:36" ht="15.75" customHeight="1" thickTop="1">
      <c r="A249" s="210" t="s">
        <v>84</v>
      </c>
      <c r="B249" s="157" t="s">
        <v>39</v>
      </c>
      <c r="C249" s="158" t="s">
        <v>14</v>
      </c>
      <c r="D249" s="125"/>
      <c r="E249" s="213"/>
      <c r="F249" s="214"/>
      <c r="G249" s="214"/>
      <c r="H249" s="215"/>
      <c r="I249" s="219"/>
      <c r="O249" s="142">
        <v>8</v>
      </c>
      <c r="P249" s="138"/>
      <c r="Q249" s="138"/>
      <c r="R249" s="138"/>
      <c r="S249" s="138"/>
      <c r="T249" s="138"/>
      <c r="U249" s="138"/>
      <c r="V249" s="138"/>
      <c r="W249" s="138"/>
      <c r="X249" s="138"/>
      <c r="Y249" s="138"/>
      <c r="Z249" s="138"/>
      <c r="AA249" s="138"/>
      <c r="AB249" s="138"/>
      <c r="AC249" s="138"/>
      <c r="AD249" s="138"/>
      <c r="AE249" s="138"/>
      <c r="AF249" s="138"/>
      <c r="AG249" s="138"/>
      <c r="AH249" s="138"/>
      <c r="AI249" s="138"/>
      <c r="AJ249" s="138"/>
    </row>
    <row r="250" spans="1:36" ht="15.75" customHeight="1">
      <c r="A250" s="211"/>
      <c r="B250" s="159" t="s">
        <v>39</v>
      </c>
      <c r="C250" s="140" t="s">
        <v>2</v>
      </c>
      <c r="D250" s="126"/>
      <c r="E250" s="216"/>
      <c r="F250" s="217"/>
      <c r="G250" s="217"/>
      <c r="H250" s="218"/>
      <c r="I250" s="219"/>
      <c r="O250" s="142">
        <v>9</v>
      </c>
      <c r="P250" s="138"/>
      <c r="Q250" s="138"/>
      <c r="R250" s="138"/>
      <c r="S250" s="138"/>
      <c r="T250" s="138"/>
      <c r="U250" s="138"/>
      <c r="V250" s="138"/>
      <c r="W250" s="138"/>
      <c r="X250" s="138"/>
      <c r="Y250" s="138"/>
      <c r="Z250" s="138"/>
      <c r="AA250" s="138"/>
      <c r="AB250" s="138"/>
      <c r="AC250" s="138"/>
      <c r="AD250" s="138"/>
      <c r="AE250" s="138"/>
      <c r="AF250" s="138"/>
      <c r="AG250" s="138"/>
      <c r="AH250" s="138"/>
      <c r="AI250" s="138"/>
      <c r="AJ250" s="138"/>
    </row>
    <row r="251" spans="1:36" ht="15.75" customHeight="1">
      <c r="A251" s="211"/>
      <c r="B251" s="159"/>
      <c r="C251" s="140" t="s">
        <v>3</v>
      </c>
      <c r="D251" s="126"/>
      <c r="E251" s="108"/>
      <c r="F251" s="108"/>
      <c r="G251" s="108"/>
      <c r="H251" s="169"/>
      <c r="I251" s="219"/>
      <c r="O251" s="142">
        <v>10</v>
      </c>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138"/>
    </row>
    <row r="252" spans="1:36" ht="15.75" customHeight="1" thickBot="1">
      <c r="A252" s="211"/>
      <c r="B252" s="159"/>
      <c r="C252" s="140" t="s">
        <v>4</v>
      </c>
      <c r="D252" s="128"/>
      <c r="E252" s="130"/>
      <c r="F252" s="108"/>
      <c r="G252" s="108"/>
      <c r="H252" s="108">
        <f>SUM(D252:G252)</f>
        <v>0</v>
      </c>
      <c r="I252" s="219"/>
      <c r="O252" s="160">
        <v>11</v>
      </c>
      <c r="P252" s="138"/>
      <c r="Q252" s="138"/>
      <c r="R252" s="138"/>
      <c r="S252" s="138"/>
      <c r="T252" s="138"/>
      <c r="U252" s="138"/>
      <c r="V252" s="138"/>
      <c r="W252" s="138"/>
      <c r="X252" s="138"/>
      <c r="Y252" s="138"/>
      <c r="Z252" s="138"/>
      <c r="AA252" s="138"/>
      <c r="AB252" s="138"/>
      <c r="AC252" s="138"/>
      <c r="AD252" s="138"/>
      <c r="AE252" s="138"/>
      <c r="AF252" s="138"/>
      <c r="AG252" s="138"/>
      <c r="AH252" s="138"/>
      <c r="AI252" s="138"/>
      <c r="AJ252" s="138"/>
    </row>
    <row r="253" spans="1:36" ht="15.75" customHeight="1">
      <c r="A253" s="211"/>
      <c r="B253" s="159"/>
      <c r="C253" s="140" t="s">
        <v>40</v>
      </c>
      <c r="D253" s="128"/>
      <c r="E253" s="130"/>
      <c r="F253" s="108"/>
      <c r="G253" s="108"/>
      <c r="H253" s="108">
        <f>SUM(D253:G253)</f>
        <v>0</v>
      </c>
      <c r="I253" s="219"/>
      <c r="P253" s="138"/>
      <c r="Q253" s="138"/>
      <c r="R253" s="138"/>
      <c r="S253" s="138"/>
      <c r="T253" s="138"/>
      <c r="U253" s="138"/>
      <c r="V253" s="138"/>
      <c r="W253" s="138"/>
      <c r="X253" s="138"/>
      <c r="Y253" s="138"/>
      <c r="Z253" s="138"/>
      <c r="AA253" s="138"/>
      <c r="AB253" s="138"/>
      <c r="AC253" s="138"/>
      <c r="AD253" s="138"/>
      <c r="AE253" s="138"/>
      <c r="AF253" s="138"/>
      <c r="AG253" s="138"/>
      <c r="AH253" s="138"/>
      <c r="AI253" s="138"/>
      <c r="AJ253" s="138"/>
    </row>
    <row r="254" spans="1:36" s="163" customFormat="1" ht="31.5" customHeight="1">
      <c r="A254" s="211"/>
      <c r="B254" s="161" t="s">
        <v>39</v>
      </c>
      <c r="C254" s="162" t="s">
        <v>7</v>
      </c>
      <c r="D254" s="112"/>
      <c r="E254" s="113"/>
      <c r="F254" s="114"/>
      <c r="G254" s="114"/>
      <c r="H254" s="114">
        <f>SUM(D254:G254)</f>
        <v>0</v>
      </c>
      <c r="I254" s="219"/>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s="163" customFormat="1" ht="16.5" customHeight="1">
      <c r="A255" s="211"/>
      <c r="B255" s="161"/>
      <c r="C255" s="162" t="s">
        <v>138</v>
      </c>
      <c r="D255" s="115"/>
      <c r="E255" s="115"/>
      <c r="F255" s="115"/>
      <c r="G255" s="115"/>
      <c r="H255" s="115"/>
      <c r="I255" s="219"/>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ht="15.75" customHeight="1">
      <c r="A256" s="211"/>
      <c r="B256" s="159"/>
      <c r="C256" s="140" t="s">
        <v>35</v>
      </c>
      <c r="D256" s="168">
        <f>IF(D252&gt;0,(D253+D254),0)</f>
        <v>0</v>
      </c>
      <c r="E256" s="110">
        <f t="shared" ref="E256:H256" si="104">IF(E252&gt;0,(E253+E254),0)</f>
        <v>0</v>
      </c>
      <c r="F256" s="111">
        <f t="shared" si="104"/>
        <v>0</v>
      </c>
      <c r="G256" s="111">
        <f t="shared" si="104"/>
        <v>0</v>
      </c>
      <c r="H256" s="111">
        <f t="shared" si="104"/>
        <v>0</v>
      </c>
      <c r="I256" s="219"/>
      <c r="P256" s="138"/>
      <c r="Q256" s="138"/>
      <c r="R256" s="138"/>
      <c r="S256" s="138"/>
      <c r="T256" s="138"/>
      <c r="U256" s="138"/>
      <c r="V256" s="138"/>
      <c r="W256" s="138"/>
      <c r="X256" s="138"/>
      <c r="Y256" s="138"/>
      <c r="Z256" s="138"/>
      <c r="AA256" s="138"/>
      <c r="AB256" s="138"/>
      <c r="AC256" s="138"/>
      <c r="AD256" s="138"/>
      <c r="AE256" s="138"/>
      <c r="AF256" s="138"/>
      <c r="AG256" s="138"/>
      <c r="AH256" s="138"/>
      <c r="AI256" s="138"/>
      <c r="AJ256" s="138"/>
    </row>
    <row r="257" spans="1:36" ht="15.75" customHeight="1" thickBot="1">
      <c r="A257" s="212"/>
      <c r="B257" s="166"/>
      <c r="C257" s="167" t="s">
        <v>38</v>
      </c>
      <c r="D257" s="168">
        <f>IF(D252&gt;0,IF((D252-D256)&gt;-1,(D252-D256),"契約金額＜請求合計"),0)</f>
        <v>0</v>
      </c>
      <c r="E257" s="111">
        <f t="shared" ref="E257:H257" si="105">IF(E252&gt;0,IF((E252-E256)&gt;-1,(E252-E256),"契約金額＜請求合計"),0)</f>
        <v>0</v>
      </c>
      <c r="F257" s="111">
        <f t="shared" si="105"/>
        <v>0</v>
      </c>
      <c r="G257" s="111">
        <f t="shared" si="105"/>
        <v>0</v>
      </c>
      <c r="H257" s="111">
        <f t="shared" si="105"/>
        <v>0</v>
      </c>
      <c r="I257" s="219"/>
      <c r="P257" s="138"/>
      <c r="Q257" s="138"/>
      <c r="R257" s="138"/>
      <c r="S257" s="138"/>
      <c r="T257" s="138"/>
      <c r="U257" s="138"/>
      <c r="V257" s="138"/>
      <c r="W257" s="138"/>
      <c r="X257" s="138"/>
      <c r="Y257" s="138"/>
      <c r="Z257" s="138"/>
      <c r="AA257" s="138"/>
      <c r="AB257" s="138"/>
      <c r="AC257" s="138"/>
      <c r="AD257" s="138"/>
      <c r="AE257" s="138"/>
      <c r="AF257" s="138"/>
      <c r="AG257" s="138"/>
      <c r="AH257" s="138"/>
      <c r="AI257" s="138"/>
      <c r="AJ257" s="138"/>
    </row>
    <row r="258" spans="1:36" ht="15.75" customHeight="1" thickTop="1">
      <c r="A258" s="210" t="s">
        <v>85</v>
      </c>
      <c r="B258" s="157" t="s">
        <v>39</v>
      </c>
      <c r="C258" s="158" t="s">
        <v>14</v>
      </c>
      <c r="D258" s="125"/>
      <c r="E258" s="213"/>
      <c r="F258" s="214"/>
      <c r="G258" s="214"/>
      <c r="H258" s="215"/>
      <c r="I258" s="219"/>
      <c r="O258" s="142">
        <v>8</v>
      </c>
      <c r="P258" s="138"/>
      <c r="Q258" s="138"/>
      <c r="R258" s="138"/>
      <c r="S258" s="138"/>
      <c r="T258" s="138"/>
      <c r="U258" s="138"/>
      <c r="V258" s="138"/>
      <c r="W258" s="138"/>
      <c r="X258" s="138"/>
      <c r="Y258" s="138"/>
      <c r="Z258" s="138"/>
      <c r="AA258" s="138"/>
      <c r="AB258" s="138"/>
      <c r="AC258" s="138"/>
      <c r="AD258" s="138"/>
      <c r="AE258" s="138"/>
      <c r="AF258" s="138"/>
      <c r="AG258" s="138"/>
      <c r="AH258" s="138"/>
      <c r="AI258" s="138"/>
      <c r="AJ258" s="138"/>
    </row>
    <row r="259" spans="1:36" ht="15.75" customHeight="1">
      <c r="A259" s="211"/>
      <c r="B259" s="159" t="s">
        <v>39</v>
      </c>
      <c r="C259" s="140" t="s">
        <v>2</v>
      </c>
      <c r="D259" s="126"/>
      <c r="E259" s="216"/>
      <c r="F259" s="217"/>
      <c r="G259" s="217"/>
      <c r="H259" s="218"/>
      <c r="I259" s="219"/>
      <c r="O259" s="142">
        <v>9</v>
      </c>
      <c r="P259" s="138"/>
      <c r="Q259" s="138"/>
      <c r="R259" s="138"/>
      <c r="S259" s="138"/>
      <c r="T259" s="138"/>
      <c r="U259" s="138"/>
      <c r="V259" s="138"/>
      <c r="W259" s="138"/>
      <c r="X259" s="138"/>
      <c r="Y259" s="138"/>
      <c r="Z259" s="138"/>
      <c r="AA259" s="138"/>
      <c r="AB259" s="138"/>
      <c r="AC259" s="138"/>
      <c r="AD259" s="138"/>
      <c r="AE259" s="138"/>
      <c r="AF259" s="138"/>
      <c r="AG259" s="138"/>
      <c r="AH259" s="138"/>
      <c r="AI259" s="138"/>
      <c r="AJ259" s="138"/>
    </row>
    <row r="260" spans="1:36" ht="15.75" customHeight="1">
      <c r="A260" s="211"/>
      <c r="B260" s="159"/>
      <c r="C260" s="140" t="s">
        <v>3</v>
      </c>
      <c r="D260" s="126"/>
      <c r="E260" s="108"/>
      <c r="F260" s="108"/>
      <c r="G260" s="108"/>
      <c r="H260" s="169"/>
      <c r="I260" s="219"/>
      <c r="O260" s="142">
        <v>10</v>
      </c>
      <c r="P260" s="138"/>
      <c r="Q260" s="138"/>
      <c r="R260" s="138"/>
      <c r="S260" s="138"/>
      <c r="T260" s="138"/>
      <c r="U260" s="138"/>
      <c r="V260" s="138"/>
      <c r="W260" s="138"/>
      <c r="X260" s="138"/>
      <c r="Y260" s="138"/>
      <c r="Z260" s="138"/>
      <c r="AA260" s="138"/>
      <c r="AB260" s="138"/>
      <c r="AC260" s="138"/>
      <c r="AD260" s="138"/>
      <c r="AE260" s="138"/>
      <c r="AF260" s="138"/>
      <c r="AG260" s="138"/>
      <c r="AH260" s="138"/>
      <c r="AI260" s="138"/>
      <c r="AJ260" s="138"/>
    </row>
    <row r="261" spans="1:36" ht="15.75" customHeight="1" thickBot="1">
      <c r="A261" s="211"/>
      <c r="B261" s="159"/>
      <c r="C261" s="140" t="s">
        <v>4</v>
      </c>
      <c r="D261" s="128"/>
      <c r="E261" s="130"/>
      <c r="F261" s="108"/>
      <c r="G261" s="108"/>
      <c r="H261" s="108">
        <f>SUM(D261:G261)</f>
        <v>0</v>
      </c>
      <c r="I261" s="219"/>
      <c r="O261" s="160">
        <v>11</v>
      </c>
      <c r="P261" s="138"/>
      <c r="Q261" s="138"/>
      <c r="R261" s="138"/>
      <c r="S261" s="138"/>
      <c r="T261" s="138"/>
      <c r="U261" s="138"/>
      <c r="V261" s="138"/>
      <c r="W261" s="138"/>
      <c r="X261" s="138"/>
      <c r="Y261" s="138"/>
      <c r="Z261" s="138"/>
      <c r="AA261" s="138"/>
      <c r="AB261" s="138"/>
      <c r="AC261" s="138"/>
      <c r="AD261" s="138"/>
      <c r="AE261" s="138"/>
      <c r="AF261" s="138"/>
      <c r="AG261" s="138"/>
      <c r="AH261" s="138"/>
      <c r="AI261" s="138"/>
      <c r="AJ261" s="138"/>
    </row>
    <row r="262" spans="1:36" ht="15.75" customHeight="1">
      <c r="A262" s="211"/>
      <c r="B262" s="159"/>
      <c r="C262" s="140" t="s">
        <v>40</v>
      </c>
      <c r="D262" s="128"/>
      <c r="E262" s="130"/>
      <c r="F262" s="108"/>
      <c r="G262" s="108"/>
      <c r="H262" s="108">
        <f>SUM(D262:G262)</f>
        <v>0</v>
      </c>
      <c r="I262" s="219"/>
      <c r="P262" s="138"/>
      <c r="Q262" s="138"/>
      <c r="R262" s="138"/>
      <c r="S262" s="138"/>
      <c r="T262" s="138"/>
      <c r="U262" s="138"/>
      <c r="V262" s="138"/>
      <c r="W262" s="138"/>
      <c r="X262" s="138"/>
      <c r="Y262" s="138"/>
      <c r="Z262" s="138"/>
      <c r="AA262" s="138"/>
      <c r="AB262" s="138"/>
      <c r="AC262" s="138"/>
      <c r="AD262" s="138"/>
      <c r="AE262" s="138"/>
      <c r="AF262" s="138"/>
      <c r="AG262" s="138"/>
      <c r="AH262" s="138"/>
      <c r="AI262" s="138"/>
      <c r="AJ262" s="138"/>
    </row>
    <row r="263" spans="1:36" s="163" customFormat="1" ht="31.5" customHeight="1">
      <c r="A263" s="211"/>
      <c r="B263" s="161" t="s">
        <v>39</v>
      </c>
      <c r="C263" s="162" t="s">
        <v>7</v>
      </c>
      <c r="D263" s="112"/>
      <c r="E263" s="113"/>
      <c r="F263" s="114"/>
      <c r="G263" s="114"/>
      <c r="H263" s="114">
        <f>SUM(D263:G263)</f>
        <v>0</v>
      </c>
      <c r="I263" s="219"/>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s="163" customFormat="1" ht="16.5" customHeight="1">
      <c r="A264" s="211"/>
      <c r="B264" s="161"/>
      <c r="C264" s="162" t="s">
        <v>138</v>
      </c>
      <c r="D264" s="115"/>
      <c r="E264" s="115"/>
      <c r="F264" s="115"/>
      <c r="G264" s="115"/>
      <c r="H264" s="115"/>
      <c r="I264" s="219"/>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ht="15.75" customHeight="1">
      <c r="A265" s="211"/>
      <c r="B265" s="159"/>
      <c r="C265" s="140" t="s">
        <v>35</v>
      </c>
      <c r="D265" s="168">
        <f>IF(D261&gt;0,(D262+D263),0)</f>
        <v>0</v>
      </c>
      <c r="E265" s="110">
        <f t="shared" ref="E265:H265" si="106">IF(E261&gt;0,(E262+E263),0)</f>
        <v>0</v>
      </c>
      <c r="F265" s="111">
        <f t="shared" si="106"/>
        <v>0</v>
      </c>
      <c r="G265" s="111">
        <f t="shared" si="106"/>
        <v>0</v>
      </c>
      <c r="H265" s="111">
        <f t="shared" si="106"/>
        <v>0</v>
      </c>
      <c r="I265" s="219"/>
      <c r="P265" s="138"/>
      <c r="Q265" s="138"/>
      <c r="R265" s="138"/>
      <c r="S265" s="138"/>
      <c r="T265" s="138"/>
      <c r="U265" s="138"/>
      <c r="V265" s="138"/>
      <c r="W265" s="138"/>
      <c r="X265" s="138"/>
      <c r="Y265" s="138"/>
      <c r="Z265" s="138"/>
      <c r="AA265" s="138"/>
      <c r="AB265" s="138"/>
      <c r="AC265" s="138"/>
      <c r="AD265" s="138"/>
      <c r="AE265" s="138"/>
      <c r="AF265" s="138"/>
      <c r="AG265" s="138"/>
      <c r="AH265" s="138"/>
      <c r="AI265" s="138"/>
      <c r="AJ265" s="138"/>
    </row>
    <row r="266" spans="1:36" ht="15.75" customHeight="1" thickBot="1">
      <c r="A266" s="212"/>
      <c r="B266" s="166"/>
      <c r="C266" s="167" t="s">
        <v>38</v>
      </c>
      <c r="D266" s="168">
        <f>IF(D261&gt;0,IF((D261-D265)&gt;-1,(D261-D265),"契約金額＜請求合計"),0)</f>
        <v>0</v>
      </c>
      <c r="E266" s="111">
        <f t="shared" ref="E266:H266" si="107">IF(E261&gt;0,IF((E261-E265)&gt;-1,(E261-E265),"契約金額＜請求合計"),0)</f>
        <v>0</v>
      </c>
      <c r="F266" s="111">
        <f t="shared" si="107"/>
        <v>0</v>
      </c>
      <c r="G266" s="111">
        <f t="shared" si="107"/>
        <v>0</v>
      </c>
      <c r="H266" s="111">
        <f t="shared" si="107"/>
        <v>0</v>
      </c>
      <c r="I266" s="219"/>
      <c r="P266" s="138"/>
      <c r="Q266" s="138"/>
      <c r="R266" s="138"/>
      <c r="S266" s="138"/>
      <c r="T266" s="138"/>
      <c r="U266" s="138"/>
      <c r="V266" s="138"/>
      <c r="W266" s="138"/>
      <c r="X266" s="138"/>
      <c r="Y266" s="138"/>
      <c r="Z266" s="138"/>
      <c r="AA266" s="138"/>
      <c r="AB266" s="138"/>
      <c r="AC266" s="138"/>
      <c r="AD266" s="138"/>
      <c r="AE266" s="138"/>
      <c r="AF266" s="138"/>
      <c r="AG266" s="138"/>
      <c r="AH266" s="138"/>
      <c r="AI266" s="138"/>
      <c r="AJ266" s="138"/>
    </row>
    <row r="267" spans="1:36" ht="15.75" customHeight="1" thickTop="1">
      <c r="A267" s="210" t="s">
        <v>86</v>
      </c>
      <c r="B267" s="157" t="s">
        <v>39</v>
      </c>
      <c r="C267" s="158" t="s">
        <v>14</v>
      </c>
      <c r="D267" s="125"/>
      <c r="E267" s="213"/>
      <c r="F267" s="214"/>
      <c r="G267" s="214"/>
      <c r="H267" s="215"/>
      <c r="I267" s="219"/>
      <c r="O267" s="142">
        <v>8</v>
      </c>
      <c r="P267" s="138"/>
      <c r="Q267" s="138"/>
      <c r="R267" s="138"/>
      <c r="S267" s="138"/>
      <c r="T267" s="138"/>
      <c r="U267" s="138"/>
      <c r="V267" s="138"/>
      <c r="W267" s="138"/>
      <c r="X267" s="138"/>
      <c r="Y267" s="138"/>
      <c r="Z267" s="138"/>
      <c r="AA267" s="138"/>
      <c r="AB267" s="138"/>
      <c r="AC267" s="138"/>
      <c r="AD267" s="138"/>
      <c r="AE267" s="138"/>
      <c r="AF267" s="138"/>
      <c r="AG267" s="138"/>
      <c r="AH267" s="138"/>
      <c r="AI267" s="138"/>
      <c r="AJ267" s="138"/>
    </row>
    <row r="268" spans="1:36" ht="15.75" customHeight="1">
      <c r="A268" s="211"/>
      <c r="B268" s="159" t="s">
        <v>39</v>
      </c>
      <c r="C268" s="140" t="s">
        <v>2</v>
      </c>
      <c r="D268" s="126"/>
      <c r="E268" s="216"/>
      <c r="F268" s="217"/>
      <c r="G268" s="217"/>
      <c r="H268" s="218"/>
      <c r="I268" s="219"/>
      <c r="O268" s="142">
        <v>9</v>
      </c>
      <c r="P268" s="138"/>
      <c r="Q268" s="138"/>
      <c r="R268" s="138"/>
      <c r="S268" s="138"/>
      <c r="T268" s="138"/>
      <c r="U268" s="138"/>
      <c r="V268" s="138"/>
      <c r="W268" s="138"/>
      <c r="X268" s="138"/>
      <c r="Y268" s="138"/>
      <c r="Z268" s="138"/>
      <c r="AA268" s="138"/>
      <c r="AB268" s="138"/>
      <c r="AC268" s="138"/>
      <c r="AD268" s="138"/>
      <c r="AE268" s="138"/>
      <c r="AF268" s="138"/>
      <c r="AG268" s="138"/>
      <c r="AH268" s="138"/>
      <c r="AI268" s="138"/>
      <c r="AJ268" s="138"/>
    </row>
    <row r="269" spans="1:36" ht="15.75" customHeight="1">
      <c r="A269" s="211"/>
      <c r="B269" s="159"/>
      <c r="C269" s="140" t="s">
        <v>3</v>
      </c>
      <c r="D269" s="126"/>
      <c r="E269" s="108"/>
      <c r="F269" s="108"/>
      <c r="G269" s="108"/>
      <c r="H269" s="169"/>
      <c r="I269" s="219"/>
      <c r="O269" s="142">
        <v>10</v>
      </c>
      <c r="P269" s="138"/>
      <c r="Q269" s="138"/>
      <c r="R269" s="138"/>
      <c r="S269" s="138"/>
      <c r="T269" s="138"/>
      <c r="U269" s="138"/>
      <c r="V269" s="138"/>
      <c r="W269" s="138"/>
      <c r="X269" s="138"/>
      <c r="Y269" s="138"/>
      <c r="Z269" s="138"/>
      <c r="AA269" s="138"/>
      <c r="AB269" s="138"/>
      <c r="AC269" s="138"/>
      <c r="AD269" s="138"/>
      <c r="AE269" s="138"/>
      <c r="AF269" s="138"/>
      <c r="AG269" s="138"/>
      <c r="AH269" s="138"/>
      <c r="AI269" s="138"/>
      <c r="AJ269" s="138"/>
    </row>
    <row r="270" spans="1:36" ht="15.75" customHeight="1" thickBot="1">
      <c r="A270" s="211"/>
      <c r="B270" s="159"/>
      <c r="C270" s="140" t="s">
        <v>4</v>
      </c>
      <c r="D270" s="128"/>
      <c r="E270" s="130"/>
      <c r="F270" s="108"/>
      <c r="G270" s="108"/>
      <c r="H270" s="108">
        <f>SUM(D270:G270)</f>
        <v>0</v>
      </c>
      <c r="I270" s="219"/>
      <c r="O270" s="160">
        <v>11</v>
      </c>
      <c r="P270" s="138"/>
      <c r="Q270" s="138"/>
      <c r="R270" s="138"/>
      <c r="S270" s="138"/>
      <c r="T270" s="138"/>
      <c r="U270" s="138"/>
      <c r="V270" s="138"/>
      <c r="W270" s="138"/>
      <c r="X270" s="138"/>
      <c r="Y270" s="138"/>
      <c r="Z270" s="138"/>
      <c r="AA270" s="138"/>
      <c r="AB270" s="138"/>
      <c r="AC270" s="138"/>
      <c r="AD270" s="138"/>
      <c r="AE270" s="138"/>
      <c r="AF270" s="138"/>
      <c r="AG270" s="138"/>
      <c r="AH270" s="138"/>
      <c r="AI270" s="138"/>
      <c r="AJ270" s="138"/>
    </row>
    <row r="271" spans="1:36" ht="15.75" customHeight="1">
      <c r="A271" s="211"/>
      <c r="B271" s="159"/>
      <c r="C271" s="140" t="s">
        <v>40</v>
      </c>
      <c r="D271" s="128"/>
      <c r="E271" s="130"/>
      <c r="F271" s="108"/>
      <c r="G271" s="108"/>
      <c r="H271" s="108">
        <f>SUM(D271:G271)</f>
        <v>0</v>
      </c>
      <c r="I271" s="219"/>
      <c r="P271" s="138"/>
      <c r="Q271" s="138"/>
      <c r="R271" s="138"/>
      <c r="S271" s="138"/>
      <c r="T271" s="138"/>
      <c r="U271" s="138"/>
      <c r="V271" s="138"/>
      <c r="W271" s="138"/>
      <c r="X271" s="138"/>
      <c r="Y271" s="138"/>
      <c r="Z271" s="138"/>
      <c r="AA271" s="138"/>
      <c r="AB271" s="138"/>
      <c r="AC271" s="138"/>
      <c r="AD271" s="138"/>
      <c r="AE271" s="138"/>
      <c r="AF271" s="138"/>
      <c r="AG271" s="138"/>
      <c r="AH271" s="138"/>
      <c r="AI271" s="138"/>
      <c r="AJ271" s="138"/>
    </row>
    <row r="272" spans="1:36" s="163" customFormat="1" ht="31.5" customHeight="1">
      <c r="A272" s="211"/>
      <c r="B272" s="161" t="s">
        <v>39</v>
      </c>
      <c r="C272" s="162" t="s">
        <v>7</v>
      </c>
      <c r="D272" s="112"/>
      <c r="E272" s="113"/>
      <c r="F272" s="114"/>
      <c r="G272" s="114"/>
      <c r="H272" s="114">
        <f>SUM(D272:G272)</f>
        <v>0</v>
      </c>
      <c r="I272" s="219"/>
      <c r="P272" s="164"/>
      <c r="Q272" s="164"/>
      <c r="R272" s="164"/>
      <c r="S272" s="164"/>
      <c r="T272" s="164"/>
      <c r="U272" s="164"/>
      <c r="V272" s="164"/>
      <c r="W272" s="164"/>
      <c r="X272" s="164"/>
      <c r="Y272" s="164"/>
      <c r="Z272" s="164"/>
      <c r="AA272" s="164"/>
      <c r="AB272" s="164"/>
      <c r="AC272" s="164"/>
      <c r="AD272" s="164"/>
      <c r="AE272" s="164"/>
      <c r="AF272" s="164"/>
      <c r="AG272" s="164"/>
      <c r="AH272" s="164"/>
      <c r="AI272" s="164"/>
      <c r="AJ272" s="164"/>
    </row>
    <row r="273" spans="1:102" s="163" customFormat="1" ht="16.5" customHeight="1">
      <c r="A273" s="211"/>
      <c r="B273" s="161"/>
      <c r="C273" s="162" t="s">
        <v>138</v>
      </c>
      <c r="D273" s="115"/>
      <c r="E273" s="115"/>
      <c r="F273" s="115"/>
      <c r="G273" s="115"/>
      <c r="H273" s="115"/>
      <c r="I273" s="219"/>
      <c r="P273" s="164"/>
      <c r="Q273" s="164"/>
      <c r="R273" s="164"/>
      <c r="S273" s="164"/>
      <c r="T273" s="164"/>
      <c r="U273" s="164"/>
      <c r="V273" s="164"/>
      <c r="W273" s="164"/>
      <c r="X273" s="164"/>
      <c r="Y273" s="164"/>
      <c r="Z273" s="164"/>
      <c r="AA273" s="164"/>
      <c r="AB273" s="164"/>
      <c r="AC273" s="164"/>
      <c r="AD273" s="164"/>
      <c r="AE273" s="164"/>
      <c r="AF273" s="164"/>
      <c r="AG273" s="164"/>
      <c r="AH273" s="164"/>
      <c r="AI273" s="164"/>
      <c r="AJ273" s="164"/>
    </row>
    <row r="274" spans="1:102" ht="15.75" customHeight="1">
      <c r="A274" s="211"/>
      <c r="B274" s="159"/>
      <c r="C274" s="140" t="s">
        <v>35</v>
      </c>
      <c r="D274" s="168">
        <f>IF(D270&gt;0,(D271+D272),0)</f>
        <v>0</v>
      </c>
      <c r="E274" s="110">
        <f t="shared" ref="E274:H274" si="108">IF(E270&gt;0,(E271+E272),0)</f>
        <v>0</v>
      </c>
      <c r="F274" s="111">
        <f t="shared" si="108"/>
        <v>0</v>
      </c>
      <c r="G274" s="111">
        <f t="shared" si="108"/>
        <v>0</v>
      </c>
      <c r="H274" s="111">
        <f t="shared" si="108"/>
        <v>0</v>
      </c>
      <c r="I274" s="219"/>
      <c r="P274" s="138"/>
      <c r="Q274" s="138"/>
      <c r="R274" s="138"/>
      <c r="S274" s="138"/>
      <c r="T274" s="138"/>
      <c r="U274" s="138"/>
      <c r="V274" s="138"/>
      <c r="W274" s="138"/>
      <c r="X274" s="138"/>
      <c r="Y274" s="138"/>
      <c r="Z274" s="138"/>
      <c r="AA274" s="138"/>
      <c r="AB274" s="138"/>
      <c r="AC274" s="138"/>
      <c r="AD274" s="138"/>
      <c r="AE274" s="138"/>
      <c r="AF274" s="138"/>
      <c r="AG274" s="138"/>
      <c r="AH274" s="138"/>
      <c r="AI274" s="138"/>
      <c r="AJ274" s="138"/>
    </row>
    <row r="275" spans="1:102" ht="15.75" customHeight="1" thickBot="1">
      <c r="A275" s="212"/>
      <c r="B275" s="166"/>
      <c r="C275" s="167" t="s">
        <v>38</v>
      </c>
      <c r="D275" s="168">
        <f>IF(D270&gt;0,IF((D270-D274)&gt;-1,(D270-D274),"契約金額＜請求合計"),0)</f>
        <v>0</v>
      </c>
      <c r="E275" s="111">
        <f t="shared" ref="E275:H275" si="109">IF(E270&gt;0,IF((E270-E274)&gt;-1,(E270-E274),"契約金額＜請求合計"),0)</f>
        <v>0</v>
      </c>
      <c r="F275" s="111">
        <f t="shared" si="109"/>
        <v>0</v>
      </c>
      <c r="G275" s="111">
        <f t="shared" si="109"/>
        <v>0</v>
      </c>
      <c r="H275" s="111">
        <f t="shared" si="109"/>
        <v>0</v>
      </c>
      <c r="I275" s="219"/>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138"/>
    </row>
    <row r="276" spans="1:102" ht="15.75" customHeight="1" thickTop="1">
      <c r="A276" s="210" t="s">
        <v>87</v>
      </c>
      <c r="B276" s="157" t="s">
        <v>39</v>
      </c>
      <c r="C276" s="158" t="s">
        <v>14</v>
      </c>
      <c r="D276" s="125"/>
      <c r="E276" s="213"/>
      <c r="F276" s="214"/>
      <c r="G276" s="214"/>
      <c r="H276" s="215"/>
      <c r="I276" s="219"/>
      <c r="O276" s="142">
        <v>8</v>
      </c>
      <c r="P276" s="138"/>
      <c r="Q276" s="138"/>
      <c r="R276" s="138"/>
      <c r="S276" s="138"/>
      <c r="T276" s="138"/>
      <c r="U276" s="138"/>
      <c r="V276" s="138"/>
      <c r="W276" s="138"/>
      <c r="X276" s="138"/>
      <c r="Y276" s="138"/>
      <c r="Z276" s="138"/>
      <c r="AA276" s="138"/>
      <c r="AB276" s="138"/>
      <c r="AC276" s="138"/>
      <c r="AD276" s="138"/>
      <c r="AE276" s="138"/>
      <c r="AF276" s="138"/>
      <c r="AG276" s="138"/>
      <c r="AH276" s="138"/>
      <c r="AI276" s="138"/>
      <c r="AJ276" s="138"/>
    </row>
    <row r="277" spans="1:102" ht="15.75" customHeight="1">
      <c r="A277" s="211"/>
      <c r="B277" s="159" t="s">
        <v>39</v>
      </c>
      <c r="C277" s="140" t="s">
        <v>2</v>
      </c>
      <c r="D277" s="126"/>
      <c r="E277" s="216"/>
      <c r="F277" s="217"/>
      <c r="G277" s="217"/>
      <c r="H277" s="218"/>
      <c r="I277" s="219"/>
      <c r="O277" s="142">
        <v>9</v>
      </c>
      <c r="P277" s="138"/>
      <c r="Q277" s="138"/>
      <c r="R277" s="138"/>
      <c r="S277" s="138"/>
      <c r="T277" s="138"/>
      <c r="U277" s="138"/>
      <c r="V277" s="138"/>
      <c r="W277" s="138"/>
      <c r="X277" s="138"/>
      <c r="Y277" s="138"/>
      <c r="Z277" s="138"/>
      <c r="AA277" s="138"/>
      <c r="AB277" s="138"/>
      <c r="AC277" s="138"/>
      <c r="AD277" s="138"/>
      <c r="AE277" s="138"/>
      <c r="AF277" s="138"/>
      <c r="AG277" s="138"/>
      <c r="AH277" s="138"/>
      <c r="AI277" s="138"/>
      <c r="AJ277" s="138"/>
    </row>
    <row r="278" spans="1:102" ht="15.75" customHeight="1">
      <c r="A278" s="211"/>
      <c r="B278" s="159"/>
      <c r="C278" s="140" t="s">
        <v>3</v>
      </c>
      <c r="D278" s="126"/>
      <c r="E278" s="108"/>
      <c r="F278" s="108"/>
      <c r="G278" s="108"/>
      <c r="H278" s="169"/>
      <c r="I278" s="219"/>
      <c r="O278" s="142">
        <v>10</v>
      </c>
      <c r="P278" s="138"/>
      <c r="Q278" s="138"/>
      <c r="R278" s="138"/>
      <c r="S278" s="138"/>
      <c r="T278" s="138"/>
      <c r="U278" s="138"/>
      <c r="V278" s="138"/>
      <c r="W278" s="138"/>
      <c r="X278" s="138"/>
      <c r="Y278" s="138"/>
      <c r="Z278" s="138"/>
      <c r="AA278" s="138"/>
      <c r="AB278" s="138"/>
      <c r="AC278" s="138"/>
      <c r="AD278" s="138"/>
      <c r="AE278" s="138"/>
      <c r="AF278" s="138"/>
      <c r="AG278" s="138"/>
      <c r="AH278" s="138"/>
      <c r="AI278" s="138"/>
      <c r="AJ278" s="138"/>
    </row>
    <row r="279" spans="1:102" ht="15.75" customHeight="1" thickBot="1">
      <c r="A279" s="211"/>
      <c r="B279" s="159"/>
      <c r="C279" s="140" t="s">
        <v>4</v>
      </c>
      <c r="D279" s="128"/>
      <c r="E279" s="130"/>
      <c r="F279" s="108"/>
      <c r="G279" s="108"/>
      <c r="H279" s="108">
        <f>SUM(D279:G279)</f>
        <v>0</v>
      </c>
      <c r="I279" s="219"/>
      <c r="O279" s="160">
        <v>11</v>
      </c>
      <c r="P279" s="138"/>
      <c r="Q279" s="138"/>
      <c r="R279" s="138"/>
      <c r="S279" s="138"/>
      <c r="T279" s="138"/>
      <c r="U279" s="138"/>
      <c r="V279" s="138"/>
      <c r="W279" s="138"/>
      <c r="X279" s="138"/>
      <c r="Y279" s="138"/>
      <c r="Z279" s="138"/>
      <c r="AA279" s="138"/>
      <c r="AB279" s="138"/>
      <c r="AC279" s="138"/>
      <c r="AD279" s="138"/>
      <c r="AE279" s="138"/>
      <c r="AF279" s="138"/>
      <c r="AG279" s="138"/>
      <c r="AH279" s="138"/>
      <c r="AI279" s="138"/>
      <c r="AJ279" s="138"/>
    </row>
    <row r="280" spans="1:102" ht="15.75" customHeight="1">
      <c r="A280" s="211"/>
      <c r="B280" s="159"/>
      <c r="C280" s="140" t="s">
        <v>40</v>
      </c>
      <c r="D280" s="128"/>
      <c r="E280" s="130"/>
      <c r="F280" s="108"/>
      <c r="G280" s="108"/>
      <c r="H280" s="108">
        <f>SUM(D280:G280)</f>
        <v>0</v>
      </c>
      <c r="I280" s="219"/>
      <c r="P280" s="138"/>
      <c r="Q280" s="138"/>
      <c r="R280" s="138"/>
      <c r="S280" s="138"/>
      <c r="T280" s="138"/>
      <c r="U280" s="138"/>
      <c r="V280" s="138"/>
      <c r="W280" s="138"/>
      <c r="X280" s="138"/>
      <c r="Y280" s="138"/>
      <c r="Z280" s="138"/>
      <c r="AA280" s="138"/>
      <c r="AB280" s="138"/>
      <c r="AC280" s="138"/>
      <c r="AD280" s="138"/>
      <c r="AE280" s="138"/>
      <c r="AF280" s="138"/>
      <c r="AG280" s="138"/>
      <c r="AH280" s="138"/>
      <c r="AI280" s="138"/>
      <c r="AJ280" s="138"/>
    </row>
    <row r="281" spans="1:102" s="163" customFormat="1" ht="31.5" customHeight="1">
      <c r="A281" s="211"/>
      <c r="B281" s="161" t="s">
        <v>39</v>
      </c>
      <c r="C281" s="162" t="s">
        <v>7</v>
      </c>
      <c r="D281" s="112"/>
      <c r="E281" s="113"/>
      <c r="F281" s="114"/>
      <c r="G281" s="114"/>
      <c r="H281" s="114">
        <f>SUM(D281:G281)</f>
        <v>0</v>
      </c>
      <c r="I281" s="219"/>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4"/>
    </row>
    <row r="282" spans="1:102" s="163" customFormat="1" ht="16.5" customHeight="1">
      <c r="A282" s="211"/>
      <c r="B282" s="161"/>
      <c r="C282" s="162" t="s">
        <v>138</v>
      </c>
      <c r="D282" s="115"/>
      <c r="E282" s="115"/>
      <c r="F282" s="115"/>
      <c r="G282" s="115"/>
      <c r="H282" s="115"/>
      <c r="I282" s="219"/>
      <c r="P282" s="164"/>
      <c r="Q282" s="164"/>
      <c r="R282" s="164"/>
      <c r="S282" s="164"/>
      <c r="T282" s="164"/>
      <c r="U282" s="164"/>
      <c r="V282" s="164"/>
      <c r="W282" s="164"/>
      <c r="X282" s="164"/>
      <c r="Y282" s="164"/>
      <c r="Z282" s="164"/>
      <c r="AA282" s="164"/>
      <c r="AB282" s="164"/>
      <c r="AC282" s="164"/>
      <c r="AD282" s="164"/>
      <c r="AE282" s="164"/>
      <c r="AF282" s="164"/>
      <c r="AG282" s="164"/>
      <c r="AH282" s="164"/>
      <c r="AI282" s="164"/>
      <c r="AJ282" s="164"/>
    </row>
    <row r="283" spans="1:102" ht="15.75" customHeight="1">
      <c r="A283" s="211"/>
      <c r="B283" s="159"/>
      <c r="C283" s="140" t="s">
        <v>35</v>
      </c>
      <c r="D283" s="168">
        <f>IF(D279&gt;0,(D280+D281),0)</f>
        <v>0</v>
      </c>
      <c r="E283" s="110">
        <f t="shared" ref="E283:H283" si="110">IF(E279&gt;0,(E280+E281),0)</f>
        <v>0</v>
      </c>
      <c r="F283" s="111">
        <f t="shared" si="110"/>
        <v>0</v>
      </c>
      <c r="G283" s="111">
        <f t="shared" si="110"/>
        <v>0</v>
      </c>
      <c r="H283" s="111">
        <f t="shared" si="110"/>
        <v>0</v>
      </c>
      <c r="I283" s="219"/>
      <c r="P283" s="138"/>
      <c r="Q283" s="138"/>
      <c r="R283" s="138"/>
      <c r="S283" s="138"/>
      <c r="T283" s="138"/>
      <c r="U283" s="138"/>
      <c r="V283" s="138"/>
      <c r="W283" s="138"/>
      <c r="X283" s="138"/>
      <c r="Y283" s="138"/>
      <c r="Z283" s="138"/>
      <c r="AA283" s="138"/>
      <c r="AB283" s="138"/>
      <c r="AC283" s="138"/>
      <c r="AD283" s="138"/>
      <c r="AE283" s="138"/>
      <c r="AF283" s="138"/>
      <c r="AG283" s="138"/>
      <c r="AH283" s="138"/>
      <c r="AI283" s="138"/>
      <c r="AJ283" s="138"/>
    </row>
    <row r="284" spans="1:102" ht="15.75" customHeight="1" thickBot="1">
      <c r="A284" s="212"/>
      <c r="B284" s="166"/>
      <c r="C284" s="167" t="s">
        <v>38</v>
      </c>
      <c r="D284" s="168">
        <f>IF(D279&gt;0,IF((D279-D283)&gt;-1,(D279-D283),"契約金額＜請求合計"),0)</f>
        <v>0</v>
      </c>
      <c r="E284" s="111">
        <f t="shared" ref="E284:H284" si="111">IF(E279&gt;0,IF((E279-E283)&gt;-1,(E279-E283),"契約金額＜請求合計"),0)</f>
        <v>0</v>
      </c>
      <c r="F284" s="111">
        <f t="shared" si="111"/>
        <v>0</v>
      </c>
      <c r="G284" s="111">
        <f t="shared" si="111"/>
        <v>0</v>
      </c>
      <c r="H284" s="111">
        <f t="shared" si="111"/>
        <v>0</v>
      </c>
      <c r="I284" s="219"/>
      <c r="P284" s="138"/>
      <c r="Q284" s="138"/>
      <c r="R284" s="138"/>
      <c r="S284" s="138"/>
      <c r="T284" s="138"/>
      <c r="U284" s="138"/>
      <c r="V284" s="138"/>
      <c r="W284" s="138"/>
      <c r="X284" s="138"/>
      <c r="Y284" s="138"/>
      <c r="Z284" s="138"/>
      <c r="AA284" s="138"/>
      <c r="AB284" s="138"/>
      <c r="AC284" s="138"/>
      <c r="AD284" s="138"/>
      <c r="AE284" s="138"/>
      <c r="AF284" s="138"/>
      <c r="AG284" s="138"/>
      <c r="AH284" s="138"/>
      <c r="AI284" s="138"/>
      <c r="AJ284" s="138"/>
    </row>
    <row r="285" spans="1:102" ht="15.75" customHeight="1" thickTop="1">
      <c r="A285" s="170"/>
      <c r="C285" s="140" t="s">
        <v>5</v>
      </c>
      <c r="D285" s="171" t="str">
        <f>"\"&amp;TEXT((H92+H83+H74+H65+H56+H47+H38+H29+H20+H101+D110+D119+D128+D137+D146+D155+D164+D173+D182+D191+D200+D210+D219+D227+D236+D245+D254+D263+D272+D281),"####")</f>
        <v>\</v>
      </c>
      <c r="E285" s="172"/>
      <c r="F285" s="172"/>
      <c r="G285" s="172"/>
      <c r="H285" s="172"/>
      <c r="P285" s="138"/>
      <c r="Q285" s="138"/>
      <c r="R285" s="138"/>
      <c r="S285" s="138"/>
      <c r="T285" s="138"/>
      <c r="U285" s="138"/>
      <c r="V285" s="138"/>
      <c r="W285" s="138"/>
      <c r="X285" s="138"/>
      <c r="Y285" s="138"/>
      <c r="Z285" s="138"/>
      <c r="AA285" s="138"/>
      <c r="AB285" s="138"/>
      <c r="AC285" s="138"/>
      <c r="AD285" s="138"/>
      <c r="AE285" s="138"/>
      <c r="AF285" s="138"/>
      <c r="AG285" s="138"/>
      <c r="AH285" s="138"/>
      <c r="AI285" s="138"/>
      <c r="AJ285" s="138"/>
    </row>
    <row r="286" spans="1:102" ht="15.75" customHeight="1">
      <c r="A286" s="170"/>
      <c r="C286" s="140" t="s">
        <v>8</v>
      </c>
      <c r="D286" s="173">
        <f>IF(D12="",0,"\"&amp;TEXT(ROUND(D285*0.1,0),"####"))</f>
        <v>0</v>
      </c>
      <c r="E286" s="172"/>
      <c r="F286" s="172"/>
      <c r="G286" s="172"/>
      <c r="H286" s="172"/>
      <c r="P286" s="138"/>
      <c r="Q286" s="138"/>
      <c r="R286" s="138"/>
      <c r="S286" s="138"/>
      <c r="T286" s="138"/>
      <c r="U286" s="138"/>
      <c r="V286" s="138"/>
      <c r="W286" s="138"/>
      <c r="X286" s="138"/>
      <c r="Y286" s="138"/>
      <c r="Z286" s="138"/>
      <c r="AA286" s="138"/>
      <c r="AB286" s="138"/>
      <c r="AC286" s="138"/>
      <c r="AD286" s="138"/>
      <c r="AE286" s="138"/>
      <c r="AF286" s="138"/>
      <c r="AG286" s="138"/>
      <c r="AH286" s="138"/>
      <c r="AI286" s="138"/>
      <c r="AJ286" s="138"/>
    </row>
    <row r="287" spans="1:102" ht="15.75" customHeight="1" thickBot="1">
      <c r="A287" s="174"/>
      <c r="B287" s="175"/>
      <c r="C287" s="176" t="s">
        <v>9</v>
      </c>
      <c r="D287" s="177" t="str">
        <f>IFERROR(CONCATENATE("\",TEXT((D285+D286),"####")),"")</f>
        <v/>
      </c>
      <c r="E287" s="172"/>
      <c r="F287" s="172"/>
      <c r="G287" s="172"/>
      <c r="H287" s="172"/>
      <c r="P287" s="138"/>
      <c r="Q287" s="138"/>
      <c r="R287" s="138"/>
      <c r="S287" s="138"/>
      <c r="T287" s="138"/>
      <c r="U287" s="138"/>
      <c r="V287" s="138"/>
      <c r="W287" s="138"/>
      <c r="X287" s="138"/>
      <c r="Y287" s="138"/>
      <c r="Z287" s="138"/>
      <c r="AA287" s="138"/>
      <c r="AB287" s="138"/>
      <c r="AC287" s="138"/>
      <c r="AD287" s="138"/>
      <c r="AE287" s="138"/>
      <c r="AF287" s="138"/>
      <c r="AG287" s="138"/>
      <c r="AH287" s="138"/>
      <c r="AI287" s="138"/>
      <c r="AJ287" s="138"/>
    </row>
    <row r="288" spans="1:102" ht="15.75" customHeight="1">
      <c r="A288" s="178"/>
      <c r="B288" s="179"/>
      <c r="C288" s="180"/>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c r="AG288" s="138"/>
      <c r="AH288" s="138"/>
      <c r="AI288" s="138"/>
      <c r="AJ288" s="138"/>
      <c r="AK288" s="138"/>
      <c r="AL288" s="138"/>
      <c r="AM288" s="138"/>
      <c r="AN288" s="138"/>
      <c r="AO288" s="138"/>
      <c r="AP288" s="138"/>
      <c r="AQ288" s="138"/>
      <c r="AR288" s="138"/>
      <c r="AS288" s="138"/>
      <c r="AT288" s="138"/>
      <c r="AU288" s="138"/>
      <c r="AV288" s="138"/>
      <c r="AW288" s="138"/>
      <c r="AX288" s="138"/>
      <c r="AY288" s="138"/>
      <c r="AZ288" s="138"/>
      <c r="BA288" s="138"/>
      <c r="BB288" s="138"/>
      <c r="BC288" s="138"/>
      <c r="BD288" s="138"/>
      <c r="BE288" s="138"/>
      <c r="BF288" s="138"/>
      <c r="BG288" s="138"/>
      <c r="BH288" s="138"/>
      <c r="BI288" s="138"/>
      <c r="BJ288" s="138"/>
      <c r="BK288" s="138"/>
      <c r="BL288" s="138"/>
      <c r="BM288" s="138"/>
      <c r="BN288" s="138"/>
      <c r="BO288" s="138"/>
      <c r="BP288" s="138"/>
      <c r="BQ288" s="138"/>
      <c r="BR288" s="138"/>
      <c r="BS288" s="138"/>
      <c r="BT288" s="138"/>
      <c r="BU288" s="138"/>
      <c r="BV288" s="138"/>
      <c r="BW288" s="138"/>
      <c r="BX288" s="138"/>
      <c r="BY288" s="138"/>
      <c r="BZ288" s="138"/>
      <c r="CA288" s="138"/>
      <c r="CB288" s="138"/>
      <c r="CC288" s="138"/>
      <c r="CD288" s="138"/>
      <c r="CE288" s="138"/>
      <c r="CF288" s="138"/>
      <c r="CG288" s="138"/>
      <c r="CH288" s="138"/>
      <c r="CI288" s="138"/>
      <c r="CJ288" s="138"/>
      <c r="CK288" s="138"/>
      <c r="CL288" s="138"/>
      <c r="CM288" s="138"/>
      <c r="CN288" s="138"/>
      <c r="CO288" s="138"/>
      <c r="CP288" s="138"/>
      <c r="CQ288" s="138"/>
      <c r="CR288" s="138"/>
      <c r="CS288" s="138"/>
      <c r="CT288" s="138"/>
      <c r="CU288" s="138"/>
      <c r="CV288" s="138"/>
      <c r="CW288" s="138"/>
      <c r="CX288" s="138"/>
    </row>
    <row r="289" spans="1:102" ht="15.75" customHeight="1">
      <c r="A289" s="178"/>
      <c r="B289" s="179"/>
      <c r="C289" s="180"/>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c r="AG289" s="138"/>
      <c r="AH289" s="138"/>
      <c r="AI289" s="138"/>
      <c r="AJ289" s="138"/>
      <c r="AK289" s="138"/>
      <c r="AL289" s="138"/>
      <c r="AM289" s="138"/>
      <c r="AN289" s="138"/>
      <c r="AO289" s="138"/>
      <c r="AP289" s="138"/>
      <c r="AQ289" s="138"/>
      <c r="AR289" s="138"/>
      <c r="AS289" s="138"/>
      <c r="AT289" s="138"/>
      <c r="AU289" s="138"/>
      <c r="AV289" s="138"/>
      <c r="AW289" s="138"/>
      <c r="AX289" s="138"/>
      <c r="AY289" s="138"/>
      <c r="AZ289" s="138"/>
      <c r="BA289" s="138"/>
      <c r="BB289" s="138"/>
      <c r="BC289" s="138"/>
      <c r="BD289" s="138"/>
      <c r="BE289" s="138"/>
      <c r="BF289" s="138"/>
      <c r="BG289" s="138"/>
      <c r="BH289" s="138"/>
      <c r="BI289" s="138"/>
      <c r="BJ289" s="138"/>
      <c r="BK289" s="138"/>
      <c r="BL289" s="138"/>
      <c r="BM289" s="138"/>
      <c r="BN289" s="138"/>
      <c r="BO289" s="138"/>
      <c r="BP289" s="138"/>
      <c r="BQ289" s="138"/>
      <c r="BR289" s="138"/>
      <c r="BS289" s="138"/>
      <c r="BT289" s="138"/>
      <c r="BU289" s="138"/>
      <c r="BV289" s="138"/>
      <c r="BW289" s="138"/>
      <c r="BX289" s="138"/>
      <c r="BY289" s="138"/>
      <c r="BZ289" s="138"/>
      <c r="CA289" s="138"/>
      <c r="CB289" s="138"/>
      <c r="CC289" s="138"/>
      <c r="CD289" s="138"/>
      <c r="CE289" s="138"/>
      <c r="CF289" s="138"/>
      <c r="CG289" s="138"/>
      <c r="CH289" s="138"/>
      <c r="CI289" s="138"/>
      <c r="CJ289" s="138"/>
      <c r="CK289" s="138"/>
      <c r="CL289" s="138"/>
      <c r="CM289" s="138"/>
      <c r="CN289" s="138"/>
      <c r="CO289" s="138"/>
      <c r="CP289" s="138"/>
      <c r="CQ289" s="138"/>
      <c r="CR289" s="138"/>
      <c r="CS289" s="138"/>
      <c r="CT289" s="138"/>
      <c r="CU289" s="138"/>
      <c r="CV289" s="138"/>
      <c r="CW289" s="138"/>
      <c r="CX289" s="138"/>
    </row>
    <row r="290" spans="1:102" ht="15.75" customHeight="1">
      <c r="A290" s="178"/>
      <c r="B290" s="179"/>
      <c r="C290" s="180"/>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c r="AV290" s="138"/>
      <c r="AW290" s="138"/>
      <c r="AX290" s="138"/>
      <c r="AY290" s="138"/>
      <c r="AZ290" s="138"/>
      <c r="BA290" s="138"/>
      <c r="BB290" s="138"/>
      <c r="BC290" s="138"/>
      <c r="BD290" s="138"/>
      <c r="BE290" s="138"/>
      <c r="BF290" s="138"/>
      <c r="BG290" s="138"/>
      <c r="BH290" s="138"/>
      <c r="BI290" s="138"/>
      <c r="BJ290" s="138"/>
      <c r="BK290" s="138"/>
      <c r="BL290" s="138"/>
      <c r="BM290" s="138"/>
      <c r="BN290" s="138"/>
      <c r="BO290" s="138"/>
      <c r="BP290" s="138"/>
      <c r="BQ290" s="138"/>
      <c r="BR290" s="138"/>
      <c r="BS290" s="138"/>
      <c r="BT290" s="138"/>
      <c r="BU290" s="138"/>
      <c r="BV290" s="138"/>
      <c r="BW290" s="138"/>
      <c r="BX290" s="138"/>
      <c r="BY290" s="138"/>
      <c r="BZ290" s="138"/>
      <c r="CA290" s="138"/>
      <c r="CB290" s="138"/>
      <c r="CC290" s="138"/>
      <c r="CD290" s="138"/>
      <c r="CE290" s="138"/>
      <c r="CF290" s="138"/>
      <c r="CG290" s="138"/>
      <c r="CH290" s="138"/>
      <c r="CI290" s="138"/>
      <c r="CJ290" s="138"/>
      <c r="CK290" s="138"/>
      <c r="CL290" s="138"/>
      <c r="CM290" s="138"/>
      <c r="CN290" s="138"/>
      <c r="CO290" s="138"/>
      <c r="CP290" s="138"/>
      <c r="CQ290" s="138"/>
      <c r="CR290" s="138"/>
      <c r="CS290" s="138"/>
      <c r="CT290" s="138"/>
      <c r="CU290" s="138"/>
      <c r="CV290" s="138"/>
      <c r="CW290" s="138"/>
      <c r="CX290" s="138"/>
    </row>
    <row r="291" spans="1:102" ht="15.75" customHeight="1">
      <c r="A291" s="178"/>
      <c r="B291" s="179"/>
      <c r="C291" s="180"/>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c r="AG291" s="138"/>
      <c r="AH291" s="138"/>
      <c r="AI291" s="138"/>
      <c r="AJ291" s="138"/>
      <c r="AK291" s="138"/>
      <c r="AL291" s="138"/>
      <c r="AM291" s="138"/>
      <c r="AN291" s="138"/>
      <c r="AO291" s="138"/>
      <c r="AP291" s="138"/>
      <c r="AQ291" s="138"/>
      <c r="AR291" s="138"/>
      <c r="AS291" s="138"/>
      <c r="AT291" s="138"/>
      <c r="AU291" s="138"/>
      <c r="AV291" s="138"/>
      <c r="AW291" s="138"/>
      <c r="AX291" s="138"/>
      <c r="AY291" s="138"/>
      <c r="AZ291" s="138"/>
      <c r="BA291" s="138"/>
      <c r="BB291" s="138"/>
      <c r="BC291" s="138"/>
      <c r="BD291" s="138"/>
      <c r="BE291" s="138"/>
      <c r="BF291" s="138"/>
      <c r="BG291" s="138"/>
      <c r="BH291" s="138"/>
      <c r="BI291" s="138"/>
      <c r="BJ291" s="138"/>
      <c r="BK291" s="138"/>
      <c r="BL291" s="138"/>
      <c r="BM291" s="138"/>
      <c r="BN291" s="138"/>
      <c r="BO291" s="138"/>
      <c r="BP291" s="138"/>
      <c r="BQ291" s="138"/>
      <c r="BR291" s="138"/>
      <c r="BS291" s="138"/>
      <c r="BT291" s="138"/>
      <c r="BU291" s="138"/>
      <c r="BV291" s="138"/>
      <c r="BW291" s="138"/>
      <c r="BX291" s="138"/>
      <c r="BY291" s="138"/>
      <c r="BZ291" s="138"/>
      <c r="CA291" s="138"/>
      <c r="CB291" s="138"/>
      <c r="CC291" s="138"/>
      <c r="CD291" s="138"/>
      <c r="CE291" s="138"/>
      <c r="CF291" s="138"/>
      <c r="CG291" s="138"/>
      <c r="CH291" s="138"/>
      <c r="CI291" s="138"/>
      <c r="CJ291" s="138"/>
      <c r="CK291" s="138"/>
      <c r="CL291" s="138"/>
      <c r="CM291" s="138"/>
      <c r="CN291" s="138"/>
      <c r="CO291" s="138"/>
      <c r="CP291" s="138"/>
      <c r="CQ291" s="138"/>
      <c r="CR291" s="138"/>
      <c r="CS291" s="138"/>
      <c r="CT291" s="138"/>
      <c r="CU291" s="138"/>
      <c r="CV291" s="138"/>
      <c r="CW291" s="138"/>
      <c r="CX291" s="138"/>
    </row>
    <row r="292" spans="1:102" ht="15.75" customHeight="1">
      <c r="A292" s="178"/>
      <c r="B292" s="179"/>
      <c r="C292" s="180"/>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c r="AB292" s="138"/>
      <c r="AC292" s="138"/>
      <c r="AD292" s="138"/>
      <c r="AE292" s="138"/>
      <c r="AF292" s="138"/>
      <c r="AG292" s="138"/>
      <c r="AH292" s="138"/>
      <c r="AI292" s="138"/>
      <c r="AJ292" s="138"/>
      <c r="AK292" s="138"/>
      <c r="AL292" s="138"/>
      <c r="AM292" s="138"/>
      <c r="AN292" s="138"/>
      <c r="AO292" s="138"/>
      <c r="AP292" s="138"/>
      <c r="AQ292" s="138"/>
      <c r="AR292" s="138"/>
      <c r="AS292" s="138"/>
      <c r="AT292" s="138"/>
      <c r="AU292" s="138"/>
      <c r="AV292" s="138"/>
      <c r="AW292" s="138"/>
      <c r="AX292" s="138"/>
      <c r="AY292" s="138"/>
      <c r="AZ292" s="138"/>
      <c r="BA292" s="138"/>
      <c r="BB292" s="138"/>
      <c r="BC292" s="138"/>
      <c r="BD292" s="138"/>
      <c r="BE292" s="138"/>
      <c r="BF292" s="138"/>
      <c r="BG292" s="138"/>
      <c r="BH292" s="138"/>
      <c r="BI292" s="138"/>
      <c r="BJ292" s="138"/>
      <c r="BK292" s="138"/>
      <c r="BL292" s="138"/>
      <c r="BM292" s="138"/>
      <c r="BN292" s="138"/>
      <c r="BO292" s="138"/>
      <c r="BP292" s="138"/>
      <c r="BQ292" s="138"/>
      <c r="BR292" s="138"/>
      <c r="BS292" s="138"/>
      <c r="BT292" s="138"/>
      <c r="BU292" s="138"/>
      <c r="BV292" s="138"/>
      <c r="BW292" s="138"/>
      <c r="BX292" s="138"/>
      <c r="BY292" s="138"/>
      <c r="BZ292" s="138"/>
      <c r="CA292" s="138"/>
      <c r="CB292" s="138"/>
      <c r="CC292" s="138"/>
      <c r="CD292" s="138"/>
      <c r="CE292" s="138"/>
      <c r="CF292" s="138"/>
      <c r="CG292" s="138"/>
      <c r="CH292" s="138"/>
      <c r="CI292" s="138"/>
      <c r="CJ292" s="138"/>
      <c r="CK292" s="138"/>
      <c r="CL292" s="138"/>
      <c r="CM292" s="138"/>
      <c r="CN292" s="138"/>
      <c r="CO292" s="138"/>
      <c r="CP292" s="138"/>
      <c r="CQ292" s="138"/>
      <c r="CR292" s="138"/>
      <c r="CS292" s="138"/>
      <c r="CT292" s="138"/>
      <c r="CU292" s="138"/>
      <c r="CV292" s="138"/>
      <c r="CW292" s="138"/>
      <c r="CX292" s="138"/>
    </row>
    <row r="293" spans="1:102" ht="15.75" customHeight="1">
      <c r="A293" s="178"/>
      <c r="B293" s="179"/>
      <c r="C293" s="180"/>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c r="AB293" s="138"/>
      <c r="AC293" s="138"/>
      <c r="AD293" s="138"/>
      <c r="AE293" s="138"/>
      <c r="AF293" s="138"/>
      <c r="AG293" s="138"/>
      <c r="AH293" s="138"/>
      <c r="AI293" s="138"/>
      <c r="AJ293" s="138"/>
      <c r="AK293" s="138"/>
      <c r="AL293" s="138"/>
      <c r="AM293" s="138"/>
      <c r="AN293" s="138"/>
      <c r="AO293" s="138"/>
      <c r="AP293" s="138"/>
      <c r="AQ293" s="138"/>
      <c r="AR293" s="138"/>
      <c r="AS293" s="138"/>
      <c r="AT293" s="138"/>
      <c r="AU293" s="138"/>
      <c r="AV293" s="138"/>
      <c r="AW293" s="138"/>
      <c r="AX293" s="138"/>
      <c r="AY293" s="138"/>
      <c r="AZ293" s="138"/>
      <c r="BA293" s="138"/>
      <c r="BB293" s="138"/>
      <c r="BC293" s="138"/>
      <c r="BD293" s="138"/>
      <c r="BE293" s="138"/>
      <c r="BF293" s="138"/>
      <c r="BG293" s="138"/>
      <c r="BH293" s="138"/>
      <c r="BI293" s="138"/>
      <c r="BJ293" s="138"/>
      <c r="BK293" s="138"/>
      <c r="BL293" s="138"/>
      <c r="BM293" s="138"/>
      <c r="BN293" s="138"/>
      <c r="BO293" s="138"/>
      <c r="BP293" s="138"/>
      <c r="BQ293" s="138"/>
      <c r="BR293" s="138"/>
      <c r="BS293" s="138"/>
      <c r="BT293" s="138"/>
      <c r="BU293" s="138"/>
      <c r="BV293" s="138"/>
      <c r="BW293" s="138"/>
      <c r="BX293" s="138"/>
      <c r="BY293" s="138"/>
      <c r="BZ293" s="138"/>
      <c r="CA293" s="138"/>
      <c r="CB293" s="138"/>
      <c r="CC293" s="138"/>
      <c r="CD293" s="138"/>
      <c r="CE293" s="138"/>
      <c r="CF293" s="138"/>
      <c r="CG293" s="138"/>
      <c r="CH293" s="138"/>
      <c r="CI293" s="138"/>
      <c r="CJ293" s="138"/>
      <c r="CK293" s="138"/>
      <c r="CL293" s="138"/>
      <c r="CM293" s="138"/>
      <c r="CN293" s="138"/>
      <c r="CO293" s="138"/>
      <c r="CP293" s="138"/>
      <c r="CQ293" s="138"/>
      <c r="CR293" s="138"/>
      <c r="CS293" s="138"/>
      <c r="CT293" s="138"/>
      <c r="CU293" s="138"/>
      <c r="CV293" s="138"/>
      <c r="CW293" s="138"/>
      <c r="CX293" s="138"/>
    </row>
    <row r="294" spans="1:102" ht="15.75" customHeight="1">
      <c r="A294" s="178"/>
      <c r="B294" s="179"/>
      <c r="C294" s="180"/>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c r="AB294" s="138"/>
      <c r="AC294" s="138"/>
      <c r="AD294" s="138"/>
      <c r="AE294" s="138"/>
      <c r="AF294" s="138"/>
      <c r="AG294" s="138"/>
      <c r="AH294" s="138"/>
      <c r="AI294" s="138"/>
      <c r="AJ294" s="138"/>
      <c r="AK294" s="138"/>
      <c r="AL294" s="138"/>
      <c r="AM294" s="138"/>
      <c r="AN294" s="138"/>
      <c r="AO294" s="138"/>
      <c r="AP294" s="138"/>
      <c r="AQ294" s="138"/>
      <c r="AR294" s="138"/>
      <c r="AS294" s="138"/>
      <c r="AT294" s="138"/>
      <c r="AU294" s="138"/>
      <c r="AV294" s="138"/>
      <c r="AW294" s="138"/>
      <c r="AX294" s="138"/>
      <c r="AY294" s="138"/>
      <c r="AZ294" s="138"/>
      <c r="BA294" s="138"/>
      <c r="BB294" s="138"/>
      <c r="BC294" s="138"/>
      <c r="BD294" s="138"/>
      <c r="BE294" s="138"/>
      <c r="BF294" s="138"/>
      <c r="BG294" s="138"/>
      <c r="BH294" s="138"/>
      <c r="BI294" s="138"/>
      <c r="BJ294" s="138"/>
      <c r="BK294" s="138"/>
      <c r="BL294" s="138"/>
      <c r="BM294" s="138"/>
      <c r="BN294" s="138"/>
      <c r="BO294" s="138"/>
      <c r="BP294" s="138"/>
      <c r="BQ294" s="138"/>
      <c r="BR294" s="138"/>
      <c r="BS294" s="138"/>
      <c r="BT294" s="138"/>
      <c r="BU294" s="138"/>
      <c r="BV294" s="138"/>
      <c r="BW294" s="138"/>
      <c r="BX294" s="138"/>
      <c r="BY294" s="138"/>
      <c r="BZ294" s="138"/>
      <c r="CA294" s="138"/>
      <c r="CB294" s="138"/>
      <c r="CC294" s="138"/>
      <c r="CD294" s="138"/>
      <c r="CE294" s="138"/>
      <c r="CF294" s="138"/>
      <c r="CG294" s="138"/>
      <c r="CH294" s="138"/>
      <c r="CI294" s="138"/>
      <c r="CJ294" s="138"/>
      <c r="CK294" s="138"/>
      <c r="CL294" s="138"/>
      <c r="CM294" s="138"/>
      <c r="CN294" s="138"/>
      <c r="CO294" s="138"/>
      <c r="CP294" s="138"/>
      <c r="CQ294" s="138"/>
      <c r="CR294" s="138"/>
      <c r="CS294" s="138"/>
      <c r="CT294" s="138"/>
      <c r="CU294" s="138"/>
      <c r="CV294" s="138"/>
      <c r="CW294" s="138"/>
      <c r="CX294" s="138"/>
    </row>
    <row r="295" spans="1:102" ht="15.75" customHeight="1">
      <c r="A295" s="178"/>
      <c r="B295" s="179"/>
      <c r="C295" s="180"/>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c r="AG295" s="138"/>
      <c r="AH295" s="138"/>
      <c r="AI295" s="138"/>
      <c r="AJ295" s="138"/>
      <c r="AK295" s="138"/>
      <c r="AL295" s="138"/>
      <c r="AM295" s="138"/>
      <c r="AN295" s="138"/>
      <c r="AO295" s="138"/>
      <c r="AP295" s="138"/>
      <c r="AQ295" s="138"/>
      <c r="AR295" s="138"/>
      <c r="AS295" s="138"/>
      <c r="AT295" s="138"/>
      <c r="AU295" s="138"/>
      <c r="AV295" s="138"/>
      <c r="AW295" s="138"/>
      <c r="AX295" s="138"/>
      <c r="AY295" s="138"/>
      <c r="AZ295" s="138"/>
      <c r="BA295" s="138"/>
      <c r="BB295" s="138"/>
      <c r="BC295" s="138"/>
      <c r="BD295" s="138"/>
      <c r="BE295" s="138"/>
      <c r="BF295" s="138"/>
      <c r="BG295" s="138"/>
      <c r="BH295" s="138"/>
      <c r="BI295" s="138"/>
      <c r="BJ295" s="138"/>
      <c r="BK295" s="138"/>
      <c r="BL295" s="138"/>
      <c r="BM295" s="138"/>
      <c r="BN295" s="138"/>
      <c r="BO295" s="138"/>
      <c r="BP295" s="138"/>
      <c r="BQ295" s="138"/>
      <c r="BR295" s="138"/>
      <c r="BS295" s="138"/>
      <c r="BT295" s="138"/>
      <c r="BU295" s="138"/>
      <c r="BV295" s="138"/>
      <c r="BW295" s="138"/>
      <c r="BX295" s="138"/>
      <c r="BY295" s="138"/>
      <c r="BZ295" s="138"/>
      <c r="CA295" s="138"/>
      <c r="CB295" s="138"/>
      <c r="CC295" s="138"/>
      <c r="CD295" s="138"/>
      <c r="CE295" s="138"/>
      <c r="CF295" s="138"/>
      <c r="CG295" s="138"/>
      <c r="CH295" s="138"/>
      <c r="CI295" s="138"/>
      <c r="CJ295" s="138"/>
      <c r="CK295" s="138"/>
      <c r="CL295" s="138"/>
      <c r="CM295" s="138"/>
      <c r="CN295" s="138"/>
      <c r="CO295" s="138"/>
      <c r="CP295" s="138"/>
      <c r="CQ295" s="138"/>
      <c r="CR295" s="138"/>
      <c r="CS295" s="138"/>
      <c r="CT295" s="138"/>
      <c r="CU295" s="138"/>
      <c r="CV295" s="138"/>
      <c r="CW295" s="138"/>
      <c r="CX295" s="138"/>
    </row>
    <row r="296" spans="1:102" ht="15.75" customHeight="1">
      <c r="A296" s="178"/>
      <c r="B296" s="179"/>
      <c r="C296" s="180"/>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c r="AG296" s="138"/>
      <c r="AH296" s="138"/>
      <c r="AI296" s="138"/>
      <c r="AJ296" s="138"/>
      <c r="AK296" s="138"/>
      <c r="AL296" s="138"/>
      <c r="AM296" s="138"/>
      <c r="AN296" s="138"/>
      <c r="AO296" s="138"/>
      <c r="AP296" s="138"/>
      <c r="AQ296" s="138"/>
      <c r="AR296" s="138"/>
      <c r="AS296" s="138"/>
      <c r="AT296" s="138"/>
      <c r="AU296" s="138"/>
      <c r="AV296" s="138"/>
      <c r="AW296" s="138"/>
      <c r="AX296" s="138"/>
      <c r="AY296" s="138"/>
      <c r="AZ296" s="138"/>
      <c r="BA296" s="138"/>
      <c r="BB296" s="138"/>
      <c r="BC296" s="138"/>
      <c r="BD296" s="138"/>
      <c r="BE296" s="138"/>
      <c r="BF296" s="138"/>
      <c r="BG296" s="138"/>
      <c r="BH296" s="138"/>
      <c r="BI296" s="138"/>
      <c r="BJ296" s="138"/>
      <c r="BK296" s="138"/>
      <c r="BL296" s="138"/>
      <c r="BM296" s="138"/>
      <c r="BN296" s="138"/>
      <c r="BO296" s="138"/>
      <c r="BP296" s="138"/>
      <c r="BQ296" s="138"/>
      <c r="BR296" s="138"/>
      <c r="BS296" s="138"/>
      <c r="BT296" s="138"/>
      <c r="BU296" s="138"/>
      <c r="BV296" s="138"/>
      <c r="BW296" s="138"/>
      <c r="BX296" s="138"/>
      <c r="BY296" s="138"/>
      <c r="BZ296" s="138"/>
      <c r="CA296" s="138"/>
      <c r="CB296" s="138"/>
      <c r="CC296" s="138"/>
      <c r="CD296" s="138"/>
      <c r="CE296" s="138"/>
      <c r="CF296" s="138"/>
      <c r="CG296" s="138"/>
      <c r="CH296" s="138"/>
      <c r="CI296" s="138"/>
      <c r="CJ296" s="138"/>
      <c r="CK296" s="138"/>
      <c r="CL296" s="138"/>
      <c r="CM296" s="138"/>
      <c r="CN296" s="138"/>
      <c r="CO296" s="138"/>
      <c r="CP296" s="138"/>
      <c r="CQ296" s="138"/>
      <c r="CR296" s="138"/>
      <c r="CS296" s="138"/>
      <c r="CT296" s="138"/>
      <c r="CU296" s="138"/>
      <c r="CV296" s="138"/>
      <c r="CW296" s="138"/>
      <c r="CX296" s="138"/>
    </row>
    <row r="297" spans="1:102" ht="15.75" customHeight="1">
      <c r="A297" s="178"/>
      <c r="B297" s="179"/>
      <c r="C297" s="180"/>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c r="AG297" s="138"/>
      <c r="AH297" s="138"/>
      <c r="AI297" s="138"/>
      <c r="AJ297" s="138"/>
      <c r="AK297" s="138"/>
      <c r="AL297" s="138"/>
      <c r="AM297" s="138"/>
      <c r="AN297" s="138"/>
      <c r="AO297" s="138"/>
      <c r="AP297" s="138"/>
      <c r="AQ297" s="138"/>
      <c r="AR297" s="138"/>
      <c r="AS297" s="138"/>
      <c r="AT297" s="138"/>
      <c r="AU297" s="138"/>
      <c r="AV297" s="138"/>
      <c r="AW297" s="138"/>
      <c r="AX297" s="138"/>
      <c r="AY297" s="138"/>
      <c r="AZ297" s="138"/>
      <c r="BA297" s="138"/>
      <c r="BB297" s="138"/>
      <c r="BC297" s="138"/>
      <c r="BD297" s="138"/>
      <c r="BE297" s="138"/>
      <c r="BF297" s="138"/>
      <c r="BG297" s="138"/>
      <c r="BH297" s="138"/>
      <c r="BI297" s="138"/>
      <c r="BJ297" s="138"/>
      <c r="BK297" s="138"/>
      <c r="BL297" s="138"/>
      <c r="BM297" s="138"/>
      <c r="BN297" s="138"/>
      <c r="BO297" s="138"/>
      <c r="BP297" s="138"/>
      <c r="BQ297" s="138"/>
      <c r="BR297" s="138"/>
      <c r="BS297" s="138"/>
      <c r="BT297" s="138"/>
      <c r="BU297" s="138"/>
      <c r="BV297" s="138"/>
      <c r="BW297" s="138"/>
      <c r="BX297" s="138"/>
      <c r="BY297" s="138"/>
      <c r="BZ297" s="138"/>
      <c r="CA297" s="138"/>
      <c r="CB297" s="138"/>
      <c r="CC297" s="138"/>
      <c r="CD297" s="138"/>
      <c r="CE297" s="138"/>
      <c r="CF297" s="138"/>
      <c r="CG297" s="138"/>
      <c r="CH297" s="138"/>
      <c r="CI297" s="138"/>
      <c r="CJ297" s="138"/>
      <c r="CK297" s="138"/>
      <c r="CL297" s="138"/>
      <c r="CM297" s="138"/>
      <c r="CN297" s="138"/>
      <c r="CO297" s="138"/>
      <c r="CP297" s="138"/>
      <c r="CQ297" s="138"/>
      <c r="CR297" s="138"/>
      <c r="CS297" s="138"/>
      <c r="CT297" s="138"/>
      <c r="CU297" s="138"/>
      <c r="CV297" s="138"/>
      <c r="CW297" s="138"/>
      <c r="CX297" s="138"/>
    </row>
    <row r="298" spans="1:102" ht="15.75" customHeight="1">
      <c r="A298" s="178"/>
      <c r="B298" s="179"/>
      <c r="C298" s="180"/>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c r="AG298" s="138"/>
      <c r="AH298" s="138"/>
      <c r="AI298" s="138"/>
      <c r="AJ298" s="138"/>
      <c r="AK298" s="138"/>
      <c r="AL298" s="138"/>
      <c r="AM298" s="138"/>
      <c r="AN298" s="138"/>
      <c r="AO298" s="138"/>
      <c r="AP298" s="138"/>
      <c r="AQ298" s="138"/>
      <c r="AR298" s="138"/>
      <c r="AS298" s="138"/>
      <c r="AT298" s="138"/>
      <c r="AU298" s="138"/>
      <c r="AV298" s="138"/>
      <c r="AW298" s="138"/>
      <c r="AX298" s="138"/>
      <c r="AY298" s="138"/>
      <c r="AZ298" s="138"/>
      <c r="BA298" s="138"/>
      <c r="BB298" s="138"/>
      <c r="BC298" s="138"/>
      <c r="BD298" s="138"/>
      <c r="BE298" s="138"/>
      <c r="BF298" s="138"/>
      <c r="BG298" s="138"/>
      <c r="BH298" s="138"/>
      <c r="BI298" s="138"/>
      <c r="BJ298" s="138"/>
      <c r="BK298" s="138"/>
      <c r="BL298" s="138"/>
      <c r="BM298" s="138"/>
      <c r="BN298" s="138"/>
      <c r="BO298" s="138"/>
      <c r="BP298" s="138"/>
      <c r="BQ298" s="138"/>
      <c r="BR298" s="138"/>
      <c r="BS298" s="138"/>
      <c r="BT298" s="138"/>
      <c r="BU298" s="138"/>
      <c r="BV298" s="138"/>
      <c r="BW298" s="138"/>
      <c r="BX298" s="138"/>
      <c r="BY298" s="138"/>
      <c r="BZ298" s="138"/>
      <c r="CA298" s="138"/>
      <c r="CB298" s="138"/>
      <c r="CC298" s="138"/>
      <c r="CD298" s="138"/>
      <c r="CE298" s="138"/>
      <c r="CF298" s="138"/>
      <c r="CG298" s="138"/>
      <c r="CH298" s="138"/>
      <c r="CI298" s="138"/>
      <c r="CJ298" s="138"/>
      <c r="CK298" s="138"/>
      <c r="CL298" s="138"/>
      <c r="CM298" s="138"/>
      <c r="CN298" s="138"/>
      <c r="CO298" s="138"/>
      <c r="CP298" s="138"/>
      <c r="CQ298" s="138"/>
      <c r="CR298" s="138"/>
      <c r="CS298" s="138"/>
      <c r="CT298" s="138"/>
      <c r="CU298" s="138"/>
      <c r="CV298" s="138"/>
      <c r="CW298" s="138"/>
      <c r="CX298" s="138"/>
    </row>
    <row r="299" spans="1:102" ht="15.75" customHeight="1">
      <c r="A299" s="178"/>
      <c r="B299" s="179"/>
      <c r="C299" s="180"/>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c r="AG299" s="138"/>
      <c r="AH299" s="138"/>
      <c r="AI299" s="138"/>
      <c r="AJ299" s="138"/>
      <c r="AK299" s="138"/>
      <c r="AL299" s="138"/>
      <c r="AM299" s="138"/>
      <c r="AN299" s="138"/>
      <c r="AO299" s="138"/>
      <c r="AP299" s="138"/>
      <c r="AQ299" s="138"/>
      <c r="AR299" s="138"/>
      <c r="AS299" s="138"/>
      <c r="AT299" s="138"/>
      <c r="AU299" s="138"/>
      <c r="AV299" s="138"/>
      <c r="AW299" s="138"/>
      <c r="AX299" s="138"/>
      <c r="AY299" s="138"/>
      <c r="AZ299" s="138"/>
      <c r="BA299" s="138"/>
      <c r="BB299" s="138"/>
      <c r="BC299" s="138"/>
      <c r="BD299" s="138"/>
      <c r="BE299" s="138"/>
      <c r="BF299" s="138"/>
      <c r="BG299" s="138"/>
      <c r="BH299" s="138"/>
      <c r="BI299" s="138"/>
      <c r="BJ299" s="138"/>
      <c r="BK299" s="138"/>
      <c r="BL299" s="138"/>
      <c r="BM299" s="138"/>
      <c r="BN299" s="138"/>
      <c r="BO299" s="138"/>
      <c r="BP299" s="138"/>
      <c r="BQ299" s="138"/>
      <c r="BR299" s="138"/>
      <c r="BS299" s="138"/>
      <c r="BT299" s="138"/>
      <c r="BU299" s="138"/>
      <c r="BV299" s="138"/>
      <c r="BW299" s="138"/>
      <c r="BX299" s="138"/>
      <c r="BY299" s="138"/>
      <c r="BZ299" s="138"/>
      <c r="CA299" s="138"/>
      <c r="CB299" s="138"/>
      <c r="CC299" s="138"/>
      <c r="CD299" s="138"/>
      <c r="CE299" s="138"/>
      <c r="CF299" s="138"/>
      <c r="CG299" s="138"/>
      <c r="CH299" s="138"/>
      <c r="CI299" s="138"/>
      <c r="CJ299" s="138"/>
      <c r="CK299" s="138"/>
      <c r="CL299" s="138"/>
      <c r="CM299" s="138"/>
      <c r="CN299" s="138"/>
      <c r="CO299" s="138"/>
      <c r="CP299" s="138"/>
      <c r="CQ299" s="138"/>
      <c r="CR299" s="138"/>
      <c r="CS299" s="138"/>
      <c r="CT299" s="138"/>
      <c r="CU299" s="138"/>
      <c r="CV299" s="138"/>
      <c r="CW299" s="138"/>
      <c r="CX299" s="138"/>
    </row>
    <row r="300" spans="1:102" ht="15.75" customHeight="1">
      <c r="A300" s="178"/>
      <c r="B300" s="179"/>
      <c r="C300" s="180"/>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c r="AB300" s="138"/>
      <c r="AC300" s="138"/>
      <c r="AD300" s="138"/>
      <c r="AE300" s="138"/>
      <c r="AF300" s="138"/>
      <c r="AG300" s="138"/>
      <c r="AH300" s="138"/>
      <c r="AI300" s="138"/>
      <c r="AJ300" s="138"/>
      <c r="AK300" s="138"/>
      <c r="AL300" s="138"/>
      <c r="AM300" s="138"/>
      <c r="AN300" s="138"/>
      <c r="AO300" s="138"/>
      <c r="AP300" s="138"/>
      <c r="AQ300" s="138"/>
      <c r="AR300" s="138"/>
      <c r="AS300" s="138"/>
      <c r="AT300" s="138"/>
      <c r="AU300" s="138"/>
      <c r="AV300" s="138"/>
      <c r="AW300" s="138"/>
      <c r="AX300" s="138"/>
      <c r="AY300" s="138"/>
      <c r="AZ300" s="138"/>
      <c r="BA300" s="138"/>
      <c r="BB300" s="138"/>
      <c r="BC300" s="138"/>
      <c r="BD300" s="138"/>
      <c r="BE300" s="138"/>
      <c r="BF300" s="138"/>
      <c r="BG300" s="138"/>
      <c r="BH300" s="138"/>
      <c r="BI300" s="138"/>
      <c r="BJ300" s="138"/>
      <c r="BK300" s="138"/>
      <c r="BL300" s="138"/>
      <c r="BM300" s="138"/>
      <c r="BN300" s="138"/>
      <c r="BO300" s="138"/>
      <c r="BP300" s="138"/>
      <c r="BQ300" s="138"/>
      <c r="BR300" s="138"/>
      <c r="BS300" s="138"/>
      <c r="BT300" s="138"/>
      <c r="BU300" s="138"/>
      <c r="BV300" s="138"/>
      <c r="BW300" s="138"/>
      <c r="BX300" s="138"/>
      <c r="BY300" s="138"/>
      <c r="BZ300" s="138"/>
      <c r="CA300" s="138"/>
      <c r="CB300" s="138"/>
      <c r="CC300" s="138"/>
      <c r="CD300" s="138"/>
      <c r="CE300" s="138"/>
      <c r="CF300" s="138"/>
      <c r="CG300" s="138"/>
      <c r="CH300" s="138"/>
      <c r="CI300" s="138"/>
      <c r="CJ300" s="138"/>
      <c r="CK300" s="138"/>
      <c r="CL300" s="138"/>
      <c r="CM300" s="138"/>
      <c r="CN300" s="138"/>
      <c r="CO300" s="138"/>
      <c r="CP300" s="138"/>
      <c r="CQ300" s="138"/>
      <c r="CR300" s="138"/>
      <c r="CS300" s="138"/>
      <c r="CT300" s="138"/>
      <c r="CU300" s="138"/>
      <c r="CV300" s="138"/>
      <c r="CW300" s="138"/>
      <c r="CX300" s="138"/>
    </row>
    <row r="301" spans="1:102" ht="15.75" customHeight="1">
      <c r="A301" s="178"/>
      <c r="B301" s="179"/>
      <c r="C301" s="180"/>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8"/>
      <c r="AJ301" s="138"/>
      <c r="AK301" s="138"/>
      <c r="AL301" s="138"/>
      <c r="AM301" s="138"/>
      <c r="AN301" s="138"/>
      <c r="AO301" s="138"/>
      <c r="AP301" s="138"/>
      <c r="AQ301" s="138"/>
      <c r="AR301" s="138"/>
      <c r="AS301" s="138"/>
      <c r="AT301" s="138"/>
      <c r="AU301" s="138"/>
      <c r="AV301" s="138"/>
      <c r="AW301" s="138"/>
      <c r="AX301" s="138"/>
      <c r="AY301" s="138"/>
      <c r="AZ301" s="138"/>
      <c r="BA301" s="138"/>
      <c r="BB301" s="138"/>
      <c r="BC301" s="138"/>
      <c r="BD301" s="138"/>
      <c r="BE301" s="138"/>
      <c r="BF301" s="138"/>
      <c r="BG301" s="138"/>
      <c r="BH301" s="138"/>
      <c r="BI301" s="138"/>
      <c r="BJ301" s="138"/>
      <c r="BK301" s="138"/>
      <c r="BL301" s="138"/>
      <c r="BM301" s="138"/>
      <c r="BN301" s="138"/>
      <c r="BO301" s="138"/>
      <c r="BP301" s="138"/>
      <c r="BQ301" s="138"/>
      <c r="BR301" s="138"/>
      <c r="BS301" s="138"/>
      <c r="BT301" s="138"/>
      <c r="BU301" s="138"/>
      <c r="BV301" s="138"/>
      <c r="BW301" s="138"/>
      <c r="BX301" s="138"/>
      <c r="BY301" s="138"/>
      <c r="BZ301" s="138"/>
      <c r="CA301" s="138"/>
      <c r="CB301" s="138"/>
      <c r="CC301" s="138"/>
      <c r="CD301" s="138"/>
      <c r="CE301" s="138"/>
      <c r="CF301" s="138"/>
      <c r="CG301" s="138"/>
      <c r="CH301" s="138"/>
      <c r="CI301" s="138"/>
      <c r="CJ301" s="138"/>
      <c r="CK301" s="138"/>
      <c r="CL301" s="138"/>
      <c r="CM301" s="138"/>
      <c r="CN301" s="138"/>
      <c r="CO301" s="138"/>
      <c r="CP301" s="138"/>
      <c r="CQ301" s="138"/>
      <c r="CR301" s="138"/>
      <c r="CS301" s="138"/>
      <c r="CT301" s="138"/>
      <c r="CU301" s="138"/>
      <c r="CV301" s="138"/>
      <c r="CW301" s="138"/>
      <c r="CX301" s="138"/>
    </row>
    <row r="302" spans="1:102" ht="15.75" customHeight="1">
      <c r="A302" s="178"/>
      <c r="B302" s="179"/>
      <c r="C302" s="180"/>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c r="AG302" s="138"/>
      <c r="AH302" s="138"/>
      <c r="AI302" s="138"/>
      <c r="AJ302" s="138"/>
      <c r="AK302" s="138"/>
      <c r="AL302" s="138"/>
      <c r="AM302" s="138"/>
      <c r="AN302" s="138"/>
      <c r="AO302" s="138"/>
      <c r="AP302" s="138"/>
      <c r="AQ302" s="138"/>
      <c r="AR302" s="138"/>
      <c r="AS302" s="138"/>
      <c r="AT302" s="138"/>
      <c r="AU302" s="138"/>
      <c r="AV302" s="138"/>
      <c r="AW302" s="138"/>
      <c r="AX302" s="138"/>
      <c r="AY302" s="138"/>
      <c r="AZ302" s="138"/>
      <c r="BA302" s="138"/>
      <c r="BB302" s="138"/>
      <c r="BC302" s="138"/>
      <c r="BD302" s="138"/>
      <c r="BE302" s="138"/>
      <c r="BF302" s="138"/>
      <c r="BG302" s="138"/>
      <c r="BH302" s="138"/>
      <c r="BI302" s="138"/>
      <c r="BJ302" s="138"/>
      <c r="BK302" s="138"/>
      <c r="BL302" s="138"/>
      <c r="BM302" s="138"/>
      <c r="BN302" s="138"/>
      <c r="BO302" s="138"/>
      <c r="BP302" s="138"/>
      <c r="BQ302" s="138"/>
      <c r="BR302" s="138"/>
      <c r="BS302" s="138"/>
      <c r="BT302" s="138"/>
      <c r="BU302" s="138"/>
      <c r="BV302" s="138"/>
      <c r="BW302" s="138"/>
      <c r="BX302" s="138"/>
      <c r="BY302" s="138"/>
      <c r="BZ302" s="138"/>
      <c r="CA302" s="138"/>
      <c r="CB302" s="138"/>
      <c r="CC302" s="138"/>
      <c r="CD302" s="138"/>
      <c r="CE302" s="138"/>
      <c r="CF302" s="138"/>
      <c r="CG302" s="138"/>
      <c r="CH302" s="138"/>
      <c r="CI302" s="138"/>
      <c r="CJ302" s="138"/>
      <c r="CK302" s="138"/>
      <c r="CL302" s="138"/>
      <c r="CM302" s="138"/>
      <c r="CN302" s="138"/>
      <c r="CO302" s="138"/>
      <c r="CP302" s="138"/>
      <c r="CQ302" s="138"/>
      <c r="CR302" s="138"/>
      <c r="CS302" s="138"/>
      <c r="CT302" s="138"/>
      <c r="CU302" s="138"/>
      <c r="CV302" s="138"/>
      <c r="CW302" s="138"/>
      <c r="CX302" s="138"/>
    </row>
    <row r="303" spans="1:102" ht="15.75" customHeight="1">
      <c r="A303" s="178"/>
      <c r="B303" s="179"/>
      <c r="C303" s="180"/>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c r="AA303" s="138"/>
      <c r="AB303" s="138"/>
      <c r="AC303" s="138"/>
      <c r="AD303" s="138"/>
      <c r="AE303" s="138"/>
      <c r="AF303" s="138"/>
      <c r="AG303" s="138"/>
      <c r="AH303" s="138"/>
      <c r="AI303" s="138"/>
      <c r="AJ303" s="138"/>
      <c r="AK303" s="138"/>
      <c r="AL303" s="138"/>
      <c r="AM303" s="138"/>
      <c r="AN303" s="138"/>
      <c r="AO303" s="138"/>
      <c r="AP303" s="138"/>
      <c r="AQ303" s="138"/>
      <c r="AR303" s="138"/>
      <c r="AS303" s="138"/>
      <c r="AT303" s="138"/>
      <c r="AU303" s="138"/>
      <c r="AV303" s="138"/>
      <c r="AW303" s="138"/>
      <c r="AX303" s="138"/>
      <c r="AY303" s="138"/>
      <c r="AZ303" s="138"/>
      <c r="BA303" s="138"/>
      <c r="BB303" s="138"/>
      <c r="BC303" s="138"/>
      <c r="BD303" s="138"/>
      <c r="BE303" s="138"/>
      <c r="BF303" s="138"/>
      <c r="BG303" s="138"/>
      <c r="BH303" s="138"/>
      <c r="BI303" s="138"/>
      <c r="BJ303" s="138"/>
      <c r="BK303" s="138"/>
      <c r="BL303" s="138"/>
      <c r="BM303" s="138"/>
      <c r="BN303" s="138"/>
      <c r="BO303" s="138"/>
      <c r="BP303" s="138"/>
      <c r="BQ303" s="138"/>
      <c r="BR303" s="138"/>
      <c r="BS303" s="138"/>
      <c r="BT303" s="138"/>
      <c r="BU303" s="138"/>
      <c r="BV303" s="138"/>
      <c r="BW303" s="138"/>
      <c r="BX303" s="138"/>
      <c r="BY303" s="138"/>
      <c r="BZ303" s="138"/>
      <c r="CA303" s="138"/>
      <c r="CB303" s="138"/>
      <c r="CC303" s="138"/>
      <c r="CD303" s="138"/>
      <c r="CE303" s="138"/>
      <c r="CF303" s="138"/>
      <c r="CG303" s="138"/>
      <c r="CH303" s="138"/>
      <c r="CI303" s="138"/>
      <c r="CJ303" s="138"/>
      <c r="CK303" s="138"/>
      <c r="CL303" s="138"/>
      <c r="CM303" s="138"/>
      <c r="CN303" s="138"/>
      <c r="CO303" s="138"/>
      <c r="CP303" s="138"/>
      <c r="CQ303" s="138"/>
      <c r="CR303" s="138"/>
      <c r="CS303" s="138"/>
      <c r="CT303" s="138"/>
      <c r="CU303" s="138"/>
      <c r="CV303" s="138"/>
      <c r="CW303" s="138"/>
      <c r="CX303" s="138"/>
    </row>
    <row r="304" spans="1:102" ht="15.75" customHeight="1">
      <c r="A304" s="178"/>
      <c r="B304" s="179"/>
      <c r="C304" s="180"/>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c r="AB304" s="138"/>
      <c r="AC304" s="138"/>
      <c r="AD304" s="138"/>
      <c r="AE304" s="138"/>
      <c r="AF304" s="138"/>
      <c r="AG304" s="138"/>
      <c r="AH304" s="138"/>
      <c r="AI304" s="138"/>
      <c r="AJ304" s="138"/>
      <c r="AK304" s="138"/>
      <c r="AL304" s="138"/>
      <c r="AM304" s="138"/>
      <c r="AN304" s="138"/>
      <c r="AO304" s="138"/>
      <c r="AP304" s="138"/>
      <c r="AQ304" s="138"/>
      <c r="AR304" s="138"/>
      <c r="AS304" s="138"/>
      <c r="AT304" s="138"/>
      <c r="AU304" s="138"/>
      <c r="AV304" s="138"/>
      <c r="AW304" s="138"/>
      <c r="AX304" s="138"/>
      <c r="AY304" s="138"/>
      <c r="AZ304" s="138"/>
      <c r="BA304" s="138"/>
      <c r="BB304" s="138"/>
      <c r="BC304" s="138"/>
      <c r="BD304" s="138"/>
      <c r="BE304" s="138"/>
      <c r="BF304" s="138"/>
      <c r="BG304" s="138"/>
      <c r="BH304" s="138"/>
      <c r="BI304" s="138"/>
      <c r="BJ304" s="138"/>
      <c r="BK304" s="138"/>
      <c r="BL304" s="138"/>
      <c r="BM304" s="138"/>
      <c r="BN304" s="138"/>
      <c r="BO304" s="138"/>
      <c r="BP304" s="138"/>
      <c r="BQ304" s="138"/>
      <c r="BR304" s="138"/>
      <c r="BS304" s="138"/>
      <c r="BT304" s="138"/>
      <c r="BU304" s="138"/>
      <c r="BV304" s="138"/>
      <c r="BW304" s="138"/>
      <c r="BX304" s="138"/>
      <c r="BY304" s="138"/>
      <c r="BZ304" s="138"/>
      <c r="CA304" s="138"/>
      <c r="CB304" s="138"/>
      <c r="CC304" s="138"/>
      <c r="CD304" s="138"/>
      <c r="CE304" s="138"/>
      <c r="CF304" s="138"/>
      <c r="CG304" s="138"/>
      <c r="CH304" s="138"/>
      <c r="CI304" s="138"/>
      <c r="CJ304" s="138"/>
      <c r="CK304" s="138"/>
      <c r="CL304" s="138"/>
      <c r="CM304" s="138"/>
      <c r="CN304" s="138"/>
      <c r="CO304" s="138"/>
      <c r="CP304" s="138"/>
      <c r="CQ304" s="138"/>
      <c r="CR304" s="138"/>
      <c r="CS304" s="138"/>
      <c r="CT304" s="138"/>
      <c r="CU304" s="138"/>
      <c r="CV304" s="138"/>
      <c r="CW304" s="138"/>
      <c r="CX304" s="138"/>
    </row>
    <row r="305" spans="1:102" ht="15.75" customHeight="1">
      <c r="A305" s="178"/>
      <c r="B305" s="179"/>
      <c r="C305" s="180"/>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c r="AB305" s="138"/>
      <c r="AC305" s="138"/>
      <c r="AD305" s="138"/>
      <c r="AE305" s="138"/>
      <c r="AF305" s="138"/>
      <c r="AG305" s="138"/>
      <c r="AH305" s="138"/>
      <c r="AI305" s="138"/>
      <c r="AJ305" s="138"/>
      <c r="AK305" s="138"/>
      <c r="AL305" s="138"/>
      <c r="AM305" s="138"/>
      <c r="AN305" s="138"/>
      <c r="AO305" s="138"/>
      <c r="AP305" s="138"/>
      <c r="AQ305" s="138"/>
      <c r="AR305" s="138"/>
      <c r="AS305" s="138"/>
      <c r="AT305" s="138"/>
      <c r="AU305" s="138"/>
      <c r="AV305" s="138"/>
      <c r="AW305" s="138"/>
      <c r="AX305" s="138"/>
      <c r="AY305" s="138"/>
      <c r="AZ305" s="138"/>
      <c r="BA305" s="138"/>
      <c r="BB305" s="138"/>
      <c r="BC305" s="138"/>
      <c r="BD305" s="138"/>
      <c r="BE305" s="138"/>
      <c r="BF305" s="138"/>
      <c r="BG305" s="138"/>
      <c r="BH305" s="138"/>
      <c r="BI305" s="138"/>
      <c r="BJ305" s="138"/>
      <c r="BK305" s="138"/>
      <c r="BL305" s="138"/>
      <c r="BM305" s="138"/>
      <c r="BN305" s="138"/>
      <c r="BO305" s="138"/>
      <c r="BP305" s="138"/>
      <c r="BQ305" s="138"/>
      <c r="BR305" s="138"/>
      <c r="BS305" s="138"/>
      <c r="BT305" s="138"/>
      <c r="BU305" s="138"/>
      <c r="BV305" s="138"/>
      <c r="BW305" s="138"/>
      <c r="BX305" s="138"/>
      <c r="BY305" s="138"/>
      <c r="BZ305" s="138"/>
      <c r="CA305" s="138"/>
      <c r="CB305" s="138"/>
      <c r="CC305" s="138"/>
      <c r="CD305" s="138"/>
      <c r="CE305" s="138"/>
      <c r="CF305" s="138"/>
      <c r="CG305" s="138"/>
      <c r="CH305" s="138"/>
      <c r="CI305" s="138"/>
      <c r="CJ305" s="138"/>
      <c r="CK305" s="138"/>
      <c r="CL305" s="138"/>
      <c r="CM305" s="138"/>
      <c r="CN305" s="138"/>
      <c r="CO305" s="138"/>
      <c r="CP305" s="138"/>
      <c r="CQ305" s="138"/>
      <c r="CR305" s="138"/>
      <c r="CS305" s="138"/>
      <c r="CT305" s="138"/>
      <c r="CU305" s="138"/>
      <c r="CV305" s="138"/>
      <c r="CW305" s="138"/>
      <c r="CX305" s="138"/>
    </row>
    <row r="306" spans="1:102" ht="15.75" customHeight="1">
      <c r="A306" s="178"/>
      <c r="B306" s="179"/>
      <c r="C306" s="180"/>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c r="AG306" s="138"/>
      <c r="AH306" s="138"/>
      <c r="AI306" s="138"/>
      <c r="AJ306" s="138"/>
      <c r="AK306" s="138"/>
      <c r="AL306" s="138"/>
      <c r="AM306" s="138"/>
      <c r="AN306" s="138"/>
      <c r="AO306" s="138"/>
      <c r="AP306" s="138"/>
      <c r="AQ306" s="138"/>
      <c r="AR306" s="138"/>
      <c r="AS306" s="138"/>
      <c r="AT306" s="138"/>
      <c r="AU306" s="138"/>
      <c r="AV306" s="138"/>
      <c r="AW306" s="138"/>
      <c r="AX306" s="138"/>
      <c r="AY306" s="138"/>
      <c r="AZ306" s="138"/>
      <c r="BA306" s="138"/>
      <c r="BB306" s="138"/>
      <c r="BC306" s="138"/>
      <c r="BD306" s="138"/>
      <c r="BE306" s="138"/>
      <c r="BF306" s="138"/>
      <c r="BG306" s="138"/>
      <c r="BH306" s="138"/>
      <c r="BI306" s="138"/>
      <c r="BJ306" s="138"/>
      <c r="BK306" s="138"/>
      <c r="BL306" s="138"/>
      <c r="BM306" s="138"/>
      <c r="BN306" s="138"/>
      <c r="BO306" s="138"/>
      <c r="BP306" s="138"/>
      <c r="BQ306" s="138"/>
      <c r="BR306" s="138"/>
      <c r="BS306" s="138"/>
      <c r="BT306" s="138"/>
      <c r="BU306" s="138"/>
      <c r="BV306" s="138"/>
      <c r="BW306" s="138"/>
      <c r="BX306" s="138"/>
      <c r="BY306" s="138"/>
      <c r="BZ306" s="138"/>
      <c r="CA306" s="138"/>
      <c r="CB306" s="138"/>
      <c r="CC306" s="138"/>
      <c r="CD306" s="138"/>
      <c r="CE306" s="138"/>
      <c r="CF306" s="138"/>
      <c r="CG306" s="138"/>
      <c r="CH306" s="138"/>
      <c r="CI306" s="138"/>
      <c r="CJ306" s="138"/>
      <c r="CK306" s="138"/>
      <c r="CL306" s="138"/>
      <c r="CM306" s="138"/>
      <c r="CN306" s="138"/>
      <c r="CO306" s="138"/>
      <c r="CP306" s="138"/>
      <c r="CQ306" s="138"/>
      <c r="CR306" s="138"/>
      <c r="CS306" s="138"/>
      <c r="CT306" s="138"/>
      <c r="CU306" s="138"/>
      <c r="CV306" s="138"/>
      <c r="CW306" s="138"/>
      <c r="CX306" s="138"/>
    </row>
    <row r="307" spans="1:102" ht="15.75" customHeight="1">
      <c r="A307" s="178"/>
      <c r="B307" s="179"/>
      <c r="C307" s="180"/>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8"/>
      <c r="AY307" s="138"/>
      <c r="AZ307" s="138"/>
      <c r="BA307" s="138"/>
      <c r="BB307" s="138"/>
      <c r="BC307" s="138"/>
      <c r="BD307" s="138"/>
      <c r="BE307" s="138"/>
      <c r="BF307" s="138"/>
      <c r="BG307" s="138"/>
      <c r="BH307" s="138"/>
      <c r="BI307" s="138"/>
      <c r="BJ307" s="138"/>
      <c r="BK307" s="138"/>
      <c r="BL307" s="138"/>
      <c r="BM307" s="138"/>
      <c r="BN307" s="138"/>
      <c r="BO307" s="138"/>
      <c r="BP307" s="138"/>
      <c r="BQ307" s="138"/>
      <c r="BR307" s="138"/>
      <c r="BS307" s="138"/>
      <c r="BT307" s="138"/>
      <c r="BU307" s="138"/>
      <c r="BV307" s="138"/>
      <c r="BW307" s="138"/>
      <c r="BX307" s="138"/>
      <c r="BY307" s="138"/>
      <c r="BZ307" s="138"/>
      <c r="CA307" s="138"/>
      <c r="CB307" s="138"/>
      <c r="CC307" s="138"/>
      <c r="CD307" s="138"/>
      <c r="CE307" s="138"/>
      <c r="CF307" s="138"/>
      <c r="CG307" s="138"/>
      <c r="CH307" s="138"/>
      <c r="CI307" s="138"/>
      <c r="CJ307" s="138"/>
      <c r="CK307" s="138"/>
      <c r="CL307" s="138"/>
      <c r="CM307" s="138"/>
      <c r="CN307" s="138"/>
      <c r="CO307" s="138"/>
      <c r="CP307" s="138"/>
      <c r="CQ307" s="138"/>
      <c r="CR307" s="138"/>
      <c r="CS307" s="138"/>
      <c r="CT307" s="138"/>
      <c r="CU307" s="138"/>
      <c r="CV307" s="138"/>
      <c r="CW307" s="138"/>
      <c r="CX307" s="138"/>
    </row>
    <row r="308" spans="1:102" ht="15.75" customHeight="1">
      <c r="A308" s="178"/>
      <c r="B308" s="179"/>
      <c r="C308" s="180"/>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38"/>
      <c r="AY308" s="138"/>
      <c r="AZ308" s="138"/>
      <c r="BA308" s="138"/>
      <c r="BB308" s="138"/>
      <c r="BC308" s="138"/>
      <c r="BD308" s="138"/>
      <c r="BE308" s="138"/>
      <c r="BF308" s="138"/>
      <c r="BG308" s="138"/>
      <c r="BH308" s="138"/>
      <c r="BI308" s="138"/>
      <c r="BJ308" s="138"/>
      <c r="BK308" s="138"/>
      <c r="BL308" s="138"/>
      <c r="BM308" s="138"/>
      <c r="BN308" s="138"/>
      <c r="BO308" s="138"/>
      <c r="BP308" s="138"/>
      <c r="BQ308" s="138"/>
      <c r="BR308" s="138"/>
      <c r="BS308" s="138"/>
      <c r="BT308" s="138"/>
      <c r="BU308" s="138"/>
      <c r="BV308" s="138"/>
      <c r="BW308" s="138"/>
      <c r="BX308" s="138"/>
      <c r="BY308" s="138"/>
      <c r="BZ308" s="138"/>
      <c r="CA308" s="138"/>
      <c r="CB308" s="138"/>
      <c r="CC308" s="138"/>
      <c r="CD308" s="138"/>
      <c r="CE308" s="138"/>
      <c r="CF308" s="138"/>
      <c r="CG308" s="138"/>
      <c r="CH308" s="138"/>
      <c r="CI308" s="138"/>
      <c r="CJ308" s="138"/>
      <c r="CK308" s="138"/>
      <c r="CL308" s="138"/>
      <c r="CM308" s="138"/>
      <c r="CN308" s="138"/>
      <c r="CO308" s="138"/>
      <c r="CP308" s="138"/>
      <c r="CQ308" s="138"/>
      <c r="CR308" s="138"/>
      <c r="CS308" s="138"/>
      <c r="CT308" s="138"/>
      <c r="CU308" s="138"/>
      <c r="CV308" s="138"/>
      <c r="CW308" s="138"/>
      <c r="CX308" s="138"/>
    </row>
    <row r="309" spans="1:102" ht="15.75" customHeight="1">
      <c r="A309" s="178"/>
      <c r="B309" s="179"/>
      <c r="C309" s="180"/>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c r="AG309" s="138"/>
      <c r="AH309" s="138"/>
      <c r="AI309" s="138"/>
      <c r="AJ309" s="138"/>
      <c r="AK309" s="138"/>
      <c r="AL309" s="138"/>
      <c r="AM309" s="138"/>
      <c r="AN309" s="138"/>
      <c r="AO309" s="138"/>
      <c r="AP309" s="138"/>
      <c r="AQ309" s="138"/>
      <c r="AR309" s="138"/>
      <c r="AS309" s="138"/>
      <c r="AT309" s="138"/>
      <c r="AU309" s="138"/>
      <c r="AV309" s="138"/>
      <c r="AW309" s="138"/>
      <c r="AX309" s="138"/>
      <c r="AY309" s="138"/>
      <c r="AZ309" s="138"/>
      <c r="BA309" s="138"/>
      <c r="BB309" s="138"/>
      <c r="BC309" s="138"/>
      <c r="BD309" s="138"/>
      <c r="BE309" s="138"/>
      <c r="BF309" s="138"/>
      <c r="BG309" s="138"/>
      <c r="BH309" s="138"/>
      <c r="BI309" s="138"/>
      <c r="BJ309" s="138"/>
      <c r="BK309" s="138"/>
      <c r="BL309" s="138"/>
      <c r="BM309" s="138"/>
      <c r="BN309" s="138"/>
      <c r="BO309" s="138"/>
      <c r="BP309" s="138"/>
      <c r="BQ309" s="138"/>
      <c r="BR309" s="138"/>
      <c r="BS309" s="138"/>
      <c r="BT309" s="138"/>
      <c r="BU309" s="138"/>
      <c r="BV309" s="138"/>
      <c r="BW309" s="138"/>
      <c r="BX309" s="138"/>
      <c r="BY309" s="138"/>
      <c r="BZ309" s="138"/>
      <c r="CA309" s="138"/>
      <c r="CB309" s="138"/>
      <c r="CC309" s="138"/>
      <c r="CD309" s="138"/>
      <c r="CE309" s="138"/>
      <c r="CF309" s="138"/>
      <c r="CG309" s="138"/>
      <c r="CH309" s="138"/>
      <c r="CI309" s="138"/>
      <c r="CJ309" s="138"/>
      <c r="CK309" s="138"/>
      <c r="CL309" s="138"/>
      <c r="CM309" s="138"/>
      <c r="CN309" s="138"/>
      <c r="CO309" s="138"/>
      <c r="CP309" s="138"/>
      <c r="CQ309" s="138"/>
      <c r="CR309" s="138"/>
      <c r="CS309" s="138"/>
      <c r="CT309" s="138"/>
      <c r="CU309" s="138"/>
      <c r="CV309" s="138"/>
      <c r="CW309" s="138"/>
      <c r="CX309" s="138"/>
    </row>
    <row r="310" spans="1:102" ht="15.75" customHeight="1">
      <c r="A310" s="178"/>
      <c r="B310" s="179"/>
      <c r="C310" s="180"/>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c r="AG310" s="138"/>
      <c r="AH310" s="138"/>
      <c r="AI310" s="138"/>
      <c r="AJ310" s="138"/>
      <c r="AK310" s="138"/>
      <c r="AL310" s="138"/>
      <c r="AM310" s="138"/>
      <c r="AN310" s="138"/>
      <c r="AO310" s="138"/>
      <c r="AP310" s="138"/>
      <c r="AQ310" s="138"/>
      <c r="AR310" s="138"/>
      <c r="AS310" s="138"/>
      <c r="AT310" s="138"/>
      <c r="AU310" s="138"/>
      <c r="AV310" s="138"/>
      <c r="AW310" s="138"/>
      <c r="AX310" s="138"/>
      <c r="AY310" s="138"/>
      <c r="AZ310" s="138"/>
      <c r="BA310" s="138"/>
      <c r="BB310" s="138"/>
      <c r="BC310" s="138"/>
      <c r="BD310" s="138"/>
      <c r="BE310" s="138"/>
      <c r="BF310" s="138"/>
      <c r="BG310" s="138"/>
      <c r="BH310" s="138"/>
      <c r="BI310" s="138"/>
      <c r="BJ310" s="138"/>
      <c r="BK310" s="138"/>
      <c r="BL310" s="138"/>
      <c r="BM310" s="138"/>
      <c r="BN310" s="138"/>
      <c r="BO310" s="138"/>
      <c r="BP310" s="138"/>
      <c r="BQ310" s="138"/>
      <c r="BR310" s="138"/>
      <c r="BS310" s="138"/>
      <c r="BT310" s="138"/>
      <c r="BU310" s="138"/>
      <c r="BV310" s="138"/>
      <c r="BW310" s="138"/>
      <c r="BX310" s="138"/>
      <c r="BY310" s="138"/>
      <c r="BZ310" s="138"/>
      <c r="CA310" s="138"/>
      <c r="CB310" s="138"/>
      <c r="CC310" s="138"/>
      <c r="CD310" s="138"/>
      <c r="CE310" s="138"/>
      <c r="CF310" s="138"/>
      <c r="CG310" s="138"/>
      <c r="CH310" s="138"/>
      <c r="CI310" s="138"/>
      <c r="CJ310" s="138"/>
      <c r="CK310" s="138"/>
      <c r="CL310" s="138"/>
      <c r="CM310" s="138"/>
      <c r="CN310" s="138"/>
      <c r="CO310" s="138"/>
      <c r="CP310" s="138"/>
      <c r="CQ310" s="138"/>
      <c r="CR310" s="138"/>
      <c r="CS310" s="138"/>
      <c r="CT310" s="138"/>
      <c r="CU310" s="138"/>
      <c r="CV310" s="138"/>
      <c r="CW310" s="138"/>
      <c r="CX310" s="138"/>
    </row>
    <row r="311" spans="1:102" ht="15.75" customHeight="1">
      <c r="A311" s="178"/>
      <c r="B311" s="179"/>
      <c r="C311" s="180"/>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c r="AG311" s="138"/>
      <c r="AH311" s="138"/>
      <c r="AI311" s="138"/>
      <c r="AJ311" s="138"/>
      <c r="AK311" s="138"/>
      <c r="AL311" s="138"/>
      <c r="AM311" s="138"/>
      <c r="AN311" s="138"/>
      <c r="AO311" s="138"/>
      <c r="AP311" s="138"/>
      <c r="AQ311" s="138"/>
      <c r="AR311" s="138"/>
      <c r="AS311" s="138"/>
      <c r="AT311" s="138"/>
      <c r="AU311" s="138"/>
      <c r="AV311" s="138"/>
      <c r="AW311" s="138"/>
      <c r="AX311" s="138"/>
      <c r="AY311" s="138"/>
      <c r="AZ311" s="138"/>
      <c r="BA311" s="138"/>
      <c r="BB311" s="138"/>
      <c r="BC311" s="138"/>
      <c r="BD311" s="138"/>
      <c r="BE311" s="138"/>
      <c r="BF311" s="138"/>
      <c r="BG311" s="138"/>
      <c r="BH311" s="138"/>
      <c r="BI311" s="138"/>
      <c r="BJ311" s="138"/>
      <c r="BK311" s="138"/>
      <c r="BL311" s="138"/>
      <c r="BM311" s="138"/>
      <c r="BN311" s="138"/>
      <c r="BO311" s="138"/>
      <c r="BP311" s="138"/>
      <c r="BQ311" s="138"/>
      <c r="BR311" s="138"/>
      <c r="BS311" s="138"/>
      <c r="BT311" s="138"/>
      <c r="BU311" s="138"/>
      <c r="BV311" s="138"/>
      <c r="BW311" s="138"/>
      <c r="BX311" s="138"/>
      <c r="BY311" s="138"/>
      <c r="BZ311" s="138"/>
      <c r="CA311" s="138"/>
      <c r="CB311" s="138"/>
      <c r="CC311" s="138"/>
      <c r="CD311" s="138"/>
      <c r="CE311" s="138"/>
      <c r="CF311" s="138"/>
      <c r="CG311" s="138"/>
      <c r="CH311" s="138"/>
      <c r="CI311" s="138"/>
      <c r="CJ311" s="138"/>
      <c r="CK311" s="138"/>
      <c r="CL311" s="138"/>
      <c r="CM311" s="138"/>
      <c r="CN311" s="138"/>
      <c r="CO311" s="138"/>
      <c r="CP311" s="138"/>
      <c r="CQ311" s="138"/>
      <c r="CR311" s="138"/>
      <c r="CS311" s="138"/>
      <c r="CT311" s="138"/>
      <c r="CU311" s="138"/>
      <c r="CV311" s="138"/>
      <c r="CW311" s="138"/>
      <c r="CX311" s="138"/>
    </row>
    <row r="312" spans="1:102" ht="15.75" customHeight="1">
      <c r="A312" s="178"/>
      <c r="B312" s="179"/>
      <c r="C312" s="180"/>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c r="AG312" s="138"/>
      <c r="AH312" s="138"/>
      <c r="AI312" s="138"/>
      <c r="AJ312" s="138"/>
      <c r="AK312" s="138"/>
      <c r="AL312" s="138"/>
      <c r="AM312" s="138"/>
      <c r="AN312" s="138"/>
      <c r="AO312" s="138"/>
      <c r="AP312" s="138"/>
      <c r="AQ312" s="138"/>
      <c r="AR312" s="138"/>
      <c r="AS312" s="138"/>
      <c r="AT312" s="138"/>
      <c r="AU312" s="138"/>
      <c r="AV312" s="138"/>
      <c r="AW312" s="138"/>
      <c r="AX312" s="138"/>
      <c r="AY312" s="138"/>
      <c r="AZ312" s="138"/>
      <c r="BA312" s="138"/>
      <c r="BB312" s="138"/>
      <c r="BC312" s="138"/>
      <c r="BD312" s="138"/>
      <c r="BE312" s="138"/>
      <c r="BF312" s="138"/>
      <c r="BG312" s="138"/>
      <c r="BH312" s="138"/>
      <c r="BI312" s="138"/>
      <c r="BJ312" s="138"/>
      <c r="BK312" s="138"/>
      <c r="BL312" s="138"/>
      <c r="BM312" s="138"/>
      <c r="BN312" s="138"/>
      <c r="BO312" s="138"/>
      <c r="BP312" s="138"/>
      <c r="BQ312" s="138"/>
      <c r="BR312" s="138"/>
      <c r="BS312" s="138"/>
      <c r="BT312" s="138"/>
      <c r="BU312" s="138"/>
      <c r="BV312" s="138"/>
      <c r="BW312" s="138"/>
      <c r="BX312" s="138"/>
      <c r="BY312" s="138"/>
      <c r="BZ312" s="138"/>
      <c r="CA312" s="138"/>
      <c r="CB312" s="138"/>
      <c r="CC312" s="138"/>
      <c r="CD312" s="138"/>
      <c r="CE312" s="138"/>
      <c r="CF312" s="138"/>
      <c r="CG312" s="138"/>
      <c r="CH312" s="138"/>
      <c r="CI312" s="138"/>
      <c r="CJ312" s="138"/>
      <c r="CK312" s="138"/>
      <c r="CL312" s="138"/>
      <c r="CM312" s="138"/>
      <c r="CN312" s="138"/>
      <c r="CO312" s="138"/>
      <c r="CP312" s="138"/>
      <c r="CQ312" s="138"/>
      <c r="CR312" s="138"/>
      <c r="CS312" s="138"/>
      <c r="CT312" s="138"/>
      <c r="CU312" s="138"/>
      <c r="CV312" s="138"/>
      <c r="CW312" s="138"/>
      <c r="CX312" s="138"/>
    </row>
    <row r="313" spans="1:102" ht="15.75" customHeight="1">
      <c r="A313" s="178"/>
      <c r="B313" s="179"/>
      <c r="C313" s="180"/>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c r="AG313" s="138"/>
      <c r="AH313" s="138"/>
      <c r="AI313" s="138"/>
      <c r="AJ313" s="138"/>
      <c r="AK313" s="138"/>
      <c r="AL313" s="138"/>
      <c r="AM313" s="138"/>
      <c r="AN313" s="138"/>
      <c r="AO313" s="138"/>
      <c r="AP313" s="138"/>
      <c r="AQ313" s="138"/>
      <c r="AR313" s="138"/>
      <c r="AS313" s="138"/>
      <c r="AT313" s="138"/>
      <c r="AU313" s="138"/>
      <c r="AV313" s="138"/>
      <c r="AW313" s="138"/>
      <c r="AX313" s="138"/>
      <c r="AY313" s="138"/>
      <c r="AZ313" s="138"/>
      <c r="BA313" s="138"/>
      <c r="BB313" s="138"/>
      <c r="BC313" s="138"/>
      <c r="BD313" s="138"/>
      <c r="BE313" s="138"/>
      <c r="BF313" s="138"/>
      <c r="BG313" s="138"/>
      <c r="BH313" s="138"/>
      <c r="BI313" s="138"/>
      <c r="BJ313" s="138"/>
      <c r="BK313" s="138"/>
      <c r="BL313" s="138"/>
      <c r="BM313" s="138"/>
      <c r="BN313" s="138"/>
      <c r="BO313" s="138"/>
      <c r="BP313" s="138"/>
      <c r="BQ313" s="138"/>
      <c r="BR313" s="138"/>
      <c r="BS313" s="138"/>
      <c r="BT313" s="138"/>
      <c r="BU313" s="138"/>
      <c r="BV313" s="138"/>
      <c r="BW313" s="138"/>
      <c r="BX313" s="138"/>
      <c r="BY313" s="138"/>
      <c r="BZ313" s="138"/>
      <c r="CA313" s="138"/>
      <c r="CB313" s="138"/>
      <c r="CC313" s="138"/>
      <c r="CD313" s="138"/>
      <c r="CE313" s="138"/>
      <c r="CF313" s="138"/>
      <c r="CG313" s="138"/>
      <c r="CH313" s="138"/>
      <c r="CI313" s="138"/>
      <c r="CJ313" s="138"/>
      <c r="CK313" s="138"/>
      <c r="CL313" s="138"/>
      <c r="CM313" s="138"/>
      <c r="CN313" s="138"/>
      <c r="CO313" s="138"/>
      <c r="CP313" s="138"/>
      <c r="CQ313" s="138"/>
      <c r="CR313" s="138"/>
      <c r="CS313" s="138"/>
      <c r="CT313" s="138"/>
      <c r="CU313" s="138"/>
      <c r="CV313" s="138"/>
      <c r="CW313" s="138"/>
      <c r="CX313" s="138"/>
    </row>
    <row r="314" spans="1:102" ht="15.75" customHeight="1">
      <c r="A314" s="178"/>
      <c r="B314" s="179"/>
      <c r="C314" s="180"/>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c r="AA314" s="138"/>
      <c r="AB314" s="138"/>
      <c r="AC314" s="138"/>
      <c r="AD314" s="138"/>
      <c r="AE314" s="138"/>
      <c r="AF314" s="138"/>
      <c r="AG314" s="138"/>
      <c r="AH314" s="138"/>
      <c r="AI314" s="138"/>
      <c r="AJ314" s="138"/>
      <c r="AK314" s="138"/>
      <c r="AL314" s="138"/>
      <c r="AM314" s="138"/>
      <c r="AN314" s="138"/>
      <c r="AO314" s="138"/>
      <c r="AP314" s="138"/>
      <c r="AQ314" s="138"/>
      <c r="AR314" s="138"/>
      <c r="AS314" s="138"/>
      <c r="AT314" s="138"/>
      <c r="AU314" s="138"/>
      <c r="AV314" s="138"/>
      <c r="AW314" s="138"/>
      <c r="AX314" s="138"/>
      <c r="AY314" s="138"/>
      <c r="AZ314" s="138"/>
      <c r="BA314" s="138"/>
      <c r="BB314" s="138"/>
      <c r="BC314" s="138"/>
      <c r="BD314" s="138"/>
      <c r="BE314" s="138"/>
      <c r="BF314" s="138"/>
      <c r="BG314" s="138"/>
      <c r="BH314" s="138"/>
      <c r="BI314" s="138"/>
      <c r="BJ314" s="138"/>
      <c r="BK314" s="138"/>
      <c r="BL314" s="138"/>
      <c r="BM314" s="138"/>
      <c r="BN314" s="138"/>
      <c r="BO314" s="138"/>
      <c r="BP314" s="138"/>
      <c r="BQ314" s="138"/>
      <c r="BR314" s="138"/>
      <c r="BS314" s="138"/>
      <c r="BT314" s="138"/>
      <c r="BU314" s="138"/>
      <c r="BV314" s="138"/>
      <c r="BW314" s="138"/>
      <c r="BX314" s="138"/>
      <c r="BY314" s="138"/>
      <c r="BZ314" s="138"/>
      <c r="CA314" s="138"/>
      <c r="CB314" s="138"/>
      <c r="CC314" s="138"/>
      <c r="CD314" s="138"/>
      <c r="CE314" s="138"/>
      <c r="CF314" s="138"/>
      <c r="CG314" s="138"/>
      <c r="CH314" s="138"/>
      <c r="CI314" s="138"/>
      <c r="CJ314" s="138"/>
      <c r="CK314" s="138"/>
      <c r="CL314" s="138"/>
      <c r="CM314" s="138"/>
      <c r="CN314" s="138"/>
      <c r="CO314" s="138"/>
      <c r="CP314" s="138"/>
      <c r="CQ314" s="138"/>
      <c r="CR314" s="138"/>
      <c r="CS314" s="138"/>
      <c r="CT314" s="138"/>
      <c r="CU314" s="138"/>
      <c r="CV314" s="138"/>
      <c r="CW314" s="138"/>
      <c r="CX314" s="138"/>
    </row>
    <row r="315" spans="1:102" ht="15.75" customHeight="1">
      <c r="A315" s="178"/>
      <c r="B315" s="179"/>
      <c r="C315" s="180"/>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c r="AA315" s="138"/>
      <c r="AB315" s="138"/>
      <c r="AC315" s="138"/>
      <c r="AD315" s="138"/>
      <c r="AE315" s="138"/>
      <c r="AF315" s="138"/>
      <c r="AG315" s="138"/>
      <c r="AH315" s="138"/>
      <c r="AI315" s="138"/>
      <c r="AJ315" s="138"/>
      <c r="AK315" s="138"/>
      <c r="AL315" s="138"/>
      <c r="AM315" s="138"/>
      <c r="AN315" s="138"/>
      <c r="AO315" s="138"/>
      <c r="AP315" s="138"/>
      <c r="AQ315" s="138"/>
      <c r="AR315" s="138"/>
      <c r="AS315" s="138"/>
      <c r="AT315" s="138"/>
      <c r="AU315" s="138"/>
      <c r="AV315" s="138"/>
      <c r="AW315" s="138"/>
      <c r="AX315" s="138"/>
      <c r="AY315" s="138"/>
      <c r="AZ315" s="138"/>
      <c r="BA315" s="138"/>
      <c r="BB315" s="138"/>
      <c r="BC315" s="138"/>
      <c r="BD315" s="138"/>
      <c r="BE315" s="138"/>
      <c r="BF315" s="138"/>
      <c r="BG315" s="138"/>
      <c r="BH315" s="138"/>
      <c r="BI315" s="138"/>
      <c r="BJ315" s="138"/>
      <c r="BK315" s="138"/>
      <c r="BL315" s="138"/>
      <c r="BM315" s="138"/>
      <c r="BN315" s="138"/>
      <c r="BO315" s="138"/>
      <c r="BP315" s="138"/>
      <c r="BQ315" s="138"/>
      <c r="BR315" s="138"/>
      <c r="BS315" s="138"/>
      <c r="BT315" s="138"/>
      <c r="BU315" s="138"/>
      <c r="BV315" s="138"/>
      <c r="BW315" s="138"/>
      <c r="BX315" s="138"/>
      <c r="BY315" s="138"/>
      <c r="BZ315" s="138"/>
      <c r="CA315" s="138"/>
      <c r="CB315" s="138"/>
      <c r="CC315" s="138"/>
      <c r="CD315" s="138"/>
      <c r="CE315" s="138"/>
      <c r="CF315" s="138"/>
      <c r="CG315" s="138"/>
      <c r="CH315" s="138"/>
      <c r="CI315" s="138"/>
      <c r="CJ315" s="138"/>
      <c r="CK315" s="138"/>
      <c r="CL315" s="138"/>
      <c r="CM315" s="138"/>
      <c r="CN315" s="138"/>
      <c r="CO315" s="138"/>
      <c r="CP315" s="138"/>
      <c r="CQ315" s="138"/>
      <c r="CR315" s="138"/>
      <c r="CS315" s="138"/>
      <c r="CT315" s="138"/>
      <c r="CU315" s="138"/>
      <c r="CV315" s="138"/>
      <c r="CW315" s="138"/>
      <c r="CX315" s="138"/>
    </row>
    <row r="316" spans="1:102" ht="15.75" customHeight="1">
      <c r="A316" s="178"/>
      <c r="B316" s="179"/>
      <c r="C316" s="180"/>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c r="AD316" s="138"/>
      <c r="AE316" s="138"/>
      <c r="AF316" s="138"/>
      <c r="AG316" s="138"/>
      <c r="AH316" s="138"/>
      <c r="AI316" s="138"/>
      <c r="AJ316" s="138"/>
      <c r="AK316" s="138"/>
      <c r="AL316" s="138"/>
      <c r="AM316" s="138"/>
      <c r="AN316" s="138"/>
      <c r="AO316" s="138"/>
      <c r="AP316" s="138"/>
      <c r="AQ316" s="138"/>
      <c r="AR316" s="138"/>
      <c r="AS316" s="138"/>
      <c r="AT316" s="138"/>
      <c r="AU316" s="138"/>
      <c r="AV316" s="138"/>
      <c r="AW316" s="138"/>
      <c r="AX316" s="138"/>
      <c r="AY316" s="138"/>
      <c r="AZ316" s="138"/>
      <c r="BA316" s="138"/>
      <c r="BB316" s="138"/>
      <c r="BC316" s="138"/>
      <c r="BD316" s="138"/>
      <c r="BE316" s="138"/>
      <c r="BF316" s="138"/>
      <c r="BG316" s="138"/>
      <c r="BH316" s="138"/>
      <c r="BI316" s="138"/>
      <c r="BJ316" s="138"/>
      <c r="BK316" s="138"/>
      <c r="BL316" s="138"/>
      <c r="BM316" s="138"/>
      <c r="BN316" s="138"/>
      <c r="BO316" s="138"/>
      <c r="BP316" s="138"/>
      <c r="BQ316" s="138"/>
      <c r="BR316" s="138"/>
      <c r="BS316" s="138"/>
      <c r="BT316" s="138"/>
      <c r="BU316" s="138"/>
      <c r="BV316" s="138"/>
      <c r="BW316" s="138"/>
      <c r="BX316" s="138"/>
      <c r="BY316" s="138"/>
      <c r="BZ316" s="138"/>
      <c r="CA316" s="138"/>
      <c r="CB316" s="138"/>
      <c r="CC316" s="138"/>
      <c r="CD316" s="138"/>
      <c r="CE316" s="138"/>
      <c r="CF316" s="138"/>
      <c r="CG316" s="138"/>
      <c r="CH316" s="138"/>
      <c r="CI316" s="138"/>
      <c r="CJ316" s="138"/>
      <c r="CK316" s="138"/>
      <c r="CL316" s="138"/>
      <c r="CM316" s="138"/>
      <c r="CN316" s="138"/>
      <c r="CO316" s="138"/>
      <c r="CP316" s="138"/>
      <c r="CQ316" s="138"/>
      <c r="CR316" s="138"/>
      <c r="CS316" s="138"/>
      <c r="CT316" s="138"/>
      <c r="CU316" s="138"/>
      <c r="CV316" s="138"/>
      <c r="CW316" s="138"/>
      <c r="CX316" s="138"/>
    </row>
    <row r="317" spans="1:102" ht="15.75" customHeight="1">
      <c r="A317" s="178"/>
      <c r="B317" s="179"/>
      <c r="C317" s="180"/>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c r="AG317" s="138"/>
      <c r="AH317" s="138"/>
      <c r="AI317" s="138"/>
      <c r="AJ317" s="138"/>
      <c r="AK317" s="138"/>
      <c r="AL317" s="138"/>
      <c r="AM317" s="138"/>
      <c r="AN317" s="138"/>
      <c r="AO317" s="138"/>
      <c r="AP317" s="138"/>
      <c r="AQ317" s="138"/>
      <c r="AR317" s="138"/>
      <c r="AS317" s="138"/>
      <c r="AT317" s="138"/>
      <c r="AU317" s="138"/>
      <c r="AV317" s="138"/>
      <c r="AW317" s="138"/>
      <c r="AX317" s="138"/>
      <c r="AY317" s="138"/>
      <c r="AZ317" s="138"/>
      <c r="BA317" s="138"/>
      <c r="BB317" s="138"/>
      <c r="BC317" s="138"/>
      <c r="BD317" s="138"/>
      <c r="BE317" s="138"/>
      <c r="BF317" s="138"/>
      <c r="BG317" s="138"/>
      <c r="BH317" s="138"/>
      <c r="BI317" s="138"/>
      <c r="BJ317" s="138"/>
      <c r="BK317" s="138"/>
      <c r="BL317" s="138"/>
      <c r="BM317" s="138"/>
      <c r="BN317" s="138"/>
      <c r="BO317" s="138"/>
      <c r="BP317" s="138"/>
      <c r="BQ317" s="138"/>
      <c r="BR317" s="138"/>
      <c r="BS317" s="138"/>
      <c r="BT317" s="138"/>
      <c r="BU317" s="138"/>
      <c r="BV317" s="138"/>
      <c r="BW317" s="138"/>
      <c r="BX317" s="138"/>
      <c r="BY317" s="138"/>
      <c r="BZ317" s="138"/>
      <c r="CA317" s="138"/>
      <c r="CB317" s="138"/>
      <c r="CC317" s="138"/>
      <c r="CD317" s="138"/>
      <c r="CE317" s="138"/>
      <c r="CF317" s="138"/>
      <c r="CG317" s="138"/>
      <c r="CH317" s="138"/>
      <c r="CI317" s="138"/>
      <c r="CJ317" s="138"/>
      <c r="CK317" s="138"/>
      <c r="CL317" s="138"/>
      <c r="CM317" s="138"/>
      <c r="CN317" s="138"/>
      <c r="CO317" s="138"/>
      <c r="CP317" s="138"/>
      <c r="CQ317" s="138"/>
      <c r="CR317" s="138"/>
      <c r="CS317" s="138"/>
      <c r="CT317" s="138"/>
      <c r="CU317" s="138"/>
      <c r="CV317" s="138"/>
      <c r="CW317" s="138"/>
      <c r="CX317" s="138"/>
    </row>
    <row r="318" spans="1:102" ht="15.75" customHeight="1">
      <c r="A318" s="178"/>
      <c r="B318" s="179"/>
      <c r="C318" s="180"/>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c r="AG318" s="138"/>
      <c r="AH318" s="138"/>
      <c r="AI318" s="138"/>
      <c r="AJ318" s="138"/>
      <c r="AK318" s="138"/>
      <c r="AL318" s="138"/>
      <c r="AM318" s="138"/>
      <c r="AN318" s="138"/>
      <c r="AO318" s="138"/>
      <c r="AP318" s="138"/>
      <c r="AQ318" s="138"/>
      <c r="AR318" s="138"/>
      <c r="AS318" s="138"/>
      <c r="AT318" s="138"/>
      <c r="AU318" s="138"/>
      <c r="AV318" s="138"/>
      <c r="AW318" s="138"/>
      <c r="AX318" s="138"/>
      <c r="AY318" s="138"/>
      <c r="AZ318" s="138"/>
      <c r="BA318" s="138"/>
      <c r="BB318" s="138"/>
      <c r="BC318" s="138"/>
      <c r="BD318" s="138"/>
      <c r="BE318" s="138"/>
      <c r="BF318" s="138"/>
      <c r="BG318" s="138"/>
      <c r="BH318" s="138"/>
      <c r="BI318" s="138"/>
      <c r="BJ318" s="138"/>
      <c r="BK318" s="138"/>
      <c r="BL318" s="138"/>
      <c r="BM318" s="138"/>
      <c r="BN318" s="138"/>
      <c r="BO318" s="138"/>
      <c r="BP318" s="138"/>
      <c r="BQ318" s="138"/>
      <c r="BR318" s="138"/>
      <c r="BS318" s="138"/>
      <c r="BT318" s="138"/>
      <c r="BU318" s="138"/>
      <c r="BV318" s="138"/>
      <c r="BW318" s="138"/>
      <c r="BX318" s="138"/>
      <c r="BY318" s="138"/>
      <c r="BZ318" s="138"/>
      <c r="CA318" s="138"/>
      <c r="CB318" s="138"/>
      <c r="CC318" s="138"/>
      <c r="CD318" s="138"/>
      <c r="CE318" s="138"/>
      <c r="CF318" s="138"/>
      <c r="CG318" s="138"/>
      <c r="CH318" s="138"/>
      <c r="CI318" s="138"/>
      <c r="CJ318" s="138"/>
      <c r="CK318" s="138"/>
      <c r="CL318" s="138"/>
      <c r="CM318" s="138"/>
      <c r="CN318" s="138"/>
      <c r="CO318" s="138"/>
      <c r="CP318" s="138"/>
      <c r="CQ318" s="138"/>
      <c r="CR318" s="138"/>
      <c r="CS318" s="138"/>
      <c r="CT318" s="138"/>
      <c r="CU318" s="138"/>
      <c r="CV318" s="138"/>
      <c r="CW318" s="138"/>
      <c r="CX318" s="138"/>
    </row>
    <row r="319" spans="1:102" ht="15.75" customHeight="1">
      <c r="A319" s="178"/>
      <c r="B319" s="179"/>
      <c r="C319" s="180"/>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c r="AG319" s="138"/>
      <c r="AH319" s="138"/>
      <c r="AI319" s="138"/>
      <c r="AJ319" s="138"/>
      <c r="AK319" s="138"/>
      <c r="AL319" s="138"/>
      <c r="AM319" s="138"/>
      <c r="AN319" s="138"/>
      <c r="AO319" s="138"/>
      <c r="AP319" s="138"/>
      <c r="AQ319" s="138"/>
      <c r="AR319" s="138"/>
      <c r="AS319" s="138"/>
      <c r="AT319" s="138"/>
      <c r="AU319" s="138"/>
      <c r="AV319" s="138"/>
      <c r="AW319" s="138"/>
      <c r="AX319" s="138"/>
      <c r="AY319" s="138"/>
      <c r="AZ319" s="138"/>
      <c r="BA319" s="138"/>
      <c r="BB319" s="138"/>
      <c r="BC319" s="138"/>
      <c r="BD319" s="138"/>
      <c r="BE319" s="138"/>
      <c r="BF319" s="138"/>
      <c r="BG319" s="138"/>
      <c r="BH319" s="138"/>
      <c r="BI319" s="138"/>
      <c r="BJ319" s="138"/>
      <c r="BK319" s="138"/>
      <c r="BL319" s="138"/>
      <c r="BM319" s="138"/>
      <c r="BN319" s="138"/>
      <c r="BO319" s="138"/>
      <c r="BP319" s="138"/>
      <c r="BQ319" s="138"/>
      <c r="BR319" s="138"/>
      <c r="BS319" s="138"/>
      <c r="BT319" s="138"/>
      <c r="BU319" s="138"/>
      <c r="BV319" s="138"/>
      <c r="BW319" s="138"/>
      <c r="BX319" s="138"/>
      <c r="BY319" s="138"/>
      <c r="BZ319" s="138"/>
      <c r="CA319" s="138"/>
      <c r="CB319" s="138"/>
      <c r="CC319" s="138"/>
      <c r="CD319" s="138"/>
      <c r="CE319" s="138"/>
      <c r="CF319" s="138"/>
      <c r="CG319" s="138"/>
      <c r="CH319" s="138"/>
      <c r="CI319" s="138"/>
      <c r="CJ319" s="138"/>
      <c r="CK319" s="138"/>
      <c r="CL319" s="138"/>
      <c r="CM319" s="138"/>
      <c r="CN319" s="138"/>
      <c r="CO319" s="138"/>
      <c r="CP319" s="138"/>
      <c r="CQ319" s="138"/>
      <c r="CR319" s="138"/>
      <c r="CS319" s="138"/>
      <c r="CT319" s="138"/>
      <c r="CU319" s="138"/>
      <c r="CV319" s="138"/>
      <c r="CW319" s="138"/>
      <c r="CX319" s="138"/>
    </row>
    <row r="320" spans="1:102" ht="15.75" customHeight="1">
      <c r="A320" s="178"/>
      <c r="B320" s="179"/>
      <c r="C320" s="180"/>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c r="AG320" s="138"/>
      <c r="AH320" s="138"/>
      <c r="AI320" s="138"/>
      <c r="AJ320" s="138"/>
      <c r="AK320" s="138"/>
      <c r="AL320" s="138"/>
      <c r="AM320" s="138"/>
      <c r="AN320" s="138"/>
      <c r="AO320" s="138"/>
      <c r="AP320" s="138"/>
      <c r="AQ320" s="138"/>
      <c r="AR320" s="138"/>
      <c r="AS320" s="138"/>
      <c r="AT320" s="138"/>
      <c r="AU320" s="138"/>
      <c r="AV320" s="138"/>
      <c r="AW320" s="138"/>
      <c r="AX320" s="138"/>
      <c r="AY320" s="138"/>
      <c r="AZ320" s="138"/>
      <c r="BA320" s="138"/>
      <c r="BB320" s="138"/>
      <c r="BC320" s="138"/>
      <c r="BD320" s="138"/>
      <c r="BE320" s="138"/>
      <c r="BF320" s="138"/>
      <c r="BG320" s="138"/>
      <c r="BH320" s="138"/>
      <c r="BI320" s="138"/>
      <c r="BJ320" s="138"/>
      <c r="BK320" s="138"/>
      <c r="BL320" s="138"/>
      <c r="BM320" s="138"/>
      <c r="BN320" s="138"/>
      <c r="BO320" s="138"/>
      <c r="BP320" s="138"/>
      <c r="BQ320" s="138"/>
      <c r="BR320" s="138"/>
      <c r="BS320" s="138"/>
      <c r="BT320" s="138"/>
      <c r="BU320" s="138"/>
      <c r="BV320" s="138"/>
      <c r="BW320" s="138"/>
      <c r="BX320" s="138"/>
      <c r="BY320" s="138"/>
      <c r="BZ320" s="138"/>
      <c r="CA320" s="138"/>
      <c r="CB320" s="138"/>
      <c r="CC320" s="138"/>
      <c r="CD320" s="138"/>
      <c r="CE320" s="138"/>
      <c r="CF320" s="138"/>
      <c r="CG320" s="138"/>
      <c r="CH320" s="138"/>
      <c r="CI320" s="138"/>
      <c r="CJ320" s="138"/>
      <c r="CK320" s="138"/>
      <c r="CL320" s="138"/>
      <c r="CM320" s="138"/>
      <c r="CN320" s="138"/>
      <c r="CO320" s="138"/>
      <c r="CP320" s="138"/>
      <c r="CQ320" s="138"/>
      <c r="CR320" s="138"/>
      <c r="CS320" s="138"/>
      <c r="CT320" s="138"/>
      <c r="CU320" s="138"/>
      <c r="CV320" s="138"/>
      <c r="CW320" s="138"/>
      <c r="CX320" s="138"/>
    </row>
    <row r="321" spans="1:102" ht="15.75" customHeight="1">
      <c r="A321" s="178"/>
      <c r="B321" s="179"/>
      <c r="C321" s="180"/>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c r="AG321" s="138"/>
      <c r="AH321" s="138"/>
      <c r="AI321" s="138"/>
      <c r="AJ321" s="138"/>
      <c r="AK321" s="138"/>
      <c r="AL321" s="138"/>
      <c r="AM321" s="138"/>
      <c r="AN321" s="138"/>
      <c r="AO321" s="138"/>
      <c r="AP321" s="138"/>
      <c r="AQ321" s="138"/>
      <c r="AR321" s="138"/>
      <c r="AS321" s="138"/>
      <c r="AT321" s="138"/>
      <c r="AU321" s="138"/>
      <c r="AV321" s="138"/>
      <c r="AW321" s="138"/>
      <c r="AX321" s="138"/>
      <c r="AY321" s="138"/>
      <c r="AZ321" s="138"/>
      <c r="BA321" s="138"/>
      <c r="BB321" s="138"/>
      <c r="BC321" s="138"/>
      <c r="BD321" s="138"/>
      <c r="BE321" s="138"/>
      <c r="BF321" s="138"/>
      <c r="BG321" s="138"/>
      <c r="BH321" s="138"/>
      <c r="BI321" s="138"/>
      <c r="BJ321" s="138"/>
      <c r="BK321" s="138"/>
      <c r="BL321" s="138"/>
      <c r="BM321" s="138"/>
      <c r="BN321" s="138"/>
      <c r="BO321" s="138"/>
      <c r="BP321" s="138"/>
      <c r="BQ321" s="138"/>
      <c r="BR321" s="138"/>
      <c r="BS321" s="138"/>
      <c r="BT321" s="138"/>
      <c r="BU321" s="138"/>
      <c r="BV321" s="138"/>
      <c r="BW321" s="138"/>
      <c r="BX321" s="138"/>
      <c r="BY321" s="138"/>
      <c r="BZ321" s="138"/>
      <c r="CA321" s="138"/>
      <c r="CB321" s="138"/>
      <c r="CC321" s="138"/>
      <c r="CD321" s="138"/>
      <c r="CE321" s="138"/>
      <c r="CF321" s="138"/>
      <c r="CG321" s="138"/>
      <c r="CH321" s="138"/>
      <c r="CI321" s="138"/>
      <c r="CJ321" s="138"/>
      <c r="CK321" s="138"/>
      <c r="CL321" s="138"/>
      <c r="CM321" s="138"/>
      <c r="CN321" s="138"/>
      <c r="CO321" s="138"/>
      <c r="CP321" s="138"/>
      <c r="CQ321" s="138"/>
      <c r="CR321" s="138"/>
      <c r="CS321" s="138"/>
      <c r="CT321" s="138"/>
      <c r="CU321" s="138"/>
      <c r="CV321" s="138"/>
      <c r="CW321" s="138"/>
      <c r="CX321" s="138"/>
    </row>
    <row r="322" spans="1:102" ht="15.75" customHeight="1">
      <c r="A322" s="178"/>
      <c r="B322" s="179"/>
      <c r="C322" s="180"/>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c r="AG322" s="138"/>
      <c r="AH322" s="138"/>
      <c r="AI322" s="138"/>
      <c r="AJ322" s="138"/>
      <c r="AK322" s="138"/>
      <c r="AL322" s="138"/>
      <c r="AM322" s="138"/>
      <c r="AN322" s="138"/>
      <c r="AO322" s="138"/>
      <c r="AP322" s="138"/>
      <c r="AQ322" s="138"/>
      <c r="AR322" s="138"/>
      <c r="AS322" s="138"/>
      <c r="AT322" s="138"/>
      <c r="AU322" s="138"/>
      <c r="AV322" s="138"/>
      <c r="AW322" s="138"/>
      <c r="AX322" s="138"/>
      <c r="AY322" s="138"/>
      <c r="AZ322" s="138"/>
      <c r="BA322" s="138"/>
      <c r="BB322" s="138"/>
      <c r="BC322" s="138"/>
      <c r="BD322" s="138"/>
      <c r="BE322" s="138"/>
      <c r="BF322" s="138"/>
      <c r="BG322" s="138"/>
      <c r="BH322" s="138"/>
      <c r="BI322" s="138"/>
      <c r="BJ322" s="138"/>
      <c r="BK322" s="138"/>
      <c r="BL322" s="138"/>
      <c r="BM322" s="138"/>
      <c r="BN322" s="138"/>
      <c r="BO322" s="138"/>
      <c r="BP322" s="138"/>
      <c r="BQ322" s="138"/>
      <c r="BR322" s="138"/>
      <c r="BS322" s="138"/>
      <c r="BT322" s="138"/>
      <c r="BU322" s="138"/>
      <c r="BV322" s="138"/>
      <c r="BW322" s="138"/>
      <c r="BX322" s="138"/>
      <c r="BY322" s="138"/>
      <c r="BZ322" s="138"/>
      <c r="CA322" s="138"/>
      <c r="CB322" s="138"/>
      <c r="CC322" s="138"/>
      <c r="CD322" s="138"/>
      <c r="CE322" s="138"/>
      <c r="CF322" s="138"/>
      <c r="CG322" s="138"/>
      <c r="CH322" s="138"/>
      <c r="CI322" s="138"/>
      <c r="CJ322" s="138"/>
      <c r="CK322" s="138"/>
      <c r="CL322" s="138"/>
      <c r="CM322" s="138"/>
      <c r="CN322" s="138"/>
      <c r="CO322" s="138"/>
      <c r="CP322" s="138"/>
      <c r="CQ322" s="138"/>
      <c r="CR322" s="138"/>
      <c r="CS322" s="138"/>
      <c r="CT322" s="138"/>
      <c r="CU322" s="138"/>
      <c r="CV322" s="138"/>
      <c r="CW322" s="138"/>
      <c r="CX322" s="138"/>
    </row>
    <row r="323" spans="1:102" ht="15.75" customHeight="1">
      <c r="A323" s="178"/>
      <c r="B323" s="179"/>
      <c r="C323" s="180"/>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c r="AG323" s="138"/>
      <c r="AH323" s="138"/>
      <c r="AI323" s="138"/>
      <c r="AJ323" s="138"/>
      <c r="AK323" s="138"/>
      <c r="AL323" s="138"/>
      <c r="AM323" s="138"/>
      <c r="AN323" s="138"/>
      <c r="AO323" s="138"/>
      <c r="AP323" s="138"/>
      <c r="AQ323" s="138"/>
      <c r="AR323" s="138"/>
      <c r="AS323" s="138"/>
      <c r="AT323" s="138"/>
      <c r="AU323" s="138"/>
      <c r="AV323" s="138"/>
      <c r="AW323" s="138"/>
      <c r="AX323" s="138"/>
      <c r="AY323" s="138"/>
      <c r="AZ323" s="138"/>
      <c r="BA323" s="138"/>
      <c r="BB323" s="138"/>
      <c r="BC323" s="138"/>
      <c r="BD323" s="138"/>
      <c r="BE323" s="138"/>
      <c r="BF323" s="138"/>
      <c r="BG323" s="138"/>
      <c r="BH323" s="138"/>
      <c r="BI323" s="138"/>
      <c r="BJ323" s="138"/>
      <c r="BK323" s="138"/>
      <c r="BL323" s="138"/>
      <c r="BM323" s="138"/>
      <c r="BN323" s="138"/>
      <c r="BO323" s="138"/>
      <c r="BP323" s="138"/>
      <c r="BQ323" s="138"/>
      <c r="BR323" s="138"/>
      <c r="BS323" s="138"/>
      <c r="BT323" s="138"/>
      <c r="BU323" s="138"/>
      <c r="BV323" s="138"/>
      <c r="BW323" s="138"/>
      <c r="BX323" s="138"/>
      <c r="BY323" s="138"/>
      <c r="BZ323" s="138"/>
      <c r="CA323" s="138"/>
      <c r="CB323" s="138"/>
      <c r="CC323" s="138"/>
      <c r="CD323" s="138"/>
      <c r="CE323" s="138"/>
      <c r="CF323" s="138"/>
      <c r="CG323" s="138"/>
      <c r="CH323" s="138"/>
      <c r="CI323" s="138"/>
      <c r="CJ323" s="138"/>
      <c r="CK323" s="138"/>
      <c r="CL323" s="138"/>
      <c r="CM323" s="138"/>
      <c r="CN323" s="138"/>
      <c r="CO323" s="138"/>
      <c r="CP323" s="138"/>
      <c r="CQ323" s="138"/>
      <c r="CR323" s="138"/>
      <c r="CS323" s="138"/>
      <c r="CT323" s="138"/>
      <c r="CU323" s="138"/>
      <c r="CV323" s="138"/>
      <c r="CW323" s="138"/>
      <c r="CX323" s="138"/>
    </row>
    <row r="324" spans="1:102" ht="15.75" customHeight="1">
      <c r="A324" s="178"/>
      <c r="B324" s="179"/>
      <c r="C324" s="180"/>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8"/>
      <c r="AE324" s="138"/>
      <c r="AF324" s="138"/>
      <c r="AG324" s="138"/>
      <c r="AH324" s="138"/>
      <c r="AI324" s="138"/>
      <c r="AJ324" s="138"/>
      <c r="AK324" s="138"/>
      <c r="AL324" s="138"/>
      <c r="AM324" s="138"/>
      <c r="AN324" s="138"/>
      <c r="AO324" s="138"/>
      <c r="AP324" s="138"/>
      <c r="AQ324" s="138"/>
      <c r="AR324" s="138"/>
      <c r="AS324" s="138"/>
      <c r="AT324" s="138"/>
      <c r="AU324" s="138"/>
      <c r="AV324" s="138"/>
      <c r="AW324" s="138"/>
      <c r="AX324" s="138"/>
      <c r="AY324" s="138"/>
      <c r="AZ324" s="138"/>
      <c r="BA324" s="138"/>
      <c r="BB324" s="138"/>
      <c r="BC324" s="138"/>
      <c r="BD324" s="138"/>
      <c r="BE324" s="138"/>
      <c r="BF324" s="138"/>
      <c r="BG324" s="138"/>
      <c r="BH324" s="138"/>
      <c r="BI324" s="138"/>
      <c r="BJ324" s="138"/>
      <c r="BK324" s="138"/>
      <c r="BL324" s="138"/>
      <c r="BM324" s="138"/>
      <c r="BN324" s="138"/>
      <c r="BO324" s="138"/>
      <c r="BP324" s="138"/>
      <c r="BQ324" s="138"/>
      <c r="BR324" s="138"/>
      <c r="BS324" s="138"/>
      <c r="BT324" s="138"/>
      <c r="BU324" s="138"/>
      <c r="BV324" s="138"/>
      <c r="BW324" s="138"/>
      <c r="BX324" s="138"/>
      <c r="BY324" s="138"/>
      <c r="BZ324" s="138"/>
      <c r="CA324" s="138"/>
      <c r="CB324" s="138"/>
      <c r="CC324" s="138"/>
      <c r="CD324" s="138"/>
      <c r="CE324" s="138"/>
      <c r="CF324" s="138"/>
      <c r="CG324" s="138"/>
      <c r="CH324" s="138"/>
      <c r="CI324" s="138"/>
      <c r="CJ324" s="138"/>
      <c r="CK324" s="138"/>
      <c r="CL324" s="138"/>
      <c r="CM324" s="138"/>
      <c r="CN324" s="138"/>
      <c r="CO324" s="138"/>
      <c r="CP324" s="138"/>
      <c r="CQ324" s="138"/>
      <c r="CR324" s="138"/>
      <c r="CS324" s="138"/>
      <c r="CT324" s="138"/>
      <c r="CU324" s="138"/>
      <c r="CV324" s="138"/>
      <c r="CW324" s="138"/>
      <c r="CX324" s="138"/>
    </row>
    <row r="325" spans="1:102" ht="15.75" customHeight="1">
      <c r="A325" s="178"/>
      <c r="B325" s="179"/>
      <c r="C325" s="180"/>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8"/>
      <c r="AE325" s="138"/>
      <c r="AF325" s="138"/>
      <c r="AG325" s="138"/>
      <c r="AH325" s="138"/>
      <c r="AI325" s="138"/>
      <c r="AJ325" s="138"/>
      <c r="AK325" s="138"/>
      <c r="AL325" s="138"/>
      <c r="AM325" s="138"/>
      <c r="AN325" s="138"/>
      <c r="AO325" s="138"/>
      <c r="AP325" s="138"/>
      <c r="AQ325" s="138"/>
      <c r="AR325" s="138"/>
      <c r="AS325" s="138"/>
      <c r="AT325" s="138"/>
      <c r="AU325" s="138"/>
      <c r="AV325" s="138"/>
      <c r="AW325" s="138"/>
      <c r="AX325" s="138"/>
      <c r="AY325" s="138"/>
      <c r="AZ325" s="138"/>
      <c r="BA325" s="138"/>
      <c r="BB325" s="138"/>
      <c r="BC325" s="138"/>
      <c r="BD325" s="138"/>
      <c r="BE325" s="138"/>
      <c r="BF325" s="138"/>
      <c r="BG325" s="138"/>
      <c r="BH325" s="138"/>
      <c r="BI325" s="138"/>
      <c r="BJ325" s="138"/>
      <c r="BK325" s="138"/>
      <c r="BL325" s="138"/>
      <c r="BM325" s="138"/>
      <c r="BN325" s="138"/>
      <c r="BO325" s="138"/>
      <c r="BP325" s="138"/>
      <c r="BQ325" s="138"/>
      <c r="BR325" s="138"/>
      <c r="BS325" s="138"/>
      <c r="BT325" s="138"/>
      <c r="BU325" s="138"/>
      <c r="BV325" s="138"/>
      <c r="BW325" s="138"/>
      <c r="BX325" s="138"/>
      <c r="BY325" s="138"/>
      <c r="BZ325" s="138"/>
      <c r="CA325" s="138"/>
      <c r="CB325" s="138"/>
      <c r="CC325" s="138"/>
      <c r="CD325" s="138"/>
      <c r="CE325" s="138"/>
      <c r="CF325" s="138"/>
      <c r="CG325" s="138"/>
      <c r="CH325" s="138"/>
      <c r="CI325" s="138"/>
      <c r="CJ325" s="138"/>
      <c r="CK325" s="138"/>
      <c r="CL325" s="138"/>
      <c r="CM325" s="138"/>
      <c r="CN325" s="138"/>
      <c r="CO325" s="138"/>
      <c r="CP325" s="138"/>
      <c r="CQ325" s="138"/>
      <c r="CR325" s="138"/>
      <c r="CS325" s="138"/>
      <c r="CT325" s="138"/>
      <c r="CU325" s="138"/>
      <c r="CV325" s="138"/>
      <c r="CW325" s="138"/>
      <c r="CX325" s="138"/>
    </row>
    <row r="326" spans="1:102" ht="15.75" customHeight="1">
      <c r="A326" s="178"/>
      <c r="B326" s="179"/>
      <c r="C326" s="180"/>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c r="AB326" s="138"/>
      <c r="AC326" s="138"/>
      <c r="AD326" s="138"/>
      <c r="AE326" s="138"/>
      <c r="AF326" s="138"/>
      <c r="AG326" s="138"/>
      <c r="AH326" s="138"/>
      <c r="AI326" s="138"/>
      <c r="AJ326" s="138"/>
      <c r="AK326" s="138"/>
      <c r="AL326" s="138"/>
      <c r="AM326" s="138"/>
      <c r="AN326" s="138"/>
      <c r="AO326" s="138"/>
      <c r="AP326" s="138"/>
      <c r="AQ326" s="138"/>
      <c r="AR326" s="138"/>
      <c r="AS326" s="138"/>
      <c r="AT326" s="138"/>
      <c r="AU326" s="138"/>
      <c r="AV326" s="138"/>
      <c r="AW326" s="138"/>
      <c r="AX326" s="138"/>
      <c r="AY326" s="138"/>
      <c r="AZ326" s="138"/>
      <c r="BA326" s="138"/>
      <c r="BB326" s="138"/>
      <c r="BC326" s="138"/>
      <c r="BD326" s="138"/>
      <c r="BE326" s="138"/>
      <c r="BF326" s="138"/>
      <c r="BG326" s="138"/>
      <c r="BH326" s="138"/>
      <c r="BI326" s="138"/>
      <c r="BJ326" s="138"/>
      <c r="BK326" s="138"/>
      <c r="BL326" s="138"/>
      <c r="BM326" s="138"/>
      <c r="BN326" s="138"/>
      <c r="BO326" s="138"/>
      <c r="BP326" s="138"/>
      <c r="BQ326" s="138"/>
      <c r="BR326" s="138"/>
      <c r="BS326" s="138"/>
      <c r="BT326" s="138"/>
      <c r="BU326" s="138"/>
      <c r="BV326" s="138"/>
      <c r="BW326" s="138"/>
      <c r="BX326" s="138"/>
      <c r="BY326" s="138"/>
      <c r="BZ326" s="138"/>
      <c r="CA326" s="138"/>
      <c r="CB326" s="138"/>
      <c r="CC326" s="138"/>
      <c r="CD326" s="138"/>
      <c r="CE326" s="138"/>
      <c r="CF326" s="138"/>
      <c r="CG326" s="138"/>
      <c r="CH326" s="138"/>
      <c r="CI326" s="138"/>
      <c r="CJ326" s="138"/>
      <c r="CK326" s="138"/>
      <c r="CL326" s="138"/>
      <c r="CM326" s="138"/>
      <c r="CN326" s="138"/>
      <c r="CO326" s="138"/>
      <c r="CP326" s="138"/>
      <c r="CQ326" s="138"/>
      <c r="CR326" s="138"/>
      <c r="CS326" s="138"/>
      <c r="CT326" s="138"/>
      <c r="CU326" s="138"/>
      <c r="CV326" s="138"/>
      <c r="CW326" s="138"/>
      <c r="CX326" s="138"/>
    </row>
    <row r="327" spans="1:102" ht="15.75" customHeight="1">
      <c r="A327" s="178"/>
      <c r="B327" s="179"/>
      <c r="C327" s="180"/>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c r="AA327" s="138"/>
      <c r="AB327" s="138"/>
      <c r="AC327" s="138"/>
      <c r="AD327" s="138"/>
      <c r="AE327" s="138"/>
      <c r="AF327" s="138"/>
      <c r="AG327" s="138"/>
      <c r="AH327" s="138"/>
      <c r="AI327" s="138"/>
      <c r="AJ327" s="138"/>
      <c r="AK327" s="138"/>
      <c r="AL327" s="138"/>
      <c r="AM327" s="138"/>
      <c r="AN327" s="138"/>
      <c r="AO327" s="138"/>
      <c r="AP327" s="138"/>
      <c r="AQ327" s="138"/>
      <c r="AR327" s="138"/>
      <c r="AS327" s="138"/>
      <c r="AT327" s="138"/>
      <c r="AU327" s="138"/>
      <c r="AV327" s="138"/>
      <c r="AW327" s="138"/>
      <c r="AX327" s="138"/>
      <c r="AY327" s="138"/>
      <c r="AZ327" s="138"/>
      <c r="BA327" s="138"/>
      <c r="BB327" s="138"/>
      <c r="BC327" s="138"/>
      <c r="BD327" s="138"/>
      <c r="BE327" s="138"/>
      <c r="BF327" s="138"/>
      <c r="BG327" s="138"/>
      <c r="BH327" s="138"/>
      <c r="BI327" s="138"/>
      <c r="BJ327" s="138"/>
      <c r="BK327" s="138"/>
      <c r="BL327" s="138"/>
      <c r="BM327" s="138"/>
      <c r="BN327" s="138"/>
      <c r="BO327" s="138"/>
      <c r="BP327" s="138"/>
      <c r="BQ327" s="138"/>
      <c r="BR327" s="138"/>
      <c r="BS327" s="138"/>
      <c r="BT327" s="138"/>
      <c r="BU327" s="138"/>
      <c r="BV327" s="138"/>
      <c r="BW327" s="138"/>
      <c r="BX327" s="138"/>
      <c r="BY327" s="138"/>
      <c r="BZ327" s="138"/>
      <c r="CA327" s="138"/>
      <c r="CB327" s="138"/>
      <c r="CC327" s="138"/>
      <c r="CD327" s="138"/>
      <c r="CE327" s="138"/>
      <c r="CF327" s="138"/>
      <c r="CG327" s="138"/>
      <c r="CH327" s="138"/>
      <c r="CI327" s="138"/>
      <c r="CJ327" s="138"/>
      <c r="CK327" s="138"/>
      <c r="CL327" s="138"/>
      <c r="CM327" s="138"/>
      <c r="CN327" s="138"/>
      <c r="CO327" s="138"/>
      <c r="CP327" s="138"/>
      <c r="CQ327" s="138"/>
      <c r="CR327" s="138"/>
      <c r="CS327" s="138"/>
      <c r="CT327" s="138"/>
      <c r="CU327" s="138"/>
      <c r="CV327" s="138"/>
      <c r="CW327" s="138"/>
      <c r="CX327" s="138"/>
    </row>
    <row r="328" spans="1:102" ht="15.75" customHeight="1">
      <c r="A328" s="178"/>
      <c r="B328" s="179"/>
      <c r="C328" s="180"/>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c r="AG328" s="138"/>
      <c r="AH328" s="138"/>
      <c r="AI328" s="138"/>
      <c r="AJ328" s="138"/>
      <c r="AK328" s="138"/>
      <c r="AL328" s="138"/>
      <c r="AM328" s="138"/>
      <c r="AN328" s="138"/>
      <c r="AO328" s="138"/>
      <c r="AP328" s="138"/>
      <c r="AQ328" s="138"/>
      <c r="AR328" s="138"/>
      <c r="AS328" s="138"/>
      <c r="AT328" s="138"/>
      <c r="AU328" s="138"/>
      <c r="AV328" s="138"/>
      <c r="AW328" s="138"/>
      <c r="AX328" s="138"/>
      <c r="AY328" s="138"/>
      <c r="AZ328" s="138"/>
      <c r="BA328" s="138"/>
      <c r="BB328" s="138"/>
      <c r="BC328" s="138"/>
      <c r="BD328" s="138"/>
      <c r="BE328" s="138"/>
      <c r="BF328" s="138"/>
      <c r="BG328" s="138"/>
      <c r="BH328" s="138"/>
      <c r="BI328" s="138"/>
      <c r="BJ328" s="138"/>
      <c r="BK328" s="138"/>
      <c r="BL328" s="138"/>
      <c r="BM328" s="138"/>
      <c r="BN328" s="138"/>
      <c r="BO328" s="138"/>
      <c r="BP328" s="138"/>
      <c r="BQ328" s="138"/>
      <c r="BR328" s="138"/>
      <c r="BS328" s="138"/>
      <c r="BT328" s="138"/>
      <c r="BU328" s="138"/>
      <c r="BV328" s="138"/>
      <c r="BW328" s="138"/>
      <c r="BX328" s="138"/>
      <c r="BY328" s="138"/>
      <c r="BZ328" s="138"/>
      <c r="CA328" s="138"/>
      <c r="CB328" s="138"/>
      <c r="CC328" s="138"/>
      <c r="CD328" s="138"/>
      <c r="CE328" s="138"/>
      <c r="CF328" s="138"/>
      <c r="CG328" s="138"/>
      <c r="CH328" s="138"/>
      <c r="CI328" s="138"/>
      <c r="CJ328" s="138"/>
      <c r="CK328" s="138"/>
      <c r="CL328" s="138"/>
      <c r="CM328" s="138"/>
      <c r="CN328" s="138"/>
      <c r="CO328" s="138"/>
      <c r="CP328" s="138"/>
      <c r="CQ328" s="138"/>
      <c r="CR328" s="138"/>
      <c r="CS328" s="138"/>
      <c r="CT328" s="138"/>
      <c r="CU328" s="138"/>
      <c r="CV328" s="138"/>
      <c r="CW328" s="138"/>
      <c r="CX328" s="138"/>
    </row>
    <row r="329" spans="1:102" ht="15.75" customHeight="1">
      <c r="A329" s="178"/>
      <c r="B329" s="179"/>
      <c r="C329" s="180"/>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c r="AD329" s="138"/>
      <c r="AE329" s="138"/>
      <c r="AF329" s="138"/>
      <c r="AG329" s="138"/>
      <c r="AH329" s="138"/>
      <c r="AI329" s="138"/>
      <c r="AJ329" s="138"/>
      <c r="AK329" s="138"/>
      <c r="AL329" s="138"/>
      <c r="AM329" s="138"/>
      <c r="AN329" s="138"/>
      <c r="AO329" s="138"/>
      <c r="AP329" s="138"/>
      <c r="AQ329" s="138"/>
      <c r="AR329" s="138"/>
      <c r="AS329" s="138"/>
      <c r="AT329" s="138"/>
      <c r="AU329" s="138"/>
      <c r="AV329" s="138"/>
      <c r="AW329" s="138"/>
      <c r="AX329" s="138"/>
      <c r="AY329" s="138"/>
      <c r="AZ329" s="138"/>
      <c r="BA329" s="138"/>
      <c r="BB329" s="138"/>
      <c r="BC329" s="138"/>
      <c r="BD329" s="138"/>
      <c r="BE329" s="138"/>
      <c r="BF329" s="138"/>
      <c r="BG329" s="138"/>
      <c r="BH329" s="138"/>
      <c r="BI329" s="138"/>
      <c r="BJ329" s="138"/>
      <c r="BK329" s="138"/>
      <c r="BL329" s="138"/>
      <c r="BM329" s="138"/>
      <c r="BN329" s="138"/>
      <c r="BO329" s="138"/>
      <c r="BP329" s="138"/>
      <c r="BQ329" s="138"/>
      <c r="BR329" s="138"/>
      <c r="BS329" s="138"/>
      <c r="BT329" s="138"/>
      <c r="BU329" s="138"/>
      <c r="BV329" s="138"/>
      <c r="BW329" s="138"/>
      <c r="BX329" s="138"/>
      <c r="BY329" s="138"/>
      <c r="BZ329" s="138"/>
      <c r="CA329" s="138"/>
      <c r="CB329" s="138"/>
      <c r="CC329" s="138"/>
      <c r="CD329" s="138"/>
      <c r="CE329" s="138"/>
      <c r="CF329" s="138"/>
      <c r="CG329" s="138"/>
      <c r="CH329" s="138"/>
      <c r="CI329" s="138"/>
      <c r="CJ329" s="138"/>
      <c r="CK329" s="138"/>
      <c r="CL329" s="138"/>
      <c r="CM329" s="138"/>
      <c r="CN329" s="138"/>
      <c r="CO329" s="138"/>
      <c r="CP329" s="138"/>
      <c r="CQ329" s="138"/>
      <c r="CR329" s="138"/>
      <c r="CS329" s="138"/>
      <c r="CT329" s="138"/>
      <c r="CU329" s="138"/>
      <c r="CV329" s="138"/>
      <c r="CW329" s="138"/>
      <c r="CX329" s="138"/>
    </row>
    <row r="330" spans="1:102" ht="15.75" customHeight="1">
      <c r="A330" s="178"/>
      <c r="B330" s="179"/>
      <c r="C330" s="180"/>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c r="AG330" s="138"/>
      <c r="AH330" s="138"/>
      <c r="AI330" s="138"/>
      <c r="AJ330" s="138"/>
      <c r="AK330" s="138"/>
      <c r="AL330" s="138"/>
      <c r="AM330" s="138"/>
      <c r="AN330" s="138"/>
      <c r="AO330" s="138"/>
      <c r="AP330" s="138"/>
      <c r="AQ330" s="138"/>
      <c r="AR330" s="138"/>
      <c r="AS330" s="138"/>
      <c r="AT330" s="138"/>
      <c r="AU330" s="138"/>
      <c r="AV330" s="138"/>
      <c r="AW330" s="138"/>
      <c r="AX330" s="138"/>
      <c r="AY330" s="138"/>
      <c r="AZ330" s="138"/>
      <c r="BA330" s="138"/>
      <c r="BB330" s="138"/>
      <c r="BC330" s="138"/>
      <c r="BD330" s="138"/>
      <c r="BE330" s="138"/>
      <c r="BF330" s="138"/>
      <c r="BG330" s="138"/>
      <c r="BH330" s="138"/>
      <c r="BI330" s="138"/>
      <c r="BJ330" s="138"/>
      <c r="BK330" s="138"/>
      <c r="BL330" s="138"/>
      <c r="BM330" s="138"/>
      <c r="BN330" s="138"/>
      <c r="BO330" s="138"/>
      <c r="BP330" s="138"/>
      <c r="BQ330" s="138"/>
      <c r="BR330" s="138"/>
      <c r="BS330" s="138"/>
      <c r="BT330" s="138"/>
      <c r="BU330" s="138"/>
      <c r="BV330" s="138"/>
      <c r="BW330" s="138"/>
      <c r="BX330" s="138"/>
      <c r="BY330" s="138"/>
      <c r="BZ330" s="138"/>
      <c r="CA330" s="138"/>
      <c r="CB330" s="138"/>
      <c r="CC330" s="138"/>
      <c r="CD330" s="138"/>
      <c r="CE330" s="138"/>
      <c r="CF330" s="138"/>
      <c r="CG330" s="138"/>
      <c r="CH330" s="138"/>
      <c r="CI330" s="138"/>
      <c r="CJ330" s="138"/>
      <c r="CK330" s="138"/>
      <c r="CL330" s="138"/>
      <c r="CM330" s="138"/>
      <c r="CN330" s="138"/>
      <c r="CO330" s="138"/>
      <c r="CP330" s="138"/>
      <c r="CQ330" s="138"/>
      <c r="CR330" s="138"/>
      <c r="CS330" s="138"/>
      <c r="CT330" s="138"/>
      <c r="CU330" s="138"/>
      <c r="CV330" s="138"/>
      <c r="CW330" s="138"/>
      <c r="CX330" s="138"/>
    </row>
    <row r="331" spans="1:102" ht="15.75" customHeight="1">
      <c r="A331" s="178"/>
      <c r="B331" s="179"/>
      <c r="C331" s="180"/>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c r="AG331" s="138"/>
      <c r="AH331" s="138"/>
      <c r="AI331" s="138"/>
      <c r="AJ331" s="138"/>
      <c r="AK331" s="138"/>
      <c r="AL331" s="138"/>
      <c r="AM331" s="138"/>
      <c r="AN331" s="138"/>
      <c r="AO331" s="138"/>
      <c r="AP331" s="138"/>
      <c r="AQ331" s="138"/>
      <c r="AR331" s="138"/>
      <c r="AS331" s="138"/>
      <c r="AT331" s="138"/>
      <c r="AU331" s="138"/>
      <c r="AV331" s="138"/>
      <c r="AW331" s="138"/>
      <c r="AX331" s="138"/>
      <c r="AY331" s="138"/>
      <c r="AZ331" s="138"/>
      <c r="BA331" s="138"/>
      <c r="BB331" s="138"/>
      <c r="BC331" s="138"/>
      <c r="BD331" s="138"/>
      <c r="BE331" s="138"/>
      <c r="BF331" s="138"/>
      <c r="BG331" s="138"/>
      <c r="BH331" s="138"/>
      <c r="BI331" s="138"/>
      <c r="BJ331" s="138"/>
      <c r="BK331" s="138"/>
      <c r="BL331" s="138"/>
      <c r="BM331" s="138"/>
      <c r="BN331" s="138"/>
      <c r="BO331" s="138"/>
      <c r="BP331" s="138"/>
      <c r="BQ331" s="138"/>
      <c r="BR331" s="138"/>
      <c r="BS331" s="138"/>
      <c r="BT331" s="138"/>
      <c r="BU331" s="138"/>
      <c r="BV331" s="138"/>
      <c r="BW331" s="138"/>
      <c r="BX331" s="138"/>
      <c r="BY331" s="138"/>
      <c r="BZ331" s="138"/>
      <c r="CA331" s="138"/>
      <c r="CB331" s="138"/>
      <c r="CC331" s="138"/>
      <c r="CD331" s="138"/>
      <c r="CE331" s="138"/>
      <c r="CF331" s="138"/>
      <c r="CG331" s="138"/>
      <c r="CH331" s="138"/>
      <c r="CI331" s="138"/>
      <c r="CJ331" s="138"/>
      <c r="CK331" s="138"/>
      <c r="CL331" s="138"/>
      <c r="CM331" s="138"/>
      <c r="CN331" s="138"/>
      <c r="CO331" s="138"/>
      <c r="CP331" s="138"/>
      <c r="CQ331" s="138"/>
      <c r="CR331" s="138"/>
      <c r="CS331" s="138"/>
      <c r="CT331" s="138"/>
      <c r="CU331" s="138"/>
      <c r="CV331" s="138"/>
      <c r="CW331" s="138"/>
      <c r="CX331" s="138"/>
    </row>
    <row r="332" spans="1:102" ht="15.75" customHeight="1">
      <c r="A332" s="178"/>
      <c r="B332" s="179"/>
      <c r="C332" s="180"/>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c r="AD332" s="138"/>
      <c r="AE332" s="138"/>
      <c r="AF332" s="138"/>
      <c r="AG332" s="138"/>
      <c r="AH332" s="138"/>
      <c r="AI332" s="138"/>
      <c r="AJ332" s="138"/>
      <c r="AK332" s="138"/>
      <c r="AL332" s="138"/>
      <c r="AM332" s="138"/>
      <c r="AN332" s="138"/>
      <c r="AO332" s="138"/>
      <c r="AP332" s="138"/>
      <c r="AQ332" s="138"/>
      <c r="AR332" s="138"/>
      <c r="AS332" s="138"/>
      <c r="AT332" s="138"/>
      <c r="AU332" s="138"/>
      <c r="AV332" s="138"/>
      <c r="AW332" s="138"/>
      <c r="AX332" s="138"/>
      <c r="AY332" s="138"/>
      <c r="AZ332" s="138"/>
      <c r="BA332" s="138"/>
      <c r="BB332" s="138"/>
      <c r="BC332" s="138"/>
      <c r="BD332" s="138"/>
      <c r="BE332" s="138"/>
      <c r="BF332" s="138"/>
      <c r="BG332" s="138"/>
      <c r="BH332" s="138"/>
      <c r="BI332" s="138"/>
      <c r="BJ332" s="138"/>
      <c r="BK332" s="138"/>
      <c r="BL332" s="138"/>
      <c r="BM332" s="138"/>
      <c r="BN332" s="138"/>
      <c r="BO332" s="138"/>
      <c r="BP332" s="138"/>
      <c r="BQ332" s="138"/>
      <c r="BR332" s="138"/>
      <c r="BS332" s="138"/>
      <c r="BT332" s="138"/>
      <c r="BU332" s="138"/>
      <c r="BV332" s="138"/>
      <c r="BW332" s="138"/>
      <c r="BX332" s="138"/>
      <c r="BY332" s="138"/>
      <c r="BZ332" s="138"/>
      <c r="CA332" s="138"/>
      <c r="CB332" s="138"/>
      <c r="CC332" s="138"/>
      <c r="CD332" s="138"/>
      <c r="CE332" s="138"/>
      <c r="CF332" s="138"/>
      <c r="CG332" s="138"/>
      <c r="CH332" s="138"/>
      <c r="CI332" s="138"/>
      <c r="CJ332" s="138"/>
      <c r="CK332" s="138"/>
      <c r="CL332" s="138"/>
      <c r="CM332" s="138"/>
      <c r="CN332" s="138"/>
      <c r="CO332" s="138"/>
      <c r="CP332" s="138"/>
      <c r="CQ332" s="138"/>
      <c r="CR332" s="138"/>
      <c r="CS332" s="138"/>
      <c r="CT332" s="138"/>
      <c r="CU332" s="138"/>
      <c r="CV332" s="138"/>
      <c r="CW332" s="138"/>
      <c r="CX332" s="138"/>
    </row>
    <row r="333" spans="1:102" ht="15.75" customHeight="1">
      <c r="A333" s="178"/>
      <c r="B333" s="179"/>
      <c r="C333" s="180"/>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c r="AB333" s="138"/>
      <c r="AC333" s="138"/>
      <c r="AD333" s="138"/>
      <c r="AE333" s="138"/>
      <c r="AF333" s="138"/>
      <c r="AG333" s="138"/>
      <c r="AH333" s="138"/>
      <c r="AI333" s="138"/>
      <c r="AJ333" s="138"/>
      <c r="AK333" s="138"/>
      <c r="AL333" s="138"/>
      <c r="AM333" s="138"/>
      <c r="AN333" s="138"/>
      <c r="AO333" s="138"/>
      <c r="AP333" s="138"/>
      <c r="AQ333" s="138"/>
      <c r="AR333" s="138"/>
      <c r="AS333" s="138"/>
      <c r="AT333" s="138"/>
      <c r="AU333" s="138"/>
      <c r="AV333" s="138"/>
      <c r="AW333" s="138"/>
      <c r="AX333" s="138"/>
      <c r="AY333" s="138"/>
      <c r="AZ333" s="138"/>
      <c r="BA333" s="138"/>
      <c r="BB333" s="138"/>
      <c r="BC333" s="138"/>
      <c r="BD333" s="138"/>
      <c r="BE333" s="138"/>
      <c r="BF333" s="138"/>
      <c r="BG333" s="138"/>
      <c r="BH333" s="138"/>
      <c r="BI333" s="138"/>
      <c r="BJ333" s="138"/>
      <c r="BK333" s="138"/>
      <c r="BL333" s="138"/>
      <c r="BM333" s="138"/>
      <c r="BN333" s="138"/>
      <c r="BO333" s="138"/>
      <c r="BP333" s="138"/>
      <c r="BQ333" s="138"/>
      <c r="BR333" s="138"/>
      <c r="BS333" s="138"/>
      <c r="BT333" s="138"/>
      <c r="BU333" s="138"/>
      <c r="BV333" s="138"/>
      <c r="BW333" s="138"/>
      <c r="BX333" s="138"/>
      <c r="BY333" s="138"/>
      <c r="BZ333" s="138"/>
      <c r="CA333" s="138"/>
      <c r="CB333" s="138"/>
      <c r="CC333" s="138"/>
      <c r="CD333" s="138"/>
      <c r="CE333" s="138"/>
      <c r="CF333" s="138"/>
      <c r="CG333" s="138"/>
      <c r="CH333" s="138"/>
      <c r="CI333" s="138"/>
      <c r="CJ333" s="138"/>
      <c r="CK333" s="138"/>
      <c r="CL333" s="138"/>
      <c r="CM333" s="138"/>
      <c r="CN333" s="138"/>
      <c r="CO333" s="138"/>
      <c r="CP333" s="138"/>
      <c r="CQ333" s="138"/>
      <c r="CR333" s="138"/>
      <c r="CS333" s="138"/>
      <c r="CT333" s="138"/>
      <c r="CU333" s="138"/>
      <c r="CV333" s="138"/>
      <c r="CW333" s="138"/>
      <c r="CX333" s="138"/>
    </row>
    <row r="334" spans="1:102" ht="15.75" customHeight="1">
      <c r="A334" s="178"/>
      <c r="B334" s="179"/>
      <c r="C334" s="180"/>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c r="AD334" s="138"/>
      <c r="AE334" s="138"/>
      <c r="AF334" s="138"/>
      <c r="AG334" s="138"/>
      <c r="AH334" s="138"/>
      <c r="AI334" s="138"/>
      <c r="AJ334" s="138"/>
      <c r="AK334" s="138"/>
      <c r="AL334" s="138"/>
      <c r="AM334" s="138"/>
      <c r="AN334" s="138"/>
      <c r="AO334" s="138"/>
      <c r="AP334" s="138"/>
      <c r="AQ334" s="138"/>
      <c r="AR334" s="138"/>
      <c r="AS334" s="138"/>
      <c r="AT334" s="138"/>
      <c r="AU334" s="138"/>
      <c r="AV334" s="138"/>
      <c r="AW334" s="138"/>
      <c r="AX334" s="138"/>
      <c r="AY334" s="138"/>
      <c r="AZ334" s="138"/>
      <c r="BA334" s="138"/>
      <c r="BB334" s="138"/>
      <c r="BC334" s="138"/>
      <c r="BD334" s="138"/>
      <c r="BE334" s="138"/>
      <c r="BF334" s="138"/>
      <c r="BG334" s="138"/>
      <c r="BH334" s="138"/>
      <c r="BI334" s="138"/>
      <c r="BJ334" s="138"/>
      <c r="BK334" s="138"/>
      <c r="BL334" s="138"/>
      <c r="BM334" s="138"/>
      <c r="BN334" s="138"/>
      <c r="BO334" s="138"/>
      <c r="BP334" s="138"/>
      <c r="BQ334" s="138"/>
      <c r="BR334" s="138"/>
      <c r="BS334" s="138"/>
      <c r="BT334" s="138"/>
      <c r="BU334" s="138"/>
      <c r="BV334" s="138"/>
      <c r="BW334" s="138"/>
      <c r="BX334" s="138"/>
      <c r="BY334" s="138"/>
      <c r="BZ334" s="138"/>
      <c r="CA334" s="138"/>
      <c r="CB334" s="138"/>
      <c r="CC334" s="138"/>
      <c r="CD334" s="138"/>
      <c r="CE334" s="138"/>
      <c r="CF334" s="138"/>
      <c r="CG334" s="138"/>
      <c r="CH334" s="138"/>
      <c r="CI334" s="138"/>
      <c r="CJ334" s="138"/>
      <c r="CK334" s="138"/>
      <c r="CL334" s="138"/>
      <c r="CM334" s="138"/>
      <c r="CN334" s="138"/>
      <c r="CO334" s="138"/>
      <c r="CP334" s="138"/>
      <c r="CQ334" s="138"/>
      <c r="CR334" s="138"/>
      <c r="CS334" s="138"/>
      <c r="CT334" s="138"/>
      <c r="CU334" s="138"/>
      <c r="CV334" s="138"/>
      <c r="CW334" s="138"/>
      <c r="CX334" s="138"/>
    </row>
    <row r="335" spans="1:102" ht="15.75" customHeight="1">
      <c r="A335" s="178"/>
      <c r="B335" s="179"/>
      <c r="C335" s="180"/>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c r="AG335" s="138"/>
      <c r="AH335" s="138"/>
      <c r="AI335" s="138"/>
      <c r="AJ335" s="138"/>
      <c r="AK335" s="138"/>
      <c r="AL335" s="138"/>
      <c r="AM335" s="138"/>
      <c r="AN335" s="138"/>
      <c r="AO335" s="138"/>
      <c r="AP335" s="138"/>
      <c r="AQ335" s="138"/>
      <c r="AR335" s="138"/>
      <c r="AS335" s="138"/>
      <c r="AT335" s="138"/>
      <c r="AU335" s="138"/>
      <c r="AV335" s="138"/>
      <c r="AW335" s="138"/>
      <c r="AX335" s="138"/>
      <c r="AY335" s="138"/>
      <c r="AZ335" s="138"/>
      <c r="BA335" s="138"/>
      <c r="BB335" s="138"/>
      <c r="BC335" s="138"/>
      <c r="BD335" s="138"/>
      <c r="BE335" s="138"/>
      <c r="BF335" s="138"/>
      <c r="BG335" s="138"/>
      <c r="BH335" s="138"/>
      <c r="BI335" s="138"/>
      <c r="BJ335" s="138"/>
      <c r="BK335" s="138"/>
      <c r="BL335" s="138"/>
      <c r="BM335" s="138"/>
      <c r="BN335" s="138"/>
      <c r="BO335" s="138"/>
      <c r="BP335" s="138"/>
      <c r="BQ335" s="138"/>
      <c r="BR335" s="138"/>
      <c r="BS335" s="138"/>
      <c r="BT335" s="138"/>
      <c r="BU335" s="138"/>
      <c r="BV335" s="138"/>
      <c r="BW335" s="138"/>
      <c r="BX335" s="138"/>
      <c r="BY335" s="138"/>
      <c r="BZ335" s="138"/>
      <c r="CA335" s="138"/>
      <c r="CB335" s="138"/>
      <c r="CC335" s="138"/>
      <c r="CD335" s="138"/>
      <c r="CE335" s="138"/>
      <c r="CF335" s="138"/>
      <c r="CG335" s="138"/>
      <c r="CH335" s="138"/>
      <c r="CI335" s="138"/>
      <c r="CJ335" s="138"/>
      <c r="CK335" s="138"/>
      <c r="CL335" s="138"/>
      <c r="CM335" s="138"/>
      <c r="CN335" s="138"/>
      <c r="CO335" s="138"/>
      <c r="CP335" s="138"/>
      <c r="CQ335" s="138"/>
      <c r="CR335" s="138"/>
      <c r="CS335" s="138"/>
      <c r="CT335" s="138"/>
      <c r="CU335" s="138"/>
      <c r="CV335" s="138"/>
      <c r="CW335" s="138"/>
      <c r="CX335" s="138"/>
    </row>
    <row r="336" spans="1:102" ht="15.75" customHeight="1">
      <c r="A336" s="178"/>
      <c r="B336" s="179"/>
      <c r="C336" s="180"/>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c r="AA336" s="138"/>
      <c r="AB336" s="138"/>
      <c r="AC336" s="138"/>
      <c r="AD336" s="138"/>
      <c r="AE336" s="138"/>
      <c r="AF336" s="138"/>
      <c r="AG336" s="138"/>
      <c r="AH336" s="138"/>
      <c r="AI336" s="138"/>
      <c r="AJ336" s="138"/>
      <c r="AK336" s="138"/>
      <c r="AL336" s="138"/>
      <c r="AM336" s="138"/>
      <c r="AN336" s="138"/>
      <c r="AO336" s="138"/>
      <c r="AP336" s="138"/>
      <c r="AQ336" s="138"/>
      <c r="AR336" s="138"/>
      <c r="AS336" s="138"/>
      <c r="AT336" s="138"/>
      <c r="AU336" s="138"/>
      <c r="AV336" s="138"/>
      <c r="AW336" s="138"/>
      <c r="AX336" s="138"/>
      <c r="AY336" s="138"/>
      <c r="AZ336" s="138"/>
      <c r="BA336" s="138"/>
      <c r="BB336" s="138"/>
      <c r="BC336" s="138"/>
      <c r="BD336" s="138"/>
      <c r="BE336" s="138"/>
      <c r="BF336" s="138"/>
      <c r="BG336" s="138"/>
      <c r="BH336" s="138"/>
      <c r="BI336" s="138"/>
      <c r="BJ336" s="138"/>
      <c r="BK336" s="138"/>
      <c r="BL336" s="138"/>
      <c r="BM336" s="138"/>
      <c r="BN336" s="138"/>
      <c r="BO336" s="138"/>
      <c r="BP336" s="138"/>
      <c r="BQ336" s="138"/>
      <c r="BR336" s="138"/>
      <c r="BS336" s="138"/>
      <c r="BT336" s="138"/>
      <c r="BU336" s="138"/>
      <c r="BV336" s="138"/>
      <c r="BW336" s="138"/>
      <c r="BX336" s="138"/>
      <c r="BY336" s="138"/>
      <c r="BZ336" s="138"/>
      <c r="CA336" s="138"/>
      <c r="CB336" s="138"/>
      <c r="CC336" s="138"/>
      <c r="CD336" s="138"/>
      <c r="CE336" s="138"/>
      <c r="CF336" s="138"/>
      <c r="CG336" s="138"/>
      <c r="CH336" s="138"/>
      <c r="CI336" s="138"/>
      <c r="CJ336" s="138"/>
      <c r="CK336" s="138"/>
      <c r="CL336" s="138"/>
      <c r="CM336" s="138"/>
      <c r="CN336" s="138"/>
      <c r="CO336" s="138"/>
      <c r="CP336" s="138"/>
      <c r="CQ336" s="138"/>
      <c r="CR336" s="138"/>
      <c r="CS336" s="138"/>
      <c r="CT336" s="138"/>
      <c r="CU336" s="138"/>
      <c r="CV336" s="138"/>
      <c r="CW336" s="138"/>
      <c r="CX336" s="138"/>
    </row>
    <row r="337" spans="1:102" ht="15.75" customHeight="1">
      <c r="A337" s="178"/>
      <c r="B337" s="179"/>
      <c r="C337" s="180"/>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c r="AD337" s="138"/>
      <c r="AE337" s="138"/>
      <c r="AF337" s="138"/>
      <c r="AG337" s="138"/>
      <c r="AH337" s="138"/>
      <c r="AI337" s="138"/>
      <c r="AJ337" s="138"/>
      <c r="AK337" s="138"/>
      <c r="AL337" s="138"/>
      <c r="AM337" s="138"/>
      <c r="AN337" s="138"/>
      <c r="AO337" s="138"/>
      <c r="AP337" s="138"/>
      <c r="AQ337" s="138"/>
      <c r="AR337" s="138"/>
      <c r="AS337" s="138"/>
      <c r="AT337" s="138"/>
      <c r="AU337" s="138"/>
      <c r="AV337" s="138"/>
      <c r="AW337" s="138"/>
      <c r="AX337" s="138"/>
      <c r="AY337" s="138"/>
      <c r="AZ337" s="138"/>
      <c r="BA337" s="138"/>
      <c r="BB337" s="138"/>
      <c r="BC337" s="138"/>
      <c r="BD337" s="138"/>
      <c r="BE337" s="138"/>
      <c r="BF337" s="138"/>
      <c r="BG337" s="138"/>
      <c r="BH337" s="138"/>
      <c r="BI337" s="138"/>
      <c r="BJ337" s="138"/>
      <c r="BK337" s="138"/>
      <c r="BL337" s="138"/>
      <c r="BM337" s="138"/>
      <c r="BN337" s="138"/>
      <c r="BO337" s="138"/>
      <c r="BP337" s="138"/>
      <c r="BQ337" s="138"/>
      <c r="BR337" s="138"/>
      <c r="BS337" s="138"/>
      <c r="BT337" s="138"/>
      <c r="BU337" s="138"/>
      <c r="BV337" s="138"/>
      <c r="BW337" s="138"/>
      <c r="BX337" s="138"/>
      <c r="BY337" s="138"/>
      <c r="BZ337" s="138"/>
      <c r="CA337" s="138"/>
      <c r="CB337" s="138"/>
      <c r="CC337" s="138"/>
      <c r="CD337" s="138"/>
      <c r="CE337" s="138"/>
      <c r="CF337" s="138"/>
      <c r="CG337" s="138"/>
      <c r="CH337" s="138"/>
      <c r="CI337" s="138"/>
      <c r="CJ337" s="138"/>
      <c r="CK337" s="138"/>
      <c r="CL337" s="138"/>
      <c r="CM337" s="138"/>
      <c r="CN337" s="138"/>
      <c r="CO337" s="138"/>
      <c r="CP337" s="138"/>
      <c r="CQ337" s="138"/>
      <c r="CR337" s="138"/>
      <c r="CS337" s="138"/>
      <c r="CT337" s="138"/>
      <c r="CU337" s="138"/>
      <c r="CV337" s="138"/>
      <c r="CW337" s="138"/>
      <c r="CX337" s="138"/>
    </row>
    <row r="338" spans="1:102" ht="15.75" customHeight="1">
      <c r="A338" s="178"/>
      <c r="B338" s="179"/>
      <c r="C338" s="180"/>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c r="AA338" s="138"/>
      <c r="AB338" s="138"/>
      <c r="AC338" s="138"/>
      <c r="AD338" s="138"/>
      <c r="AE338" s="138"/>
      <c r="AF338" s="138"/>
      <c r="AG338" s="138"/>
      <c r="AH338" s="138"/>
      <c r="AI338" s="138"/>
      <c r="AJ338" s="138"/>
      <c r="AK338" s="138"/>
      <c r="AL338" s="138"/>
      <c r="AM338" s="138"/>
      <c r="AN338" s="138"/>
      <c r="AO338" s="138"/>
      <c r="AP338" s="138"/>
      <c r="AQ338" s="138"/>
      <c r="AR338" s="138"/>
      <c r="AS338" s="138"/>
      <c r="AT338" s="138"/>
      <c r="AU338" s="138"/>
      <c r="AV338" s="138"/>
      <c r="AW338" s="138"/>
      <c r="AX338" s="138"/>
      <c r="AY338" s="138"/>
      <c r="AZ338" s="138"/>
      <c r="BA338" s="138"/>
      <c r="BB338" s="138"/>
      <c r="BC338" s="138"/>
      <c r="BD338" s="138"/>
      <c r="BE338" s="138"/>
      <c r="BF338" s="138"/>
      <c r="BG338" s="138"/>
      <c r="BH338" s="138"/>
      <c r="BI338" s="138"/>
      <c r="BJ338" s="138"/>
      <c r="BK338" s="138"/>
      <c r="BL338" s="138"/>
      <c r="BM338" s="138"/>
      <c r="BN338" s="138"/>
      <c r="BO338" s="138"/>
      <c r="BP338" s="138"/>
      <c r="BQ338" s="138"/>
      <c r="BR338" s="138"/>
      <c r="BS338" s="138"/>
      <c r="BT338" s="138"/>
      <c r="BU338" s="138"/>
      <c r="BV338" s="138"/>
      <c r="BW338" s="138"/>
      <c r="BX338" s="138"/>
      <c r="BY338" s="138"/>
      <c r="BZ338" s="138"/>
      <c r="CA338" s="138"/>
      <c r="CB338" s="138"/>
      <c r="CC338" s="138"/>
      <c r="CD338" s="138"/>
      <c r="CE338" s="138"/>
      <c r="CF338" s="138"/>
      <c r="CG338" s="138"/>
      <c r="CH338" s="138"/>
      <c r="CI338" s="138"/>
      <c r="CJ338" s="138"/>
      <c r="CK338" s="138"/>
      <c r="CL338" s="138"/>
      <c r="CM338" s="138"/>
      <c r="CN338" s="138"/>
      <c r="CO338" s="138"/>
      <c r="CP338" s="138"/>
      <c r="CQ338" s="138"/>
      <c r="CR338" s="138"/>
      <c r="CS338" s="138"/>
      <c r="CT338" s="138"/>
      <c r="CU338" s="138"/>
      <c r="CV338" s="138"/>
      <c r="CW338" s="138"/>
      <c r="CX338" s="138"/>
    </row>
    <row r="339" spans="1:102" ht="15.75" customHeight="1">
      <c r="A339" s="178"/>
      <c r="B339" s="179"/>
      <c r="C339" s="180"/>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c r="AG339" s="138"/>
      <c r="AH339" s="138"/>
      <c r="AI339" s="138"/>
      <c r="AJ339" s="138"/>
      <c r="AK339" s="138"/>
      <c r="AL339" s="138"/>
      <c r="AM339" s="138"/>
      <c r="AN339" s="138"/>
      <c r="AO339" s="138"/>
      <c r="AP339" s="138"/>
      <c r="AQ339" s="138"/>
      <c r="AR339" s="138"/>
      <c r="AS339" s="138"/>
      <c r="AT339" s="138"/>
      <c r="AU339" s="138"/>
      <c r="AV339" s="138"/>
      <c r="AW339" s="138"/>
      <c r="AX339" s="138"/>
      <c r="AY339" s="138"/>
      <c r="AZ339" s="138"/>
      <c r="BA339" s="138"/>
      <c r="BB339" s="138"/>
      <c r="BC339" s="138"/>
      <c r="BD339" s="138"/>
      <c r="BE339" s="138"/>
      <c r="BF339" s="138"/>
      <c r="BG339" s="138"/>
      <c r="BH339" s="138"/>
      <c r="BI339" s="138"/>
      <c r="BJ339" s="138"/>
      <c r="BK339" s="138"/>
      <c r="BL339" s="138"/>
      <c r="BM339" s="138"/>
      <c r="BN339" s="138"/>
      <c r="BO339" s="138"/>
      <c r="BP339" s="138"/>
      <c r="BQ339" s="138"/>
      <c r="BR339" s="138"/>
      <c r="BS339" s="138"/>
      <c r="BT339" s="138"/>
      <c r="BU339" s="138"/>
      <c r="BV339" s="138"/>
      <c r="BW339" s="138"/>
      <c r="BX339" s="138"/>
      <c r="BY339" s="138"/>
      <c r="BZ339" s="138"/>
      <c r="CA339" s="138"/>
      <c r="CB339" s="138"/>
      <c r="CC339" s="138"/>
      <c r="CD339" s="138"/>
      <c r="CE339" s="138"/>
      <c r="CF339" s="138"/>
      <c r="CG339" s="138"/>
      <c r="CH339" s="138"/>
      <c r="CI339" s="138"/>
      <c r="CJ339" s="138"/>
      <c r="CK339" s="138"/>
      <c r="CL339" s="138"/>
      <c r="CM339" s="138"/>
      <c r="CN339" s="138"/>
      <c r="CO339" s="138"/>
      <c r="CP339" s="138"/>
      <c r="CQ339" s="138"/>
      <c r="CR339" s="138"/>
      <c r="CS339" s="138"/>
      <c r="CT339" s="138"/>
      <c r="CU339" s="138"/>
      <c r="CV339" s="138"/>
      <c r="CW339" s="138"/>
      <c r="CX339" s="138"/>
    </row>
    <row r="340" spans="1:102" ht="15.75" customHeight="1">
      <c r="A340" s="178"/>
      <c r="B340" s="179"/>
      <c r="C340" s="180"/>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c r="AG340" s="138"/>
      <c r="AH340" s="138"/>
      <c r="AI340" s="138"/>
      <c r="AJ340" s="138"/>
      <c r="AK340" s="138"/>
      <c r="AL340" s="138"/>
      <c r="AM340" s="138"/>
      <c r="AN340" s="138"/>
      <c r="AO340" s="138"/>
      <c r="AP340" s="138"/>
      <c r="AQ340" s="138"/>
      <c r="AR340" s="138"/>
      <c r="AS340" s="138"/>
      <c r="AT340" s="138"/>
      <c r="AU340" s="138"/>
      <c r="AV340" s="138"/>
      <c r="AW340" s="138"/>
      <c r="AX340" s="138"/>
      <c r="AY340" s="138"/>
      <c r="AZ340" s="138"/>
      <c r="BA340" s="138"/>
      <c r="BB340" s="138"/>
      <c r="BC340" s="138"/>
      <c r="BD340" s="138"/>
      <c r="BE340" s="138"/>
      <c r="BF340" s="138"/>
      <c r="BG340" s="138"/>
      <c r="BH340" s="138"/>
      <c r="BI340" s="138"/>
      <c r="BJ340" s="138"/>
      <c r="BK340" s="138"/>
      <c r="BL340" s="138"/>
      <c r="BM340" s="138"/>
      <c r="BN340" s="138"/>
      <c r="BO340" s="138"/>
      <c r="BP340" s="138"/>
      <c r="BQ340" s="138"/>
      <c r="BR340" s="138"/>
      <c r="BS340" s="138"/>
      <c r="BT340" s="138"/>
      <c r="BU340" s="138"/>
      <c r="BV340" s="138"/>
      <c r="BW340" s="138"/>
      <c r="BX340" s="138"/>
      <c r="BY340" s="138"/>
      <c r="BZ340" s="138"/>
      <c r="CA340" s="138"/>
      <c r="CB340" s="138"/>
      <c r="CC340" s="138"/>
      <c r="CD340" s="138"/>
      <c r="CE340" s="138"/>
      <c r="CF340" s="138"/>
      <c r="CG340" s="138"/>
      <c r="CH340" s="138"/>
      <c r="CI340" s="138"/>
      <c r="CJ340" s="138"/>
      <c r="CK340" s="138"/>
      <c r="CL340" s="138"/>
      <c r="CM340" s="138"/>
      <c r="CN340" s="138"/>
      <c r="CO340" s="138"/>
      <c r="CP340" s="138"/>
      <c r="CQ340" s="138"/>
      <c r="CR340" s="138"/>
      <c r="CS340" s="138"/>
      <c r="CT340" s="138"/>
      <c r="CU340" s="138"/>
      <c r="CV340" s="138"/>
      <c r="CW340" s="138"/>
      <c r="CX340" s="138"/>
    </row>
    <row r="341" spans="1:102" ht="15.75" customHeight="1">
      <c r="A341" s="178"/>
      <c r="B341" s="179"/>
      <c r="C341" s="180"/>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c r="AG341" s="138"/>
      <c r="AH341" s="138"/>
      <c r="AI341" s="138"/>
      <c r="AJ341" s="138"/>
      <c r="AK341" s="138"/>
      <c r="AL341" s="138"/>
      <c r="AM341" s="138"/>
      <c r="AN341" s="138"/>
      <c r="AO341" s="138"/>
      <c r="AP341" s="138"/>
      <c r="AQ341" s="138"/>
      <c r="AR341" s="138"/>
      <c r="AS341" s="138"/>
      <c r="AT341" s="138"/>
      <c r="AU341" s="138"/>
      <c r="AV341" s="138"/>
      <c r="AW341" s="138"/>
      <c r="AX341" s="138"/>
      <c r="AY341" s="138"/>
      <c r="AZ341" s="138"/>
      <c r="BA341" s="138"/>
      <c r="BB341" s="138"/>
      <c r="BC341" s="138"/>
      <c r="BD341" s="138"/>
      <c r="BE341" s="138"/>
      <c r="BF341" s="138"/>
      <c r="BG341" s="138"/>
      <c r="BH341" s="138"/>
      <c r="BI341" s="138"/>
      <c r="BJ341" s="138"/>
      <c r="BK341" s="138"/>
      <c r="BL341" s="138"/>
      <c r="BM341" s="138"/>
      <c r="BN341" s="138"/>
      <c r="BO341" s="138"/>
      <c r="BP341" s="138"/>
      <c r="BQ341" s="138"/>
      <c r="BR341" s="138"/>
      <c r="BS341" s="138"/>
      <c r="BT341" s="138"/>
      <c r="BU341" s="138"/>
      <c r="BV341" s="138"/>
      <c r="BW341" s="138"/>
      <c r="BX341" s="138"/>
      <c r="BY341" s="138"/>
      <c r="BZ341" s="138"/>
      <c r="CA341" s="138"/>
      <c r="CB341" s="138"/>
      <c r="CC341" s="138"/>
      <c r="CD341" s="138"/>
      <c r="CE341" s="138"/>
      <c r="CF341" s="138"/>
      <c r="CG341" s="138"/>
      <c r="CH341" s="138"/>
      <c r="CI341" s="138"/>
      <c r="CJ341" s="138"/>
      <c r="CK341" s="138"/>
      <c r="CL341" s="138"/>
      <c r="CM341" s="138"/>
      <c r="CN341" s="138"/>
      <c r="CO341" s="138"/>
      <c r="CP341" s="138"/>
      <c r="CQ341" s="138"/>
      <c r="CR341" s="138"/>
      <c r="CS341" s="138"/>
      <c r="CT341" s="138"/>
      <c r="CU341" s="138"/>
      <c r="CV341" s="138"/>
      <c r="CW341" s="138"/>
      <c r="CX341" s="138"/>
    </row>
    <row r="342" spans="1:102" ht="15.75" customHeight="1">
      <c r="A342" s="178"/>
      <c r="B342" s="179"/>
      <c r="C342" s="180"/>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c r="AG342" s="138"/>
      <c r="AH342" s="138"/>
      <c r="AI342" s="138"/>
      <c r="AJ342" s="138"/>
      <c r="AK342" s="138"/>
      <c r="AL342" s="138"/>
      <c r="AM342" s="138"/>
      <c r="AN342" s="138"/>
      <c r="AO342" s="138"/>
      <c r="AP342" s="138"/>
      <c r="AQ342" s="138"/>
      <c r="AR342" s="138"/>
      <c r="AS342" s="138"/>
      <c r="AT342" s="138"/>
      <c r="AU342" s="138"/>
      <c r="AV342" s="138"/>
      <c r="AW342" s="138"/>
      <c r="AX342" s="138"/>
      <c r="AY342" s="138"/>
      <c r="AZ342" s="138"/>
      <c r="BA342" s="138"/>
      <c r="BB342" s="138"/>
      <c r="BC342" s="138"/>
      <c r="BD342" s="138"/>
      <c r="BE342" s="138"/>
      <c r="BF342" s="138"/>
      <c r="BG342" s="138"/>
      <c r="BH342" s="138"/>
      <c r="BI342" s="138"/>
      <c r="BJ342" s="138"/>
      <c r="BK342" s="138"/>
      <c r="BL342" s="138"/>
      <c r="BM342" s="138"/>
      <c r="BN342" s="138"/>
      <c r="BO342" s="138"/>
      <c r="BP342" s="138"/>
      <c r="BQ342" s="138"/>
      <c r="BR342" s="138"/>
      <c r="BS342" s="138"/>
      <c r="BT342" s="138"/>
      <c r="BU342" s="138"/>
      <c r="BV342" s="138"/>
      <c r="BW342" s="138"/>
      <c r="BX342" s="138"/>
      <c r="BY342" s="138"/>
      <c r="BZ342" s="138"/>
      <c r="CA342" s="138"/>
      <c r="CB342" s="138"/>
      <c r="CC342" s="138"/>
      <c r="CD342" s="138"/>
      <c r="CE342" s="138"/>
      <c r="CF342" s="138"/>
      <c r="CG342" s="138"/>
      <c r="CH342" s="138"/>
      <c r="CI342" s="138"/>
      <c r="CJ342" s="138"/>
      <c r="CK342" s="138"/>
      <c r="CL342" s="138"/>
      <c r="CM342" s="138"/>
      <c r="CN342" s="138"/>
      <c r="CO342" s="138"/>
      <c r="CP342" s="138"/>
      <c r="CQ342" s="138"/>
      <c r="CR342" s="138"/>
      <c r="CS342" s="138"/>
      <c r="CT342" s="138"/>
      <c r="CU342" s="138"/>
      <c r="CV342" s="138"/>
      <c r="CW342" s="138"/>
      <c r="CX342" s="138"/>
    </row>
    <row r="343" spans="1:102" ht="15.75" customHeight="1">
      <c r="A343" s="178"/>
      <c r="B343" s="179"/>
      <c r="C343" s="180"/>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c r="AG343" s="138"/>
      <c r="AH343" s="138"/>
      <c r="AI343" s="138"/>
      <c r="AJ343" s="138"/>
      <c r="AK343" s="138"/>
      <c r="AL343" s="138"/>
      <c r="AM343" s="138"/>
      <c r="AN343" s="138"/>
      <c r="AO343" s="138"/>
      <c r="AP343" s="138"/>
      <c r="AQ343" s="138"/>
      <c r="AR343" s="138"/>
      <c r="AS343" s="138"/>
      <c r="AT343" s="138"/>
      <c r="AU343" s="138"/>
      <c r="AV343" s="138"/>
      <c r="AW343" s="138"/>
      <c r="AX343" s="138"/>
      <c r="AY343" s="138"/>
      <c r="AZ343" s="138"/>
      <c r="BA343" s="138"/>
      <c r="BB343" s="138"/>
      <c r="BC343" s="138"/>
      <c r="BD343" s="138"/>
      <c r="BE343" s="138"/>
      <c r="BF343" s="138"/>
      <c r="BG343" s="138"/>
      <c r="BH343" s="138"/>
      <c r="BI343" s="138"/>
      <c r="BJ343" s="138"/>
      <c r="BK343" s="138"/>
      <c r="BL343" s="138"/>
      <c r="BM343" s="138"/>
      <c r="BN343" s="138"/>
      <c r="BO343" s="138"/>
      <c r="BP343" s="138"/>
      <c r="BQ343" s="138"/>
      <c r="BR343" s="138"/>
      <c r="BS343" s="138"/>
      <c r="BT343" s="138"/>
      <c r="BU343" s="138"/>
      <c r="BV343" s="138"/>
      <c r="BW343" s="138"/>
      <c r="BX343" s="138"/>
      <c r="BY343" s="138"/>
      <c r="BZ343" s="138"/>
      <c r="CA343" s="138"/>
      <c r="CB343" s="138"/>
      <c r="CC343" s="138"/>
      <c r="CD343" s="138"/>
      <c r="CE343" s="138"/>
      <c r="CF343" s="138"/>
      <c r="CG343" s="138"/>
      <c r="CH343" s="138"/>
      <c r="CI343" s="138"/>
      <c r="CJ343" s="138"/>
      <c r="CK343" s="138"/>
      <c r="CL343" s="138"/>
      <c r="CM343" s="138"/>
      <c r="CN343" s="138"/>
      <c r="CO343" s="138"/>
      <c r="CP343" s="138"/>
      <c r="CQ343" s="138"/>
      <c r="CR343" s="138"/>
      <c r="CS343" s="138"/>
      <c r="CT343" s="138"/>
      <c r="CU343" s="138"/>
      <c r="CV343" s="138"/>
      <c r="CW343" s="138"/>
      <c r="CX343" s="138"/>
    </row>
    <row r="344" spans="1:102" ht="15.75" customHeight="1">
      <c r="A344" s="178"/>
      <c r="B344" s="179"/>
      <c r="C344" s="180"/>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c r="AB344" s="138"/>
      <c r="AC344" s="138"/>
      <c r="AD344" s="138"/>
      <c r="AE344" s="138"/>
      <c r="AF344" s="138"/>
      <c r="AG344" s="138"/>
      <c r="AH344" s="138"/>
      <c r="AI344" s="138"/>
      <c r="AJ344" s="138"/>
      <c r="AK344" s="138"/>
      <c r="AL344" s="138"/>
      <c r="AM344" s="138"/>
      <c r="AN344" s="138"/>
      <c r="AO344" s="138"/>
      <c r="AP344" s="138"/>
      <c r="AQ344" s="138"/>
      <c r="AR344" s="138"/>
      <c r="AS344" s="138"/>
      <c r="AT344" s="138"/>
      <c r="AU344" s="138"/>
      <c r="AV344" s="138"/>
      <c r="AW344" s="138"/>
      <c r="AX344" s="138"/>
      <c r="AY344" s="138"/>
      <c r="AZ344" s="138"/>
      <c r="BA344" s="138"/>
      <c r="BB344" s="138"/>
      <c r="BC344" s="138"/>
      <c r="BD344" s="138"/>
      <c r="BE344" s="138"/>
      <c r="BF344" s="138"/>
      <c r="BG344" s="138"/>
      <c r="BH344" s="138"/>
      <c r="BI344" s="138"/>
      <c r="BJ344" s="138"/>
      <c r="BK344" s="138"/>
      <c r="BL344" s="138"/>
      <c r="BM344" s="138"/>
      <c r="BN344" s="138"/>
      <c r="BO344" s="138"/>
      <c r="BP344" s="138"/>
      <c r="BQ344" s="138"/>
      <c r="BR344" s="138"/>
      <c r="BS344" s="138"/>
      <c r="BT344" s="138"/>
      <c r="BU344" s="138"/>
      <c r="BV344" s="138"/>
      <c r="BW344" s="138"/>
      <c r="BX344" s="138"/>
      <c r="BY344" s="138"/>
      <c r="BZ344" s="138"/>
      <c r="CA344" s="138"/>
      <c r="CB344" s="138"/>
      <c r="CC344" s="138"/>
      <c r="CD344" s="138"/>
      <c r="CE344" s="138"/>
      <c r="CF344" s="138"/>
      <c r="CG344" s="138"/>
      <c r="CH344" s="138"/>
      <c r="CI344" s="138"/>
      <c r="CJ344" s="138"/>
      <c r="CK344" s="138"/>
      <c r="CL344" s="138"/>
      <c r="CM344" s="138"/>
      <c r="CN344" s="138"/>
      <c r="CO344" s="138"/>
      <c r="CP344" s="138"/>
      <c r="CQ344" s="138"/>
      <c r="CR344" s="138"/>
      <c r="CS344" s="138"/>
      <c r="CT344" s="138"/>
      <c r="CU344" s="138"/>
      <c r="CV344" s="138"/>
      <c r="CW344" s="138"/>
      <c r="CX344" s="138"/>
    </row>
    <row r="345" spans="1:102" ht="15.75" customHeight="1">
      <c r="A345" s="178"/>
      <c r="B345" s="179"/>
      <c r="C345" s="180"/>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8"/>
      <c r="AC345" s="138"/>
      <c r="AD345" s="138"/>
      <c r="AE345" s="138"/>
      <c r="AF345" s="138"/>
      <c r="AG345" s="138"/>
      <c r="AH345" s="138"/>
      <c r="AI345" s="138"/>
      <c r="AJ345" s="138"/>
      <c r="AK345" s="138"/>
      <c r="AL345" s="138"/>
      <c r="AM345" s="138"/>
      <c r="AN345" s="138"/>
      <c r="AO345" s="138"/>
      <c r="AP345" s="138"/>
      <c r="AQ345" s="138"/>
      <c r="AR345" s="138"/>
      <c r="AS345" s="138"/>
      <c r="AT345" s="138"/>
      <c r="AU345" s="138"/>
      <c r="AV345" s="138"/>
      <c r="AW345" s="138"/>
      <c r="AX345" s="138"/>
      <c r="AY345" s="138"/>
      <c r="AZ345" s="138"/>
      <c r="BA345" s="138"/>
      <c r="BB345" s="138"/>
      <c r="BC345" s="138"/>
      <c r="BD345" s="138"/>
      <c r="BE345" s="138"/>
      <c r="BF345" s="138"/>
      <c r="BG345" s="138"/>
      <c r="BH345" s="138"/>
      <c r="BI345" s="138"/>
      <c r="BJ345" s="138"/>
      <c r="BK345" s="138"/>
      <c r="BL345" s="138"/>
      <c r="BM345" s="138"/>
      <c r="BN345" s="138"/>
      <c r="BO345" s="138"/>
      <c r="BP345" s="138"/>
      <c r="BQ345" s="138"/>
      <c r="BR345" s="138"/>
      <c r="BS345" s="138"/>
      <c r="BT345" s="138"/>
      <c r="BU345" s="138"/>
      <c r="BV345" s="138"/>
      <c r="BW345" s="138"/>
      <c r="BX345" s="138"/>
      <c r="BY345" s="138"/>
      <c r="BZ345" s="138"/>
      <c r="CA345" s="138"/>
      <c r="CB345" s="138"/>
      <c r="CC345" s="138"/>
      <c r="CD345" s="138"/>
      <c r="CE345" s="138"/>
      <c r="CF345" s="138"/>
      <c r="CG345" s="138"/>
      <c r="CH345" s="138"/>
      <c r="CI345" s="138"/>
      <c r="CJ345" s="138"/>
      <c r="CK345" s="138"/>
      <c r="CL345" s="138"/>
      <c r="CM345" s="138"/>
      <c r="CN345" s="138"/>
      <c r="CO345" s="138"/>
      <c r="CP345" s="138"/>
      <c r="CQ345" s="138"/>
      <c r="CR345" s="138"/>
      <c r="CS345" s="138"/>
      <c r="CT345" s="138"/>
      <c r="CU345" s="138"/>
      <c r="CV345" s="138"/>
      <c r="CW345" s="138"/>
      <c r="CX345" s="138"/>
    </row>
    <row r="346" spans="1:102" ht="15.75" customHeight="1">
      <c r="A346" s="178"/>
      <c r="B346" s="179"/>
      <c r="C346" s="180"/>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c r="AG346" s="138"/>
      <c r="AH346" s="138"/>
      <c r="AI346" s="138"/>
      <c r="AJ346" s="138"/>
      <c r="AK346" s="138"/>
      <c r="AL346" s="138"/>
      <c r="AM346" s="138"/>
      <c r="AN346" s="138"/>
      <c r="AO346" s="138"/>
      <c r="AP346" s="138"/>
      <c r="AQ346" s="138"/>
      <c r="AR346" s="138"/>
      <c r="AS346" s="138"/>
      <c r="AT346" s="138"/>
      <c r="AU346" s="138"/>
      <c r="AV346" s="138"/>
      <c r="AW346" s="138"/>
      <c r="AX346" s="138"/>
      <c r="AY346" s="138"/>
      <c r="AZ346" s="138"/>
      <c r="BA346" s="138"/>
      <c r="BB346" s="138"/>
      <c r="BC346" s="138"/>
      <c r="BD346" s="138"/>
      <c r="BE346" s="138"/>
      <c r="BF346" s="138"/>
      <c r="BG346" s="138"/>
      <c r="BH346" s="138"/>
      <c r="BI346" s="138"/>
      <c r="BJ346" s="138"/>
      <c r="BK346" s="138"/>
      <c r="BL346" s="138"/>
      <c r="BM346" s="138"/>
      <c r="BN346" s="138"/>
      <c r="BO346" s="138"/>
      <c r="BP346" s="138"/>
      <c r="BQ346" s="138"/>
      <c r="BR346" s="138"/>
      <c r="BS346" s="138"/>
      <c r="BT346" s="138"/>
      <c r="BU346" s="138"/>
      <c r="BV346" s="138"/>
      <c r="BW346" s="138"/>
      <c r="BX346" s="138"/>
      <c r="BY346" s="138"/>
      <c r="BZ346" s="138"/>
      <c r="CA346" s="138"/>
      <c r="CB346" s="138"/>
      <c r="CC346" s="138"/>
      <c r="CD346" s="138"/>
      <c r="CE346" s="138"/>
      <c r="CF346" s="138"/>
      <c r="CG346" s="138"/>
      <c r="CH346" s="138"/>
      <c r="CI346" s="138"/>
      <c r="CJ346" s="138"/>
      <c r="CK346" s="138"/>
      <c r="CL346" s="138"/>
      <c r="CM346" s="138"/>
      <c r="CN346" s="138"/>
      <c r="CO346" s="138"/>
      <c r="CP346" s="138"/>
      <c r="CQ346" s="138"/>
      <c r="CR346" s="138"/>
      <c r="CS346" s="138"/>
      <c r="CT346" s="138"/>
      <c r="CU346" s="138"/>
      <c r="CV346" s="138"/>
      <c r="CW346" s="138"/>
      <c r="CX346" s="138"/>
    </row>
    <row r="347" spans="1:102" ht="15.75" customHeight="1">
      <c r="A347" s="178"/>
      <c r="B347" s="179"/>
      <c r="C347" s="180"/>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c r="AD347" s="138"/>
      <c r="AE347" s="138"/>
      <c r="AF347" s="138"/>
      <c r="AG347" s="138"/>
      <c r="AH347" s="138"/>
      <c r="AI347" s="138"/>
      <c r="AJ347" s="138"/>
      <c r="AK347" s="138"/>
      <c r="AL347" s="138"/>
      <c r="AM347" s="138"/>
      <c r="AN347" s="138"/>
      <c r="AO347" s="138"/>
      <c r="AP347" s="138"/>
      <c r="AQ347" s="138"/>
      <c r="AR347" s="138"/>
      <c r="AS347" s="138"/>
      <c r="AT347" s="138"/>
      <c r="AU347" s="138"/>
      <c r="AV347" s="138"/>
      <c r="AW347" s="138"/>
      <c r="AX347" s="138"/>
      <c r="AY347" s="138"/>
      <c r="AZ347" s="138"/>
      <c r="BA347" s="138"/>
      <c r="BB347" s="138"/>
      <c r="BC347" s="138"/>
      <c r="BD347" s="138"/>
      <c r="BE347" s="138"/>
      <c r="BF347" s="138"/>
      <c r="BG347" s="138"/>
      <c r="BH347" s="138"/>
      <c r="BI347" s="138"/>
      <c r="BJ347" s="138"/>
      <c r="BK347" s="138"/>
      <c r="BL347" s="138"/>
      <c r="BM347" s="138"/>
      <c r="BN347" s="138"/>
      <c r="BO347" s="138"/>
      <c r="BP347" s="138"/>
      <c r="BQ347" s="138"/>
      <c r="BR347" s="138"/>
      <c r="BS347" s="138"/>
      <c r="BT347" s="138"/>
      <c r="BU347" s="138"/>
      <c r="BV347" s="138"/>
      <c r="BW347" s="138"/>
      <c r="BX347" s="138"/>
      <c r="BY347" s="138"/>
      <c r="BZ347" s="138"/>
      <c r="CA347" s="138"/>
      <c r="CB347" s="138"/>
      <c r="CC347" s="138"/>
      <c r="CD347" s="138"/>
      <c r="CE347" s="138"/>
      <c r="CF347" s="138"/>
      <c r="CG347" s="138"/>
      <c r="CH347" s="138"/>
      <c r="CI347" s="138"/>
      <c r="CJ347" s="138"/>
      <c r="CK347" s="138"/>
      <c r="CL347" s="138"/>
      <c r="CM347" s="138"/>
      <c r="CN347" s="138"/>
      <c r="CO347" s="138"/>
      <c r="CP347" s="138"/>
      <c r="CQ347" s="138"/>
      <c r="CR347" s="138"/>
      <c r="CS347" s="138"/>
      <c r="CT347" s="138"/>
      <c r="CU347" s="138"/>
      <c r="CV347" s="138"/>
      <c r="CW347" s="138"/>
      <c r="CX347" s="138"/>
    </row>
    <row r="348" spans="1:102" ht="15.75" customHeight="1">
      <c r="A348" s="178"/>
      <c r="B348" s="179"/>
      <c r="C348" s="180"/>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c r="AA348" s="138"/>
      <c r="AB348" s="138"/>
      <c r="AC348" s="138"/>
      <c r="AD348" s="138"/>
      <c r="AE348" s="138"/>
      <c r="AF348" s="138"/>
      <c r="AG348" s="138"/>
      <c r="AH348" s="138"/>
      <c r="AI348" s="138"/>
      <c r="AJ348" s="138"/>
      <c r="AK348" s="138"/>
      <c r="AL348" s="138"/>
      <c r="AM348" s="138"/>
      <c r="AN348" s="138"/>
      <c r="AO348" s="138"/>
      <c r="AP348" s="138"/>
      <c r="AQ348" s="138"/>
      <c r="AR348" s="138"/>
      <c r="AS348" s="138"/>
      <c r="AT348" s="138"/>
      <c r="AU348" s="138"/>
      <c r="AV348" s="138"/>
      <c r="AW348" s="138"/>
      <c r="AX348" s="138"/>
      <c r="AY348" s="138"/>
      <c r="AZ348" s="138"/>
      <c r="BA348" s="138"/>
      <c r="BB348" s="138"/>
      <c r="BC348" s="138"/>
      <c r="BD348" s="138"/>
      <c r="BE348" s="138"/>
      <c r="BF348" s="138"/>
      <c r="BG348" s="138"/>
      <c r="BH348" s="138"/>
      <c r="BI348" s="138"/>
      <c r="BJ348" s="138"/>
      <c r="BK348" s="138"/>
      <c r="BL348" s="138"/>
      <c r="BM348" s="138"/>
      <c r="BN348" s="138"/>
      <c r="BO348" s="138"/>
      <c r="BP348" s="138"/>
      <c r="BQ348" s="138"/>
      <c r="BR348" s="138"/>
      <c r="BS348" s="138"/>
      <c r="BT348" s="138"/>
      <c r="BU348" s="138"/>
      <c r="BV348" s="138"/>
      <c r="BW348" s="138"/>
      <c r="BX348" s="138"/>
      <c r="BY348" s="138"/>
      <c r="BZ348" s="138"/>
      <c r="CA348" s="138"/>
      <c r="CB348" s="138"/>
      <c r="CC348" s="138"/>
      <c r="CD348" s="138"/>
      <c r="CE348" s="138"/>
      <c r="CF348" s="138"/>
      <c r="CG348" s="138"/>
      <c r="CH348" s="138"/>
      <c r="CI348" s="138"/>
      <c r="CJ348" s="138"/>
      <c r="CK348" s="138"/>
      <c r="CL348" s="138"/>
      <c r="CM348" s="138"/>
      <c r="CN348" s="138"/>
      <c r="CO348" s="138"/>
      <c r="CP348" s="138"/>
      <c r="CQ348" s="138"/>
      <c r="CR348" s="138"/>
      <c r="CS348" s="138"/>
      <c r="CT348" s="138"/>
      <c r="CU348" s="138"/>
      <c r="CV348" s="138"/>
      <c r="CW348" s="138"/>
      <c r="CX348" s="138"/>
    </row>
    <row r="349" spans="1:102" ht="15.75" customHeight="1">
      <c r="A349" s="178"/>
      <c r="B349" s="179"/>
      <c r="C349" s="180"/>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c r="AA349" s="138"/>
      <c r="AB349" s="138"/>
      <c r="AC349" s="138"/>
      <c r="AD349" s="138"/>
      <c r="AE349" s="138"/>
      <c r="AF349" s="138"/>
      <c r="AG349" s="138"/>
      <c r="AH349" s="138"/>
      <c r="AI349" s="138"/>
      <c r="AJ349" s="138"/>
      <c r="AK349" s="138"/>
      <c r="AL349" s="138"/>
      <c r="AM349" s="138"/>
      <c r="AN349" s="138"/>
      <c r="AO349" s="138"/>
      <c r="AP349" s="138"/>
      <c r="AQ349" s="138"/>
      <c r="AR349" s="138"/>
      <c r="AS349" s="138"/>
      <c r="AT349" s="138"/>
      <c r="AU349" s="138"/>
      <c r="AV349" s="138"/>
      <c r="AW349" s="138"/>
      <c r="AX349" s="138"/>
      <c r="AY349" s="138"/>
      <c r="AZ349" s="138"/>
      <c r="BA349" s="138"/>
      <c r="BB349" s="138"/>
      <c r="BC349" s="138"/>
      <c r="BD349" s="138"/>
      <c r="BE349" s="138"/>
      <c r="BF349" s="138"/>
      <c r="BG349" s="138"/>
      <c r="BH349" s="138"/>
      <c r="BI349" s="138"/>
      <c r="BJ349" s="138"/>
      <c r="BK349" s="138"/>
      <c r="BL349" s="138"/>
      <c r="BM349" s="138"/>
      <c r="BN349" s="138"/>
      <c r="BO349" s="138"/>
      <c r="BP349" s="138"/>
      <c r="BQ349" s="138"/>
      <c r="BR349" s="138"/>
      <c r="BS349" s="138"/>
      <c r="BT349" s="138"/>
      <c r="BU349" s="138"/>
      <c r="BV349" s="138"/>
      <c r="BW349" s="138"/>
      <c r="BX349" s="138"/>
      <c r="BY349" s="138"/>
      <c r="BZ349" s="138"/>
      <c r="CA349" s="138"/>
      <c r="CB349" s="138"/>
      <c r="CC349" s="138"/>
      <c r="CD349" s="138"/>
      <c r="CE349" s="138"/>
      <c r="CF349" s="138"/>
      <c r="CG349" s="138"/>
      <c r="CH349" s="138"/>
      <c r="CI349" s="138"/>
      <c r="CJ349" s="138"/>
      <c r="CK349" s="138"/>
      <c r="CL349" s="138"/>
      <c r="CM349" s="138"/>
      <c r="CN349" s="138"/>
      <c r="CO349" s="138"/>
      <c r="CP349" s="138"/>
      <c r="CQ349" s="138"/>
      <c r="CR349" s="138"/>
      <c r="CS349" s="138"/>
      <c r="CT349" s="138"/>
      <c r="CU349" s="138"/>
      <c r="CV349" s="138"/>
      <c r="CW349" s="138"/>
      <c r="CX349" s="138"/>
    </row>
    <row r="350" spans="1:102" ht="15.75" customHeight="1">
      <c r="A350" s="178"/>
      <c r="B350" s="179"/>
      <c r="C350" s="180"/>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c r="AB350" s="138"/>
      <c r="AC350" s="138"/>
      <c r="AD350" s="138"/>
      <c r="AE350" s="138"/>
      <c r="AF350" s="138"/>
      <c r="AG350" s="138"/>
      <c r="AH350" s="138"/>
      <c r="AI350" s="138"/>
      <c r="AJ350" s="138"/>
      <c r="AK350" s="138"/>
      <c r="AL350" s="138"/>
      <c r="AM350" s="138"/>
      <c r="AN350" s="138"/>
      <c r="AO350" s="138"/>
      <c r="AP350" s="138"/>
      <c r="AQ350" s="138"/>
      <c r="AR350" s="138"/>
      <c r="AS350" s="138"/>
      <c r="AT350" s="138"/>
      <c r="AU350" s="138"/>
      <c r="AV350" s="138"/>
      <c r="AW350" s="138"/>
      <c r="AX350" s="138"/>
      <c r="AY350" s="138"/>
      <c r="AZ350" s="138"/>
      <c r="BA350" s="138"/>
      <c r="BB350" s="138"/>
      <c r="BC350" s="138"/>
      <c r="BD350" s="138"/>
      <c r="BE350" s="138"/>
      <c r="BF350" s="138"/>
      <c r="BG350" s="138"/>
      <c r="BH350" s="138"/>
      <c r="BI350" s="138"/>
      <c r="BJ350" s="138"/>
      <c r="BK350" s="138"/>
      <c r="BL350" s="138"/>
      <c r="BM350" s="138"/>
      <c r="BN350" s="138"/>
      <c r="BO350" s="138"/>
      <c r="BP350" s="138"/>
      <c r="BQ350" s="138"/>
      <c r="BR350" s="138"/>
      <c r="BS350" s="138"/>
      <c r="BT350" s="138"/>
      <c r="BU350" s="138"/>
      <c r="BV350" s="138"/>
      <c r="BW350" s="138"/>
      <c r="BX350" s="138"/>
      <c r="BY350" s="138"/>
      <c r="BZ350" s="138"/>
      <c r="CA350" s="138"/>
      <c r="CB350" s="138"/>
      <c r="CC350" s="138"/>
      <c r="CD350" s="138"/>
      <c r="CE350" s="138"/>
      <c r="CF350" s="138"/>
      <c r="CG350" s="138"/>
      <c r="CH350" s="138"/>
      <c r="CI350" s="138"/>
      <c r="CJ350" s="138"/>
      <c r="CK350" s="138"/>
      <c r="CL350" s="138"/>
      <c r="CM350" s="138"/>
      <c r="CN350" s="138"/>
      <c r="CO350" s="138"/>
      <c r="CP350" s="138"/>
      <c r="CQ350" s="138"/>
      <c r="CR350" s="138"/>
      <c r="CS350" s="138"/>
      <c r="CT350" s="138"/>
      <c r="CU350" s="138"/>
      <c r="CV350" s="138"/>
      <c r="CW350" s="138"/>
      <c r="CX350" s="138"/>
    </row>
    <row r="351" spans="1:102" ht="15.75" customHeight="1">
      <c r="A351" s="178"/>
      <c r="B351" s="179"/>
      <c r="C351" s="180"/>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c r="AD351" s="138"/>
      <c r="AE351" s="138"/>
      <c r="AF351" s="138"/>
      <c r="AG351" s="138"/>
      <c r="AH351" s="138"/>
      <c r="AI351" s="138"/>
      <c r="AJ351" s="138"/>
      <c r="AK351" s="138"/>
      <c r="AL351" s="138"/>
      <c r="AM351" s="138"/>
      <c r="AN351" s="138"/>
      <c r="AO351" s="138"/>
      <c r="AP351" s="138"/>
      <c r="AQ351" s="138"/>
      <c r="AR351" s="138"/>
      <c r="AS351" s="138"/>
      <c r="AT351" s="138"/>
      <c r="AU351" s="138"/>
      <c r="AV351" s="138"/>
      <c r="AW351" s="138"/>
      <c r="AX351" s="138"/>
      <c r="AY351" s="138"/>
      <c r="AZ351" s="138"/>
      <c r="BA351" s="138"/>
      <c r="BB351" s="138"/>
      <c r="BC351" s="138"/>
      <c r="BD351" s="138"/>
      <c r="BE351" s="138"/>
      <c r="BF351" s="138"/>
      <c r="BG351" s="138"/>
      <c r="BH351" s="138"/>
      <c r="BI351" s="138"/>
      <c r="BJ351" s="138"/>
      <c r="BK351" s="138"/>
      <c r="BL351" s="138"/>
      <c r="BM351" s="138"/>
      <c r="BN351" s="138"/>
      <c r="BO351" s="138"/>
      <c r="BP351" s="138"/>
      <c r="BQ351" s="138"/>
      <c r="BR351" s="138"/>
      <c r="BS351" s="138"/>
      <c r="BT351" s="138"/>
      <c r="BU351" s="138"/>
      <c r="BV351" s="138"/>
      <c r="BW351" s="138"/>
      <c r="BX351" s="138"/>
      <c r="BY351" s="138"/>
      <c r="BZ351" s="138"/>
      <c r="CA351" s="138"/>
      <c r="CB351" s="138"/>
      <c r="CC351" s="138"/>
      <c r="CD351" s="138"/>
      <c r="CE351" s="138"/>
      <c r="CF351" s="138"/>
      <c r="CG351" s="138"/>
      <c r="CH351" s="138"/>
      <c r="CI351" s="138"/>
      <c r="CJ351" s="138"/>
      <c r="CK351" s="138"/>
      <c r="CL351" s="138"/>
      <c r="CM351" s="138"/>
      <c r="CN351" s="138"/>
      <c r="CO351" s="138"/>
      <c r="CP351" s="138"/>
      <c r="CQ351" s="138"/>
      <c r="CR351" s="138"/>
      <c r="CS351" s="138"/>
      <c r="CT351" s="138"/>
      <c r="CU351" s="138"/>
      <c r="CV351" s="138"/>
      <c r="CW351" s="138"/>
      <c r="CX351" s="138"/>
    </row>
    <row r="352" spans="1:102" ht="15.75" customHeight="1">
      <c r="A352" s="178"/>
      <c r="B352" s="179"/>
      <c r="C352" s="180"/>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c r="AG352" s="138"/>
      <c r="AH352" s="138"/>
      <c r="AI352" s="138"/>
      <c r="AJ352" s="138"/>
      <c r="AK352" s="138"/>
      <c r="AL352" s="138"/>
      <c r="AM352" s="138"/>
      <c r="AN352" s="138"/>
      <c r="AO352" s="138"/>
      <c r="AP352" s="138"/>
      <c r="AQ352" s="138"/>
      <c r="AR352" s="138"/>
      <c r="AS352" s="138"/>
      <c r="AT352" s="138"/>
      <c r="AU352" s="138"/>
      <c r="AV352" s="138"/>
      <c r="AW352" s="138"/>
      <c r="AX352" s="138"/>
      <c r="AY352" s="138"/>
      <c r="AZ352" s="138"/>
      <c r="BA352" s="138"/>
      <c r="BB352" s="138"/>
      <c r="BC352" s="138"/>
      <c r="BD352" s="138"/>
      <c r="BE352" s="138"/>
      <c r="BF352" s="138"/>
      <c r="BG352" s="138"/>
      <c r="BH352" s="138"/>
      <c r="BI352" s="138"/>
      <c r="BJ352" s="138"/>
      <c r="BK352" s="138"/>
      <c r="BL352" s="138"/>
      <c r="BM352" s="138"/>
      <c r="BN352" s="138"/>
      <c r="BO352" s="138"/>
      <c r="BP352" s="138"/>
      <c r="BQ352" s="138"/>
      <c r="BR352" s="138"/>
      <c r="BS352" s="138"/>
      <c r="BT352" s="138"/>
      <c r="BU352" s="138"/>
      <c r="BV352" s="138"/>
      <c r="BW352" s="138"/>
      <c r="BX352" s="138"/>
      <c r="BY352" s="138"/>
      <c r="BZ352" s="138"/>
      <c r="CA352" s="138"/>
      <c r="CB352" s="138"/>
      <c r="CC352" s="138"/>
      <c r="CD352" s="138"/>
      <c r="CE352" s="138"/>
      <c r="CF352" s="138"/>
      <c r="CG352" s="138"/>
      <c r="CH352" s="138"/>
      <c r="CI352" s="138"/>
      <c r="CJ352" s="138"/>
      <c r="CK352" s="138"/>
      <c r="CL352" s="138"/>
      <c r="CM352" s="138"/>
      <c r="CN352" s="138"/>
      <c r="CO352" s="138"/>
      <c r="CP352" s="138"/>
      <c r="CQ352" s="138"/>
      <c r="CR352" s="138"/>
      <c r="CS352" s="138"/>
      <c r="CT352" s="138"/>
      <c r="CU352" s="138"/>
      <c r="CV352" s="138"/>
      <c r="CW352" s="138"/>
      <c r="CX352" s="138"/>
    </row>
    <row r="353" spans="1:102" ht="15.75" customHeight="1">
      <c r="A353" s="178"/>
      <c r="B353" s="179"/>
      <c r="C353" s="180"/>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c r="AG353" s="138"/>
      <c r="AH353" s="138"/>
      <c r="AI353" s="138"/>
      <c r="AJ353" s="138"/>
      <c r="AK353" s="138"/>
      <c r="AL353" s="138"/>
      <c r="AM353" s="138"/>
      <c r="AN353" s="138"/>
      <c r="AO353" s="138"/>
      <c r="AP353" s="138"/>
      <c r="AQ353" s="138"/>
      <c r="AR353" s="138"/>
      <c r="AS353" s="138"/>
      <c r="AT353" s="138"/>
      <c r="AU353" s="138"/>
      <c r="AV353" s="138"/>
      <c r="AW353" s="138"/>
      <c r="AX353" s="138"/>
      <c r="AY353" s="138"/>
      <c r="AZ353" s="138"/>
      <c r="BA353" s="138"/>
      <c r="BB353" s="138"/>
      <c r="BC353" s="138"/>
      <c r="BD353" s="138"/>
      <c r="BE353" s="138"/>
      <c r="BF353" s="138"/>
      <c r="BG353" s="138"/>
      <c r="BH353" s="138"/>
      <c r="BI353" s="138"/>
      <c r="BJ353" s="138"/>
      <c r="BK353" s="138"/>
      <c r="BL353" s="138"/>
      <c r="BM353" s="138"/>
      <c r="BN353" s="138"/>
      <c r="BO353" s="138"/>
      <c r="BP353" s="138"/>
      <c r="BQ353" s="138"/>
      <c r="BR353" s="138"/>
      <c r="BS353" s="138"/>
      <c r="BT353" s="138"/>
      <c r="BU353" s="138"/>
      <c r="BV353" s="138"/>
      <c r="BW353" s="138"/>
      <c r="BX353" s="138"/>
      <c r="BY353" s="138"/>
      <c r="BZ353" s="138"/>
      <c r="CA353" s="138"/>
      <c r="CB353" s="138"/>
      <c r="CC353" s="138"/>
      <c r="CD353" s="138"/>
      <c r="CE353" s="138"/>
      <c r="CF353" s="138"/>
      <c r="CG353" s="138"/>
      <c r="CH353" s="138"/>
      <c r="CI353" s="138"/>
      <c r="CJ353" s="138"/>
      <c r="CK353" s="138"/>
      <c r="CL353" s="138"/>
      <c r="CM353" s="138"/>
      <c r="CN353" s="138"/>
      <c r="CO353" s="138"/>
      <c r="CP353" s="138"/>
      <c r="CQ353" s="138"/>
      <c r="CR353" s="138"/>
      <c r="CS353" s="138"/>
      <c r="CT353" s="138"/>
      <c r="CU353" s="138"/>
      <c r="CV353" s="138"/>
      <c r="CW353" s="138"/>
      <c r="CX353" s="138"/>
    </row>
    <row r="354" spans="1:102" ht="15.75" customHeight="1">
      <c r="A354" s="178"/>
      <c r="B354" s="179"/>
      <c r="C354" s="180"/>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c r="AG354" s="138"/>
      <c r="AH354" s="138"/>
      <c r="AI354" s="138"/>
      <c r="AJ354" s="138"/>
      <c r="AK354" s="138"/>
      <c r="AL354" s="138"/>
      <c r="AM354" s="138"/>
      <c r="AN354" s="138"/>
      <c r="AO354" s="138"/>
      <c r="AP354" s="138"/>
      <c r="AQ354" s="138"/>
      <c r="AR354" s="138"/>
      <c r="AS354" s="138"/>
      <c r="AT354" s="138"/>
      <c r="AU354" s="138"/>
      <c r="AV354" s="138"/>
      <c r="AW354" s="138"/>
      <c r="AX354" s="138"/>
      <c r="AY354" s="138"/>
      <c r="AZ354" s="138"/>
      <c r="BA354" s="138"/>
      <c r="BB354" s="138"/>
      <c r="BC354" s="138"/>
      <c r="BD354" s="138"/>
      <c r="BE354" s="138"/>
      <c r="BF354" s="138"/>
      <c r="BG354" s="138"/>
      <c r="BH354" s="138"/>
      <c r="BI354" s="138"/>
      <c r="BJ354" s="138"/>
      <c r="BK354" s="138"/>
      <c r="BL354" s="138"/>
      <c r="BM354" s="138"/>
      <c r="BN354" s="138"/>
      <c r="BO354" s="138"/>
      <c r="BP354" s="138"/>
      <c r="BQ354" s="138"/>
      <c r="BR354" s="138"/>
      <c r="BS354" s="138"/>
      <c r="BT354" s="138"/>
      <c r="BU354" s="138"/>
      <c r="BV354" s="138"/>
      <c r="BW354" s="138"/>
      <c r="BX354" s="138"/>
      <c r="BY354" s="138"/>
      <c r="BZ354" s="138"/>
      <c r="CA354" s="138"/>
      <c r="CB354" s="138"/>
      <c r="CC354" s="138"/>
      <c r="CD354" s="138"/>
      <c r="CE354" s="138"/>
      <c r="CF354" s="138"/>
      <c r="CG354" s="138"/>
      <c r="CH354" s="138"/>
      <c r="CI354" s="138"/>
      <c r="CJ354" s="138"/>
      <c r="CK354" s="138"/>
      <c r="CL354" s="138"/>
      <c r="CM354" s="138"/>
      <c r="CN354" s="138"/>
      <c r="CO354" s="138"/>
      <c r="CP354" s="138"/>
      <c r="CQ354" s="138"/>
      <c r="CR354" s="138"/>
      <c r="CS354" s="138"/>
      <c r="CT354" s="138"/>
      <c r="CU354" s="138"/>
      <c r="CV354" s="138"/>
      <c r="CW354" s="138"/>
      <c r="CX354" s="138"/>
    </row>
    <row r="355" spans="1:102" ht="15.75" customHeight="1">
      <c r="A355" s="178"/>
      <c r="B355" s="179"/>
      <c r="C355" s="180"/>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c r="AG355" s="138"/>
      <c r="AH355" s="138"/>
      <c r="AI355" s="138"/>
      <c r="AJ355" s="138"/>
      <c r="AK355" s="138"/>
      <c r="AL355" s="138"/>
      <c r="AM355" s="138"/>
      <c r="AN355" s="138"/>
      <c r="AO355" s="138"/>
      <c r="AP355" s="138"/>
      <c r="AQ355" s="138"/>
      <c r="AR355" s="138"/>
      <c r="AS355" s="138"/>
      <c r="AT355" s="138"/>
      <c r="AU355" s="138"/>
      <c r="AV355" s="138"/>
      <c r="AW355" s="138"/>
      <c r="AX355" s="138"/>
      <c r="AY355" s="138"/>
      <c r="AZ355" s="138"/>
      <c r="BA355" s="138"/>
      <c r="BB355" s="138"/>
      <c r="BC355" s="138"/>
      <c r="BD355" s="138"/>
      <c r="BE355" s="138"/>
      <c r="BF355" s="138"/>
      <c r="BG355" s="138"/>
      <c r="BH355" s="138"/>
      <c r="BI355" s="138"/>
      <c r="BJ355" s="138"/>
      <c r="BK355" s="138"/>
      <c r="BL355" s="138"/>
      <c r="BM355" s="138"/>
      <c r="BN355" s="138"/>
      <c r="BO355" s="138"/>
      <c r="BP355" s="138"/>
      <c r="BQ355" s="138"/>
      <c r="BR355" s="138"/>
      <c r="BS355" s="138"/>
      <c r="BT355" s="138"/>
      <c r="BU355" s="138"/>
      <c r="BV355" s="138"/>
      <c r="BW355" s="138"/>
      <c r="BX355" s="138"/>
      <c r="BY355" s="138"/>
      <c r="BZ355" s="138"/>
      <c r="CA355" s="138"/>
      <c r="CB355" s="138"/>
      <c r="CC355" s="138"/>
      <c r="CD355" s="138"/>
      <c r="CE355" s="138"/>
      <c r="CF355" s="138"/>
      <c r="CG355" s="138"/>
      <c r="CH355" s="138"/>
      <c r="CI355" s="138"/>
      <c r="CJ355" s="138"/>
      <c r="CK355" s="138"/>
      <c r="CL355" s="138"/>
      <c r="CM355" s="138"/>
      <c r="CN355" s="138"/>
      <c r="CO355" s="138"/>
      <c r="CP355" s="138"/>
      <c r="CQ355" s="138"/>
      <c r="CR355" s="138"/>
      <c r="CS355" s="138"/>
      <c r="CT355" s="138"/>
      <c r="CU355" s="138"/>
      <c r="CV355" s="138"/>
      <c r="CW355" s="138"/>
      <c r="CX355" s="138"/>
    </row>
    <row r="356" spans="1:102" ht="15.75" customHeight="1">
      <c r="A356" s="178"/>
      <c r="B356" s="179"/>
      <c r="C356" s="180"/>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c r="AA356" s="138"/>
      <c r="AB356" s="138"/>
      <c r="AC356" s="138"/>
      <c r="AD356" s="138"/>
      <c r="AE356" s="138"/>
      <c r="AF356" s="138"/>
      <c r="AG356" s="138"/>
      <c r="AH356" s="138"/>
      <c r="AI356" s="138"/>
      <c r="AJ356" s="138"/>
      <c r="AK356" s="138"/>
      <c r="AL356" s="138"/>
      <c r="AM356" s="138"/>
      <c r="AN356" s="138"/>
      <c r="AO356" s="138"/>
      <c r="AP356" s="138"/>
      <c r="AQ356" s="138"/>
      <c r="AR356" s="138"/>
      <c r="AS356" s="138"/>
      <c r="AT356" s="138"/>
      <c r="AU356" s="138"/>
      <c r="AV356" s="138"/>
      <c r="AW356" s="138"/>
      <c r="AX356" s="138"/>
      <c r="AY356" s="138"/>
      <c r="AZ356" s="138"/>
      <c r="BA356" s="138"/>
      <c r="BB356" s="138"/>
      <c r="BC356" s="138"/>
      <c r="BD356" s="138"/>
      <c r="BE356" s="138"/>
      <c r="BF356" s="138"/>
      <c r="BG356" s="138"/>
      <c r="BH356" s="138"/>
      <c r="BI356" s="138"/>
      <c r="BJ356" s="138"/>
      <c r="BK356" s="138"/>
      <c r="BL356" s="138"/>
      <c r="BM356" s="138"/>
      <c r="BN356" s="138"/>
      <c r="BO356" s="138"/>
      <c r="BP356" s="138"/>
      <c r="BQ356" s="138"/>
      <c r="BR356" s="138"/>
      <c r="BS356" s="138"/>
      <c r="BT356" s="138"/>
      <c r="BU356" s="138"/>
      <c r="BV356" s="138"/>
      <c r="BW356" s="138"/>
      <c r="BX356" s="138"/>
      <c r="BY356" s="138"/>
      <c r="BZ356" s="138"/>
      <c r="CA356" s="138"/>
      <c r="CB356" s="138"/>
      <c r="CC356" s="138"/>
      <c r="CD356" s="138"/>
      <c r="CE356" s="138"/>
      <c r="CF356" s="138"/>
      <c r="CG356" s="138"/>
      <c r="CH356" s="138"/>
      <c r="CI356" s="138"/>
      <c r="CJ356" s="138"/>
      <c r="CK356" s="138"/>
      <c r="CL356" s="138"/>
      <c r="CM356" s="138"/>
      <c r="CN356" s="138"/>
      <c r="CO356" s="138"/>
      <c r="CP356" s="138"/>
      <c r="CQ356" s="138"/>
      <c r="CR356" s="138"/>
      <c r="CS356" s="138"/>
      <c r="CT356" s="138"/>
      <c r="CU356" s="138"/>
      <c r="CV356" s="138"/>
      <c r="CW356" s="138"/>
      <c r="CX356" s="138"/>
    </row>
    <row r="357" spans="1:102" ht="15.75" customHeight="1">
      <c r="A357" s="178"/>
      <c r="B357" s="179"/>
      <c r="C357" s="180"/>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c r="AG357" s="138"/>
      <c r="AH357" s="138"/>
      <c r="AI357" s="138"/>
      <c r="AJ357" s="138"/>
      <c r="AK357" s="138"/>
      <c r="AL357" s="138"/>
      <c r="AM357" s="138"/>
      <c r="AN357" s="138"/>
      <c r="AO357" s="138"/>
      <c r="AP357" s="138"/>
      <c r="AQ357" s="138"/>
      <c r="AR357" s="138"/>
      <c r="AS357" s="138"/>
      <c r="AT357" s="138"/>
      <c r="AU357" s="138"/>
      <c r="AV357" s="138"/>
      <c r="AW357" s="138"/>
      <c r="AX357" s="138"/>
      <c r="AY357" s="138"/>
      <c r="AZ357" s="138"/>
      <c r="BA357" s="138"/>
      <c r="BB357" s="138"/>
      <c r="BC357" s="138"/>
      <c r="BD357" s="138"/>
      <c r="BE357" s="138"/>
      <c r="BF357" s="138"/>
      <c r="BG357" s="138"/>
      <c r="BH357" s="138"/>
      <c r="BI357" s="138"/>
      <c r="BJ357" s="138"/>
      <c r="BK357" s="138"/>
      <c r="BL357" s="138"/>
      <c r="BM357" s="138"/>
      <c r="BN357" s="138"/>
      <c r="BO357" s="138"/>
      <c r="BP357" s="138"/>
      <c r="BQ357" s="138"/>
      <c r="BR357" s="138"/>
      <c r="BS357" s="138"/>
      <c r="BT357" s="138"/>
      <c r="BU357" s="138"/>
      <c r="BV357" s="138"/>
      <c r="BW357" s="138"/>
      <c r="BX357" s="138"/>
      <c r="BY357" s="138"/>
      <c r="BZ357" s="138"/>
      <c r="CA357" s="138"/>
      <c r="CB357" s="138"/>
      <c r="CC357" s="138"/>
      <c r="CD357" s="138"/>
      <c r="CE357" s="138"/>
      <c r="CF357" s="138"/>
      <c r="CG357" s="138"/>
      <c r="CH357" s="138"/>
      <c r="CI357" s="138"/>
      <c r="CJ357" s="138"/>
      <c r="CK357" s="138"/>
      <c r="CL357" s="138"/>
      <c r="CM357" s="138"/>
      <c r="CN357" s="138"/>
      <c r="CO357" s="138"/>
      <c r="CP357" s="138"/>
      <c r="CQ357" s="138"/>
      <c r="CR357" s="138"/>
      <c r="CS357" s="138"/>
      <c r="CT357" s="138"/>
      <c r="CU357" s="138"/>
      <c r="CV357" s="138"/>
      <c r="CW357" s="138"/>
      <c r="CX357" s="138"/>
    </row>
    <row r="358" spans="1:102" ht="15.75" customHeight="1">
      <c r="A358" s="178"/>
      <c r="B358" s="179"/>
      <c r="C358" s="180"/>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c r="AG358" s="138"/>
      <c r="AH358" s="138"/>
      <c r="AI358" s="138"/>
      <c r="AJ358" s="138"/>
      <c r="AK358" s="138"/>
      <c r="AL358" s="138"/>
      <c r="AM358" s="138"/>
      <c r="AN358" s="138"/>
      <c r="AO358" s="138"/>
      <c r="AP358" s="138"/>
      <c r="AQ358" s="138"/>
      <c r="AR358" s="138"/>
      <c r="AS358" s="138"/>
      <c r="AT358" s="138"/>
      <c r="AU358" s="138"/>
      <c r="AV358" s="138"/>
      <c r="AW358" s="138"/>
      <c r="AX358" s="138"/>
      <c r="AY358" s="138"/>
      <c r="AZ358" s="138"/>
      <c r="BA358" s="138"/>
      <c r="BB358" s="138"/>
      <c r="BC358" s="138"/>
      <c r="BD358" s="138"/>
      <c r="BE358" s="138"/>
      <c r="BF358" s="138"/>
      <c r="BG358" s="138"/>
      <c r="BH358" s="138"/>
      <c r="BI358" s="138"/>
      <c r="BJ358" s="138"/>
      <c r="BK358" s="138"/>
      <c r="BL358" s="138"/>
      <c r="BM358" s="138"/>
      <c r="BN358" s="138"/>
      <c r="BO358" s="138"/>
      <c r="BP358" s="138"/>
      <c r="BQ358" s="138"/>
      <c r="BR358" s="138"/>
      <c r="BS358" s="138"/>
      <c r="BT358" s="138"/>
      <c r="BU358" s="138"/>
      <c r="BV358" s="138"/>
      <c r="BW358" s="138"/>
      <c r="BX358" s="138"/>
      <c r="BY358" s="138"/>
      <c r="BZ358" s="138"/>
      <c r="CA358" s="138"/>
      <c r="CB358" s="138"/>
      <c r="CC358" s="138"/>
      <c r="CD358" s="138"/>
      <c r="CE358" s="138"/>
      <c r="CF358" s="138"/>
      <c r="CG358" s="138"/>
      <c r="CH358" s="138"/>
      <c r="CI358" s="138"/>
      <c r="CJ358" s="138"/>
      <c r="CK358" s="138"/>
      <c r="CL358" s="138"/>
      <c r="CM358" s="138"/>
      <c r="CN358" s="138"/>
      <c r="CO358" s="138"/>
      <c r="CP358" s="138"/>
      <c r="CQ358" s="138"/>
      <c r="CR358" s="138"/>
      <c r="CS358" s="138"/>
      <c r="CT358" s="138"/>
      <c r="CU358" s="138"/>
      <c r="CV358" s="138"/>
      <c r="CW358" s="138"/>
      <c r="CX358" s="138"/>
    </row>
    <row r="359" spans="1:102" ht="15.75" customHeight="1">
      <c r="A359" s="178"/>
      <c r="B359" s="179"/>
      <c r="C359" s="180"/>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c r="AA359" s="138"/>
      <c r="AB359" s="138"/>
      <c r="AC359" s="138"/>
      <c r="AD359" s="138"/>
      <c r="AE359" s="138"/>
      <c r="AF359" s="138"/>
      <c r="AG359" s="138"/>
      <c r="AH359" s="138"/>
      <c r="AI359" s="138"/>
      <c r="AJ359" s="138"/>
      <c r="AK359" s="138"/>
      <c r="AL359" s="138"/>
      <c r="AM359" s="138"/>
      <c r="AN359" s="138"/>
      <c r="AO359" s="138"/>
      <c r="AP359" s="138"/>
      <c r="AQ359" s="138"/>
      <c r="AR359" s="138"/>
      <c r="AS359" s="138"/>
      <c r="AT359" s="138"/>
      <c r="AU359" s="138"/>
      <c r="AV359" s="138"/>
      <c r="AW359" s="138"/>
      <c r="AX359" s="138"/>
      <c r="AY359" s="138"/>
      <c r="AZ359" s="138"/>
      <c r="BA359" s="138"/>
      <c r="BB359" s="138"/>
      <c r="BC359" s="138"/>
      <c r="BD359" s="138"/>
      <c r="BE359" s="138"/>
      <c r="BF359" s="138"/>
      <c r="BG359" s="138"/>
      <c r="BH359" s="138"/>
      <c r="BI359" s="138"/>
      <c r="BJ359" s="138"/>
      <c r="BK359" s="138"/>
      <c r="BL359" s="138"/>
      <c r="BM359" s="138"/>
      <c r="BN359" s="138"/>
      <c r="BO359" s="138"/>
      <c r="BP359" s="138"/>
      <c r="BQ359" s="138"/>
      <c r="BR359" s="138"/>
      <c r="BS359" s="138"/>
      <c r="BT359" s="138"/>
      <c r="BU359" s="138"/>
      <c r="BV359" s="138"/>
      <c r="BW359" s="138"/>
      <c r="BX359" s="138"/>
      <c r="BY359" s="138"/>
      <c r="BZ359" s="138"/>
      <c r="CA359" s="138"/>
      <c r="CB359" s="138"/>
      <c r="CC359" s="138"/>
      <c r="CD359" s="138"/>
      <c r="CE359" s="138"/>
      <c r="CF359" s="138"/>
      <c r="CG359" s="138"/>
      <c r="CH359" s="138"/>
      <c r="CI359" s="138"/>
      <c r="CJ359" s="138"/>
      <c r="CK359" s="138"/>
      <c r="CL359" s="138"/>
      <c r="CM359" s="138"/>
      <c r="CN359" s="138"/>
      <c r="CO359" s="138"/>
      <c r="CP359" s="138"/>
      <c r="CQ359" s="138"/>
      <c r="CR359" s="138"/>
      <c r="CS359" s="138"/>
      <c r="CT359" s="138"/>
      <c r="CU359" s="138"/>
      <c r="CV359" s="138"/>
      <c r="CW359" s="138"/>
      <c r="CX359" s="138"/>
    </row>
    <row r="360" spans="1:102" ht="15.75" customHeight="1">
      <c r="A360" s="178"/>
      <c r="B360" s="179"/>
      <c r="C360" s="180"/>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c r="AA360" s="138"/>
      <c r="AB360" s="138"/>
      <c r="AC360" s="138"/>
      <c r="AD360" s="138"/>
      <c r="AE360" s="138"/>
      <c r="AF360" s="138"/>
      <c r="AG360" s="138"/>
      <c r="AH360" s="138"/>
      <c r="AI360" s="138"/>
      <c r="AJ360" s="138"/>
      <c r="AK360" s="138"/>
      <c r="AL360" s="138"/>
      <c r="AM360" s="138"/>
      <c r="AN360" s="138"/>
      <c r="AO360" s="138"/>
      <c r="AP360" s="138"/>
      <c r="AQ360" s="138"/>
      <c r="AR360" s="138"/>
      <c r="AS360" s="138"/>
      <c r="AT360" s="138"/>
      <c r="AU360" s="138"/>
      <c r="AV360" s="138"/>
      <c r="AW360" s="138"/>
      <c r="AX360" s="138"/>
      <c r="AY360" s="138"/>
      <c r="AZ360" s="138"/>
      <c r="BA360" s="138"/>
      <c r="BB360" s="138"/>
      <c r="BC360" s="138"/>
      <c r="BD360" s="138"/>
      <c r="BE360" s="138"/>
      <c r="BF360" s="138"/>
      <c r="BG360" s="138"/>
      <c r="BH360" s="138"/>
      <c r="BI360" s="138"/>
      <c r="BJ360" s="138"/>
      <c r="BK360" s="138"/>
      <c r="BL360" s="138"/>
      <c r="BM360" s="138"/>
      <c r="BN360" s="138"/>
      <c r="BO360" s="138"/>
      <c r="BP360" s="138"/>
      <c r="BQ360" s="138"/>
      <c r="BR360" s="138"/>
      <c r="BS360" s="138"/>
      <c r="BT360" s="138"/>
      <c r="BU360" s="138"/>
      <c r="BV360" s="138"/>
      <c r="BW360" s="138"/>
      <c r="BX360" s="138"/>
      <c r="BY360" s="138"/>
      <c r="BZ360" s="138"/>
      <c r="CA360" s="138"/>
      <c r="CB360" s="138"/>
      <c r="CC360" s="138"/>
      <c r="CD360" s="138"/>
      <c r="CE360" s="138"/>
      <c r="CF360" s="138"/>
      <c r="CG360" s="138"/>
      <c r="CH360" s="138"/>
      <c r="CI360" s="138"/>
      <c r="CJ360" s="138"/>
      <c r="CK360" s="138"/>
      <c r="CL360" s="138"/>
      <c r="CM360" s="138"/>
      <c r="CN360" s="138"/>
      <c r="CO360" s="138"/>
      <c r="CP360" s="138"/>
      <c r="CQ360" s="138"/>
      <c r="CR360" s="138"/>
      <c r="CS360" s="138"/>
      <c r="CT360" s="138"/>
      <c r="CU360" s="138"/>
      <c r="CV360" s="138"/>
      <c r="CW360" s="138"/>
      <c r="CX360" s="138"/>
    </row>
    <row r="361" spans="1:102" ht="15.75" customHeight="1">
      <c r="A361" s="178"/>
      <c r="B361" s="179"/>
      <c r="C361" s="180"/>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c r="AG361" s="138"/>
      <c r="AH361" s="138"/>
      <c r="AI361" s="138"/>
      <c r="AJ361" s="138"/>
      <c r="AK361" s="138"/>
      <c r="AL361" s="138"/>
      <c r="AM361" s="138"/>
      <c r="AN361" s="138"/>
      <c r="AO361" s="138"/>
      <c r="AP361" s="138"/>
      <c r="AQ361" s="138"/>
      <c r="AR361" s="138"/>
      <c r="AS361" s="138"/>
      <c r="AT361" s="138"/>
      <c r="AU361" s="138"/>
      <c r="AV361" s="138"/>
      <c r="AW361" s="138"/>
      <c r="AX361" s="138"/>
      <c r="AY361" s="138"/>
      <c r="AZ361" s="138"/>
      <c r="BA361" s="138"/>
      <c r="BB361" s="138"/>
      <c r="BC361" s="138"/>
      <c r="BD361" s="138"/>
      <c r="BE361" s="138"/>
      <c r="BF361" s="138"/>
      <c r="BG361" s="138"/>
      <c r="BH361" s="138"/>
      <c r="BI361" s="138"/>
      <c r="BJ361" s="138"/>
      <c r="BK361" s="138"/>
      <c r="BL361" s="138"/>
      <c r="BM361" s="138"/>
      <c r="BN361" s="138"/>
      <c r="BO361" s="138"/>
      <c r="BP361" s="138"/>
      <c r="BQ361" s="138"/>
      <c r="BR361" s="138"/>
      <c r="BS361" s="138"/>
      <c r="BT361" s="138"/>
      <c r="BU361" s="138"/>
      <c r="BV361" s="138"/>
      <c r="BW361" s="138"/>
      <c r="BX361" s="138"/>
      <c r="BY361" s="138"/>
      <c r="BZ361" s="138"/>
      <c r="CA361" s="138"/>
      <c r="CB361" s="138"/>
      <c r="CC361" s="138"/>
      <c r="CD361" s="138"/>
      <c r="CE361" s="138"/>
      <c r="CF361" s="138"/>
      <c r="CG361" s="138"/>
      <c r="CH361" s="138"/>
      <c r="CI361" s="138"/>
      <c r="CJ361" s="138"/>
      <c r="CK361" s="138"/>
      <c r="CL361" s="138"/>
      <c r="CM361" s="138"/>
      <c r="CN361" s="138"/>
      <c r="CO361" s="138"/>
      <c r="CP361" s="138"/>
      <c r="CQ361" s="138"/>
      <c r="CR361" s="138"/>
      <c r="CS361" s="138"/>
      <c r="CT361" s="138"/>
      <c r="CU361" s="138"/>
      <c r="CV361" s="138"/>
      <c r="CW361" s="138"/>
      <c r="CX361" s="138"/>
    </row>
    <row r="362" spans="1:102" ht="15.75" customHeight="1">
      <c r="A362" s="178"/>
      <c r="B362" s="179"/>
      <c r="C362" s="180"/>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c r="AA362" s="138"/>
      <c r="AB362" s="138"/>
      <c r="AC362" s="138"/>
      <c r="AD362" s="138"/>
      <c r="AE362" s="138"/>
      <c r="AF362" s="138"/>
      <c r="AG362" s="138"/>
      <c r="AH362" s="138"/>
      <c r="AI362" s="138"/>
      <c r="AJ362" s="138"/>
      <c r="AK362" s="138"/>
      <c r="AL362" s="138"/>
      <c r="AM362" s="138"/>
      <c r="AN362" s="138"/>
      <c r="AO362" s="138"/>
      <c r="AP362" s="138"/>
      <c r="AQ362" s="138"/>
      <c r="AR362" s="138"/>
      <c r="AS362" s="138"/>
      <c r="AT362" s="138"/>
      <c r="AU362" s="138"/>
      <c r="AV362" s="138"/>
      <c r="AW362" s="138"/>
      <c r="AX362" s="138"/>
      <c r="AY362" s="138"/>
      <c r="AZ362" s="138"/>
      <c r="BA362" s="138"/>
      <c r="BB362" s="138"/>
      <c r="BC362" s="138"/>
      <c r="BD362" s="138"/>
      <c r="BE362" s="138"/>
      <c r="BF362" s="138"/>
      <c r="BG362" s="138"/>
      <c r="BH362" s="138"/>
      <c r="BI362" s="138"/>
      <c r="BJ362" s="138"/>
      <c r="BK362" s="138"/>
      <c r="BL362" s="138"/>
      <c r="BM362" s="138"/>
      <c r="BN362" s="138"/>
      <c r="BO362" s="138"/>
      <c r="BP362" s="138"/>
      <c r="BQ362" s="138"/>
      <c r="BR362" s="138"/>
      <c r="BS362" s="138"/>
      <c r="BT362" s="138"/>
      <c r="BU362" s="138"/>
      <c r="BV362" s="138"/>
      <c r="BW362" s="138"/>
      <c r="BX362" s="138"/>
      <c r="BY362" s="138"/>
      <c r="BZ362" s="138"/>
      <c r="CA362" s="138"/>
      <c r="CB362" s="138"/>
      <c r="CC362" s="138"/>
      <c r="CD362" s="138"/>
      <c r="CE362" s="138"/>
      <c r="CF362" s="138"/>
      <c r="CG362" s="138"/>
      <c r="CH362" s="138"/>
      <c r="CI362" s="138"/>
      <c r="CJ362" s="138"/>
      <c r="CK362" s="138"/>
      <c r="CL362" s="138"/>
      <c r="CM362" s="138"/>
      <c r="CN362" s="138"/>
      <c r="CO362" s="138"/>
      <c r="CP362" s="138"/>
      <c r="CQ362" s="138"/>
      <c r="CR362" s="138"/>
      <c r="CS362" s="138"/>
      <c r="CT362" s="138"/>
      <c r="CU362" s="138"/>
      <c r="CV362" s="138"/>
      <c r="CW362" s="138"/>
      <c r="CX362" s="138"/>
    </row>
    <row r="363" spans="1:102" ht="15.75" customHeight="1">
      <c r="A363" s="178"/>
      <c r="B363" s="179"/>
      <c r="C363" s="180"/>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c r="AG363" s="138"/>
      <c r="AH363" s="138"/>
      <c r="AI363" s="138"/>
      <c r="AJ363" s="138"/>
      <c r="AK363" s="138"/>
      <c r="AL363" s="138"/>
      <c r="AM363" s="138"/>
      <c r="AN363" s="138"/>
      <c r="AO363" s="138"/>
      <c r="AP363" s="138"/>
      <c r="AQ363" s="138"/>
      <c r="AR363" s="138"/>
      <c r="AS363" s="138"/>
      <c r="AT363" s="138"/>
      <c r="AU363" s="138"/>
      <c r="AV363" s="138"/>
      <c r="AW363" s="138"/>
      <c r="AX363" s="138"/>
      <c r="AY363" s="138"/>
      <c r="AZ363" s="138"/>
      <c r="BA363" s="138"/>
      <c r="BB363" s="138"/>
      <c r="BC363" s="138"/>
      <c r="BD363" s="138"/>
      <c r="BE363" s="138"/>
      <c r="BF363" s="138"/>
      <c r="BG363" s="138"/>
      <c r="BH363" s="138"/>
      <c r="BI363" s="138"/>
      <c r="BJ363" s="138"/>
      <c r="BK363" s="138"/>
      <c r="BL363" s="138"/>
      <c r="BM363" s="138"/>
      <c r="BN363" s="138"/>
      <c r="BO363" s="138"/>
      <c r="BP363" s="138"/>
      <c r="BQ363" s="138"/>
      <c r="BR363" s="138"/>
      <c r="BS363" s="138"/>
      <c r="BT363" s="138"/>
      <c r="BU363" s="138"/>
      <c r="BV363" s="138"/>
      <c r="BW363" s="138"/>
      <c r="BX363" s="138"/>
      <c r="BY363" s="138"/>
      <c r="BZ363" s="138"/>
      <c r="CA363" s="138"/>
      <c r="CB363" s="138"/>
      <c r="CC363" s="138"/>
      <c r="CD363" s="138"/>
      <c r="CE363" s="138"/>
      <c r="CF363" s="138"/>
      <c r="CG363" s="138"/>
      <c r="CH363" s="138"/>
      <c r="CI363" s="138"/>
      <c r="CJ363" s="138"/>
      <c r="CK363" s="138"/>
      <c r="CL363" s="138"/>
      <c r="CM363" s="138"/>
      <c r="CN363" s="138"/>
      <c r="CO363" s="138"/>
      <c r="CP363" s="138"/>
      <c r="CQ363" s="138"/>
      <c r="CR363" s="138"/>
      <c r="CS363" s="138"/>
      <c r="CT363" s="138"/>
      <c r="CU363" s="138"/>
      <c r="CV363" s="138"/>
      <c r="CW363" s="138"/>
      <c r="CX363" s="138"/>
    </row>
    <row r="364" spans="1:102" ht="15.75" customHeight="1">
      <c r="A364" s="178"/>
      <c r="B364" s="179"/>
      <c r="C364" s="180"/>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c r="AG364" s="138"/>
      <c r="AH364" s="138"/>
      <c r="AI364" s="138"/>
      <c r="AJ364" s="138"/>
      <c r="AK364" s="138"/>
      <c r="AL364" s="138"/>
      <c r="AM364" s="138"/>
      <c r="AN364" s="138"/>
      <c r="AO364" s="138"/>
      <c r="AP364" s="138"/>
      <c r="AQ364" s="138"/>
      <c r="AR364" s="138"/>
      <c r="AS364" s="138"/>
      <c r="AT364" s="138"/>
      <c r="AU364" s="138"/>
      <c r="AV364" s="138"/>
      <c r="AW364" s="138"/>
      <c r="AX364" s="138"/>
      <c r="AY364" s="138"/>
      <c r="AZ364" s="138"/>
      <c r="BA364" s="138"/>
      <c r="BB364" s="138"/>
      <c r="BC364" s="138"/>
      <c r="BD364" s="138"/>
      <c r="BE364" s="138"/>
      <c r="BF364" s="138"/>
      <c r="BG364" s="138"/>
      <c r="BH364" s="138"/>
      <c r="BI364" s="138"/>
      <c r="BJ364" s="138"/>
      <c r="BK364" s="138"/>
      <c r="BL364" s="138"/>
      <c r="BM364" s="138"/>
      <c r="BN364" s="138"/>
      <c r="BO364" s="138"/>
      <c r="BP364" s="138"/>
      <c r="BQ364" s="138"/>
      <c r="BR364" s="138"/>
      <c r="BS364" s="138"/>
      <c r="BT364" s="138"/>
      <c r="BU364" s="138"/>
      <c r="BV364" s="138"/>
      <c r="BW364" s="138"/>
      <c r="BX364" s="138"/>
      <c r="BY364" s="138"/>
      <c r="BZ364" s="138"/>
      <c r="CA364" s="138"/>
      <c r="CB364" s="138"/>
      <c r="CC364" s="138"/>
      <c r="CD364" s="138"/>
      <c r="CE364" s="138"/>
      <c r="CF364" s="138"/>
      <c r="CG364" s="138"/>
      <c r="CH364" s="138"/>
      <c r="CI364" s="138"/>
      <c r="CJ364" s="138"/>
      <c r="CK364" s="138"/>
      <c r="CL364" s="138"/>
      <c r="CM364" s="138"/>
      <c r="CN364" s="138"/>
      <c r="CO364" s="138"/>
      <c r="CP364" s="138"/>
      <c r="CQ364" s="138"/>
      <c r="CR364" s="138"/>
      <c r="CS364" s="138"/>
      <c r="CT364" s="138"/>
      <c r="CU364" s="138"/>
      <c r="CV364" s="138"/>
      <c r="CW364" s="138"/>
      <c r="CX364" s="138"/>
    </row>
    <row r="365" spans="1:102" ht="15.75" customHeight="1">
      <c r="A365" s="178"/>
      <c r="B365" s="179"/>
      <c r="C365" s="180"/>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c r="AB365" s="138"/>
      <c r="AC365" s="138"/>
      <c r="AD365" s="138"/>
      <c r="AE365" s="138"/>
      <c r="AF365" s="138"/>
      <c r="AG365" s="138"/>
      <c r="AH365" s="138"/>
      <c r="AI365" s="138"/>
      <c r="AJ365" s="138"/>
      <c r="AK365" s="138"/>
      <c r="AL365" s="138"/>
      <c r="AM365" s="138"/>
      <c r="AN365" s="138"/>
      <c r="AO365" s="138"/>
      <c r="AP365" s="138"/>
      <c r="AQ365" s="138"/>
      <c r="AR365" s="138"/>
      <c r="AS365" s="138"/>
      <c r="AT365" s="138"/>
      <c r="AU365" s="138"/>
      <c r="AV365" s="138"/>
      <c r="AW365" s="138"/>
      <c r="AX365" s="138"/>
      <c r="AY365" s="138"/>
      <c r="AZ365" s="138"/>
      <c r="BA365" s="138"/>
      <c r="BB365" s="138"/>
      <c r="BC365" s="138"/>
      <c r="BD365" s="138"/>
      <c r="BE365" s="138"/>
      <c r="BF365" s="138"/>
      <c r="BG365" s="138"/>
      <c r="BH365" s="138"/>
      <c r="BI365" s="138"/>
      <c r="BJ365" s="138"/>
      <c r="BK365" s="138"/>
      <c r="BL365" s="138"/>
      <c r="BM365" s="138"/>
      <c r="BN365" s="138"/>
      <c r="BO365" s="138"/>
      <c r="BP365" s="138"/>
      <c r="BQ365" s="138"/>
      <c r="BR365" s="138"/>
      <c r="BS365" s="138"/>
      <c r="BT365" s="138"/>
      <c r="BU365" s="138"/>
      <c r="BV365" s="138"/>
      <c r="BW365" s="138"/>
      <c r="BX365" s="138"/>
      <c r="BY365" s="138"/>
      <c r="BZ365" s="138"/>
      <c r="CA365" s="138"/>
      <c r="CB365" s="138"/>
      <c r="CC365" s="138"/>
      <c r="CD365" s="138"/>
      <c r="CE365" s="138"/>
      <c r="CF365" s="138"/>
      <c r="CG365" s="138"/>
      <c r="CH365" s="138"/>
      <c r="CI365" s="138"/>
      <c r="CJ365" s="138"/>
      <c r="CK365" s="138"/>
      <c r="CL365" s="138"/>
      <c r="CM365" s="138"/>
      <c r="CN365" s="138"/>
      <c r="CO365" s="138"/>
      <c r="CP365" s="138"/>
      <c r="CQ365" s="138"/>
      <c r="CR365" s="138"/>
      <c r="CS365" s="138"/>
      <c r="CT365" s="138"/>
      <c r="CU365" s="138"/>
      <c r="CV365" s="138"/>
      <c r="CW365" s="138"/>
      <c r="CX365" s="138"/>
    </row>
    <row r="366" spans="1:102" ht="15.75" customHeight="1">
      <c r="A366" s="178"/>
      <c r="B366" s="179"/>
      <c r="C366" s="180"/>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c r="AG366" s="138"/>
      <c r="AH366" s="138"/>
      <c r="AI366" s="138"/>
      <c r="AJ366" s="138"/>
      <c r="AK366" s="138"/>
      <c r="AL366" s="138"/>
      <c r="AM366" s="138"/>
      <c r="AN366" s="138"/>
      <c r="AO366" s="138"/>
      <c r="AP366" s="138"/>
      <c r="AQ366" s="138"/>
      <c r="AR366" s="138"/>
      <c r="AS366" s="138"/>
      <c r="AT366" s="138"/>
      <c r="AU366" s="138"/>
      <c r="AV366" s="138"/>
      <c r="AW366" s="138"/>
      <c r="AX366" s="138"/>
      <c r="AY366" s="138"/>
      <c r="AZ366" s="138"/>
      <c r="BA366" s="138"/>
      <c r="BB366" s="138"/>
      <c r="BC366" s="138"/>
      <c r="BD366" s="138"/>
      <c r="BE366" s="138"/>
      <c r="BF366" s="138"/>
      <c r="BG366" s="138"/>
      <c r="BH366" s="138"/>
      <c r="BI366" s="138"/>
      <c r="BJ366" s="138"/>
      <c r="BK366" s="138"/>
      <c r="BL366" s="138"/>
      <c r="BM366" s="138"/>
      <c r="BN366" s="138"/>
      <c r="BO366" s="138"/>
      <c r="BP366" s="138"/>
      <c r="BQ366" s="138"/>
      <c r="BR366" s="138"/>
      <c r="BS366" s="138"/>
      <c r="BT366" s="138"/>
      <c r="BU366" s="138"/>
      <c r="BV366" s="138"/>
      <c r="BW366" s="138"/>
      <c r="BX366" s="138"/>
      <c r="BY366" s="138"/>
      <c r="BZ366" s="138"/>
      <c r="CA366" s="138"/>
      <c r="CB366" s="138"/>
      <c r="CC366" s="138"/>
      <c r="CD366" s="138"/>
      <c r="CE366" s="138"/>
      <c r="CF366" s="138"/>
      <c r="CG366" s="138"/>
      <c r="CH366" s="138"/>
      <c r="CI366" s="138"/>
      <c r="CJ366" s="138"/>
      <c r="CK366" s="138"/>
      <c r="CL366" s="138"/>
      <c r="CM366" s="138"/>
      <c r="CN366" s="138"/>
      <c r="CO366" s="138"/>
      <c r="CP366" s="138"/>
      <c r="CQ366" s="138"/>
      <c r="CR366" s="138"/>
      <c r="CS366" s="138"/>
      <c r="CT366" s="138"/>
      <c r="CU366" s="138"/>
      <c r="CV366" s="138"/>
      <c r="CW366" s="138"/>
      <c r="CX366" s="138"/>
    </row>
    <row r="367" spans="1:102" ht="15.75" customHeight="1">
      <c r="A367" s="178"/>
      <c r="B367" s="179"/>
      <c r="C367" s="180"/>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8"/>
      <c r="AY367" s="138"/>
      <c r="AZ367" s="138"/>
      <c r="BA367" s="138"/>
      <c r="BB367" s="138"/>
      <c r="BC367" s="138"/>
      <c r="BD367" s="138"/>
      <c r="BE367" s="138"/>
      <c r="BF367" s="138"/>
      <c r="BG367" s="138"/>
      <c r="BH367" s="138"/>
      <c r="BI367" s="138"/>
      <c r="BJ367" s="138"/>
      <c r="BK367" s="138"/>
      <c r="BL367" s="138"/>
      <c r="BM367" s="138"/>
      <c r="BN367" s="138"/>
      <c r="BO367" s="138"/>
      <c r="BP367" s="138"/>
      <c r="BQ367" s="138"/>
      <c r="BR367" s="138"/>
      <c r="BS367" s="138"/>
      <c r="BT367" s="138"/>
      <c r="BU367" s="138"/>
      <c r="BV367" s="138"/>
      <c r="BW367" s="138"/>
      <c r="BX367" s="138"/>
      <c r="BY367" s="138"/>
      <c r="BZ367" s="138"/>
      <c r="CA367" s="138"/>
      <c r="CB367" s="138"/>
      <c r="CC367" s="138"/>
      <c r="CD367" s="138"/>
      <c r="CE367" s="138"/>
      <c r="CF367" s="138"/>
      <c r="CG367" s="138"/>
      <c r="CH367" s="138"/>
      <c r="CI367" s="138"/>
      <c r="CJ367" s="138"/>
      <c r="CK367" s="138"/>
      <c r="CL367" s="138"/>
      <c r="CM367" s="138"/>
      <c r="CN367" s="138"/>
      <c r="CO367" s="138"/>
      <c r="CP367" s="138"/>
      <c r="CQ367" s="138"/>
      <c r="CR367" s="138"/>
      <c r="CS367" s="138"/>
      <c r="CT367" s="138"/>
      <c r="CU367" s="138"/>
      <c r="CV367" s="138"/>
      <c r="CW367" s="138"/>
      <c r="CX367" s="138"/>
    </row>
    <row r="368" spans="1:102" ht="15.75" customHeight="1">
      <c r="A368" s="178"/>
      <c r="B368" s="179"/>
      <c r="C368" s="180"/>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38"/>
      <c r="AY368" s="138"/>
      <c r="AZ368" s="138"/>
      <c r="BA368" s="138"/>
      <c r="BB368" s="138"/>
      <c r="BC368" s="138"/>
      <c r="BD368" s="138"/>
      <c r="BE368" s="138"/>
      <c r="BF368" s="138"/>
      <c r="BG368" s="138"/>
      <c r="BH368" s="138"/>
      <c r="BI368" s="138"/>
      <c r="BJ368" s="138"/>
      <c r="BK368" s="138"/>
      <c r="BL368" s="138"/>
      <c r="BM368" s="138"/>
      <c r="BN368" s="138"/>
      <c r="BO368" s="138"/>
      <c r="BP368" s="138"/>
      <c r="BQ368" s="138"/>
      <c r="BR368" s="138"/>
      <c r="BS368" s="138"/>
      <c r="BT368" s="138"/>
      <c r="BU368" s="138"/>
      <c r="BV368" s="138"/>
      <c r="BW368" s="138"/>
      <c r="BX368" s="138"/>
      <c r="BY368" s="138"/>
      <c r="BZ368" s="138"/>
      <c r="CA368" s="138"/>
      <c r="CB368" s="138"/>
      <c r="CC368" s="138"/>
      <c r="CD368" s="138"/>
      <c r="CE368" s="138"/>
      <c r="CF368" s="138"/>
      <c r="CG368" s="138"/>
      <c r="CH368" s="138"/>
      <c r="CI368" s="138"/>
      <c r="CJ368" s="138"/>
      <c r="CK368" s="138"/>
      <c r="CL368" s="138"/>
      <c r="CM368" s="138"/>
      <c r="CN368" s="138"/>
      <c r="CO368" s="138"/>
      <c r="CP368" s="138"/>
      <c r="CQ368" s="138"/>
      <c r="CR368" s="138"/>
      <c r="CS368" s="138"/>
      <c r="CT368" s="138"/>
      <c r="CU368" s="138"/>
      <c r="CV368" s="138"/>
      <c r="CW368" s="138"/>
      <c r="CX368" s="138"/>
    </row>
    <row r="369" spans="1:102" ht="15.75" customHeight="1">
      <c r="A369" s="178"/>
      <c r="B369" s="179"/>
      <c r="C369" s="180"/>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c r="AG369" s="138"/>
      <c r="AH369" s="138"/>
      <c r="AI369" s="138"/>
      <c r="AJ369" s="138"/>
      <c r="AK369" s="138"/>
      <c r="AL369" s="138"/>
      <c r="AM369" s="138"/>
      <c r="AN369" s="138"/>
      <c r="AO369" s="138"/>
      <c r="AP369" s="138"/>
      <c r="AQ369" s="138"/>
      <c r="AR369" s="138"/>
      <c r="AS369" s="138"/>
      <c r="AT369" s="138"/>
      <c r="AU369" s="138"/>
      <c r="AV369" s="138"/>
      <c r="AW369" s="138"/>
      <c r="AX369" s="138"/>
      <c r="AY369" s="138"/>
      <c r="AZ369" s="138"/>
      <c r="BA369" s="138"/>
      <c r="BB369" s="138"/>
      <c r="BC369" s="138"/>
      <c r="BD369" s="138"/>
      <c r="BE369" s="138"/>
      <c r="BF369" s="138"/>
      <c r="BG369" s="138"/>
      <c r="BH369" s="138"/>
      <c r="BI369" s="138"/>
      <c r="BJ369" s="138"/>
      <c r="BK369" s="138"/>
      <c r="BL369" s="138"/>
      <c r="BM369" s="138"/>
      <c r="BN369" s="138"/>
      <c r="BO369" s="138"/>
      <c r="BP369" s="138"/>
      <c r="BQ369" s="138"/>
      <c r="BR369" s="138"/>
      <c r="BS369" s="138"/>
      <c r="BT369" s="138"/>
      <c r="BU369" s="138"/>
      <c r="BV369" s="138"/>
      <c r="BW369" s="138"/>
      <c r="BX369" s="138"/>
      <c r="BY369" s="138"/>
      <c r="BZ369" s="138"/>
      <c r="CA369" s="138"/>
      <c r="CB369" s="138"/>
      <c r="CC369" s="138"/>
      <c r="CD369" s="138"/>
      <c r="CE369" s="138"/>
      <c r="CF369" s="138"/>
      <c r="CG369" s="138"/>
      <c r="CH369" s="138"/>
      <c r="CI369" s="138"/>
      <c r="CJ369" s="138"/>
      <c r="CK369" s="138"/>
      <c r="CL369" s="138"/>
      <c r="CM369" s="138"/>
      <c r="CN369" s="138"/>
      <c r="CO369" s="138"/>
      <c r="CP369" s="138"/>
      <c r="CQ369" s="138"/>
      <c r="CR369" s="138"/>
      <c r="CS369" s="138"/>
      <c r="CT369" s="138"/>
      <c r="CU369" s="138"/>
      <c r="CV369" s="138"/>
      <c r="CW369" s="138"/>
      <c r="CX369" s="138"/>
    </row>
    <row r="370" spans="1:102" ht="15.75" customHeight="1">
      <c r="A370" s="178"/>
      <c r="B370" s="179"/>
      <c r="C370" s="180"/>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c r="AG370" s="138"/>
      <c r="AH370" s="138"/>
      <c r="AI370" s="138"/>
      <c r="AJ370" s="138"/>
      <c r="AK370" s="138"/>
      <c r="AL370" s="138"/>
      <c r="AM370" s="138"/>
      <c r="AN370" s="138"/>
      <c r="AO370" s="138"/>
      <c r="AP370" s="138"/>
      <c r="AQ370" s="138"/>
      <c r="AR370" s="138"/>
      <c r="AS370" s="138"/>
      <c r="AT370" s="138"/>
      <c r="AU370" s="138"/>
      <c r="AV370" s="138"/>
      <c r="AW370" s="138"/>
      <c r="AX370" s="138"/>
      <c r="AY370" s="138"/>
      <c r="AZ370" s="138"/>
      <c r="BA370" s="138"/>
      <c r="BB370" s="138"/>
      <c r="BC370" s="138"/>
      <c r="BD370" s="138"/>
      <c r="BE370" s="138"/>
      <c r="BF370" s="138"/>
      <c r="BG370" s="138"/>
      <c r="BH370" s="138"/>
      <c r="BI370" s="138"/>
      <c r="BJ370" s="138"/>
      <c r="BK370" s="138"/>
      <c r="BL370" s="138"/>
      <c r="BM370" s="138"/>
      <c r="BN370" s="138"/>
      <c r="BO370" s="138"/>
      <c r="BP370" s="138"/>
      <c r="BQ370" s="138"/>
      <c r="BR370" s="138"/>
      <c r="BS370" s="138"/>
      <c r="BT370" s="138"/>
      <c r="BU370" s="138"/>
      <c r="BV370" s="138"/>
      <c r="BW370" s="138"/>
      <c r="BX370" s="138"/>
      <c r="BY370" s="138"/>
      <c r="BZ370" s="138"/>
      <c r="CA370" s="138"/>
      <c r="CB370" s="138"/>
      <c r="CC370" s="138"/>
      <c r="CD370" s="138"/>
      <c r="CE370" s="138"/>
      <c r="CF370" s="138"/>
      <c r="CG370" s="138"/>
      <c r="CH370" s="138"/>
      <c r="CI370" s="138"/>
      <c r="CJ370" s="138"/>
      <c r="CK370" s="138"/>
      <c r="CL370" s="138"/>
      <c r="CM370" s="138"/>
      <c r="CN370" s="138"/>
      <c r="CO370" s="138"/>
      <c r="CP370" s="138"/>
      <c r="CQ370" s="138"/>
      <c r="CR370" s="138"/>
      <c r="CS370" s="138"/>
      <c r="CT370" s="138"/>
      <c r="CU370" s="138"/>
      <c r="CV370" s="138"/>
      <c r="CW370" s="138"/>
      <c r="CX370" s="138"/>
    </row>
    <row r="371" spans="1:102" ht="15.75" customHeight="1">
      <c r="A371" s="178"/>
      <c r="B371" s="179"/>
      <c r="C371" s="180"/>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c r="AA371" s="138"/>
      <c r="AB371" s="138"/>
      <c r="AC371" s="138"/>
      <c r="AD371" s="138"/>
      <c r="AE371" s="138"/>
      <c r="AF371" s="138"/>
      <c r="AG371" s="138"/>
      <c r="AH371" s="138"/>
      <c r="AI371" s="138"/>
      <c r="AJ371" s="138"/>
      <c r="AK371" s="138"/>
      <c r="AL371" s="138"/>
      <c r="AM371" s="138"/>
      <c r="AN371" s="138"/>
      <c r="AO371" s="138"/>
      <c r="AP371" s="138"/>
      <c r="AQ371" s="138"/>
      <c r="AR371" s="138"/>
      <c r="AS371" s="138"/>
      <c r="AT371" s="138"/>
      <c r="AU371" s="138"/>
      <c r="AV371" s="138"/>
      <c r="AW371" s="138"/>
      <c r="AX371" s="138"/>
      <c r="AY371" s="138"/>
      <c r="AZ371" s="138"/>
      <c r="BA371" s="138"/>
      <c r="BB371" s="138"/>
      <c r="BC371" s="138"/>
      <c r="BD371" s="138"/>
      <c r="BE371" s="138"/>
      <c r="BF371" s="138"/>
      <c r="BG371" s="138"/>
      <c r="BH371" s="138"/>
      <c r="BI371" s="138"/>
      <c r="BJ371" s="138"/>
      <c r="BK371" s="138"/>
      <c r="BL371" s="138"/>
      <c r="BM371" s="138"/>
      <c r="BN371" s="138"/>
      <c r="BO371" s="138"/>
      <c r="BP371" s="138"/>
      <c r="BQ371" s="138"/>
      <c r="BR371" s="138"/>
      <c r="BS371" s="138"/>
      <c r="BT371" s="138"/>
      <c r="BU371" s="138"/>
      <c r="BV371" s="138"/>
      <c r="BW371" s="138"/>
      <c r="BX371" s="138"/>
      <c r="BY371" s="138"/>
      <c r="BZ371" s="138"/>
      <c r="CA371" s="138"/>
      <c r="CB371" s="138"/>
      <c r="CC371" s="138"/>
      <c r="CD371" s="138"/>
      <c r="CE371" s="138"/>
      <c r="CF371" s="138"/>
      <c r="CG371" s="138"/>
      <c r="CH371" s="138"/>
      <c r="CI371" s="138"/>
      <c r="CJ371" s="138"/>
      <c r="CK371" s="138"/>
      <c r="CL371" s="138"/>
      <c r="CM371" s="138"/>
      <c r="CN371" s="138"/>
      <c r="CO371" s="138"/>
      <c r="CP371" s="138"/>
      <c r="CQ371" s="138"/>
      <c r="CR371" s="138"/>
      <c r="CS371" s="138"/>
      <c r="CT371" s="138"/>
      <c r="CU371" s="138"/>
      <c r="CV371" s="138"/>
      <c r="CW371" s="138"/>
      <c r="CX371" s="138"/>
    </row>
    <row r="372" spans="1:102" ht="15.75" customHeight="1">
      <c r="A372" s="178"/>
      <c r="B372" s="179"/>
      <c r="C372" s="180"/>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c r="AD372" s="138"/>
      <c r="AE372" s="138"/>
      <c r="AF372" s="138"/>
      <c r="AG372" s="138"/>
      <c r="AH372" s="138"/>
      <c r="AI372" s="138"/>
      <c r="AJ372" s="138"/>
      <c r="AK372" s="138"/>
      <c r="AL372" s="138"/>
      <c r="AM372" s="138"/>
      <c r="AN372" s="138"/>
      <c r="AO372" s="138"/>
      <c r="AP372" s="138"/>
      <c r="AQ372" s="138"/>
      <c r="AR372" s="138"/>
      <c r="AS372" s="138"/>
      <c r="AT372" s="138"/>
      <c r="AU372" s="138"/>
      <c r="AV372" s="138"/>
      <c r="AW372" s="138"/>
      <c r="AX372" s="138"/>
      <c r="AY372" s="138"/>
      <c r="AZ372" s="138"/>
      <c r="BA372" s="138"/>
      <c r="BB372" s="138"/>
      <c r="BC372" s="138"/>
      <c r="BD372" s="138"/>
      <c r="BE372" s="138"/>
      <c r="BF372" s="138"/>
      <c r="BG372" s="138"/>
      <c r="BH372" s="138"/>
      <c r="BI372" s="138"/>
      <c r="BJ372" s="138"/>
      <c r="BK372" s="138"/>
      <c r="BL372" s="138"/>
      <c r="BM372" s="138"/>
      <c r="BN372" s="138"/>
      <c r="BO372" s="138"/>
      <c r="BP372" s="138"/>
      <c r="BQ372" s="138"/>
      <c r="BR372" s="138"/>
      <c r="BS372" s="138"/>
      <c r="BT372" s="138"/>
      <c r="BU372" s="138"/>
      <c r="BV372" s="138"/>
      <c r="BW372" s="138"/>
      <c r="BX372" s="138"/>
      <c r="BY372" s="138"/>
      <c r="BZ372" s="138"/>
      <c r="CA372" s="138"/>
      <c r="CB372" s="138"/>
      <c r="CC372" s="138"/>
      <c r="CD372" s="138"/>
      <c r="CE372" s="138"/>
      <c r="CF372" s="138"/>
      <c r="CG372" s="138"/>
      <c r="CH372" s="138"/>
      <c r="CI372" s="138"/>
      <c r="CJ372" s="138"/>
      <c r="CK372" s="138"/>
      <c r="CL372" s="138"/>
      <c r="CM372" s="138"/>
      <c r="CN372" s="138"/>
      <c r="CO372" s="138"/>
      <c r="CP372" s="138"/>
      <c r="CQ372" s="138"/>
      <c r="CR372" s="138"/>
      <c r="CS372" s="138"/>
      <c r="CT372" s="138"/>
      <c r="CU372" s="138"/>
      <c r="CV372" s="138"/>
      <c r="CW372" s="138"/>
      <c r="CX372" s="138"/>
    </row>
    <row r="373" spans="1:102" ht="15.75" customHeight="1">
      <c r="A373" s="178"/>
      <c r="B373" s="179"/>
      <c r="C373" s="180"/>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c r="AG373" s="138"/>
      <c r="AH373" s="138"/>
      <c r="AI373" s="138"/>
      <c r="AJ373" s="138"/>
      <c r="AK373" s="138"/>
      <c r="AL373" s="138"/>
      <c r="AM373" s="138"/>
      <c r="AN373" s="138"/>
      <c r="AO373" s="138"/>
      <c r="AP373" s="138"/>
      <c r="AQ373" s="138"/>
      <c r="AR373" s="138"/>
      <c r="AS373" s="138"/>
      <c r="AT373" s="138"/>
      <c r="AU373" s="138"/>
      <c r="AV373" s="138"/>
      <c r="AW373" s="138"/>
      <c r="AX373" s="138"/>
      <c r="AY373" s="138"/>
      <c r="AZ373" s="138"/>
      <c r="BA373" s="138"/>
      <c r="BB373" s="138"/>
      <c r="BC373" s="138"/>
      <c r="BD373" s="138"/>
      <c r="BE373" s="138"/>
      <c r="BF373" s="138"/>
      <c r="BG373" s="138"/>
      <c r="BH373" s="138"/>
      <c r="BI373" s="138"/>
      <c r="BJ373" s="138"/>
      <c r="BK373" s="138"/>
      <c r="BL373" s="138"/>
      <c r="BM373" s="138"/>
      <c r="BN373" s="138"/>
      <c r="BO373" s="138"/>
      <c r="BP373" s="138"/>
      <c r="BQ373" s="138"/>
      <c r="BR373" s="138"/>
      <c r="BS373" s="138"/>
      <c r="BT373" s="138"/>
      <c r="BU373" s="138"/>
      <c r="BV373" s="138"/>
      <c r="BW373" s="138"/>
      <c r="BX373" s="138"/>
      <c r="BY373" s="138"/>
      <c r="BZ373" s="138"/>
      <c r="CA373" s="138"/>
      <c r="CB373" s="138"/>
      <c r="CC373" s="138"/>
      <c r="CD373" s="138"/>
      <c r="CE373" s="138"/>
      <c r="CF373" s="138"/>
      <c r="CG373" s="138"/>
      <c r="CH373" s="138"/>
      <c r="CI373" s="138"/>
      <c r="CJ373" s="138"/>
      <c r="CK373" s="138"/>
      <c r="CL373" s="138"/>
      <c r="CM373" s="138"/>
      <c r="CN373" s="138"/>
      <c r="CO373" s="138"/>
      <c r="CP373" s="138"/>
      <c r="CQ373" s="138"/>
      <c r="CR373" s="138"/>
      <c r="CS373" s="138"/>
      <c r="CT373" s="138"/>
      <c r="CU373" s="138"/>
      <c r="CV373" s="138"/>
      <c r="CW373" s="138"/>
      <c r="CX373" s="138"/>
    </row>
    <row r="374" spans="1:102" ht="15.75" customHeight="1">
      <c r="A374" s="178"/>
      <c r="B374" s="179"/>
      <c r="C374" s="180"/>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c r="AA374" s="138"/>
      <c r="AB374" s="138"/>
      <c r="AC374" s="138"/>
      <c r="AD374" s="138"/>
      <c r="AE374" s="138"/>
      <c r="AF374" s="138"/>
      <c r="AG374" s="138"/>
      <c r="AH374" s="138"/>
      <c r="AI374" s="138"/>
      <c r="AJ374" s="138"/>
      <c r="AK374" s="138"/>
      <c r="AL374" s="138"/>
      <c r="AM374" s="138"/>
      <c r="AN374" s="138"/>
      <c r="AO374" s="138"/>
      <c r="AP374" s="138"/>
      <c r="AQ374" s="138"/>
      <c r="AR374" s="138"/>
      <c r="AS374" s="138"/>
      <c r="AT374" s="138"/>
      <c r="AU374" s="138"/>
      <c r="AV374" s="138"/>
      <c r="AW374" s="138"/>
      <c r="AX374" s="138"/>
      <c r="AY374" s="138"/>
      <c r="AZ374" s="138"/>
      <c r="BA374" s="138"/>
      <c r="BB374" s="138"/>
      <c r="BC374" s="138"/>
      <c r="BD374" s="138"/>
      <c r="BE374" s="138"/>
      <c r="BF374" s="138"/>
      <c r="BG374" s="138"/>
      <c r="BH374" s="138"/>
      <c r="BI374" s="138"/>
      <c r="BJ374" s="138"/>
      <c r="BK374" s="138"/>
      <c r="BL374" s="138"/>
      <c r="BM374" s="138"/>
      <c r="BN374" s="138"/>
      <c r="BO374" s="138"/>
      <c r="BP374" s="138"/>
      <c r="BQ374" s="138"/>
      <c r="BR374" s="138"/>
      <c r="BS374" s="138"/>
      <c r="BT374" s="138"/>
      <c r="BU374" s="138"/>
      <c r="BV374" s="138"/>
      <c r="BW374" s="138"/>
      <c r="BX374" s="138"/>
      <c r="BY374" s="138"/>
      <c r="BZ374" s="138"/>
      <c r="CA374" s="138"/>
      <c r="CB374" s="138"/>
      <c r="CC374" s="138"/>
      <c r="CD374" s="138"/>
      <c r="CE374" s="138"/>
      <c r="CF374" s="138"/>
      <c r="CG374" s="138"/>
      <c r="CH374" s="138"/>
      <c r="CI374" s="138"/>
      <c r="CJ374" s="138"/>
      <c r="CK374" s="138"/>
      <c r="CL374" s="138"/>
      <c r="CM374" s="138"/>
      <c r="CN374" s="138"/>
      <c r="CO374" s="138"/>
      <c r="CP374" s="138"/>
      <c r="CQ374" s="138"/>
      <c r="CR374" s="138"/>
      <c r="CS374" s="138"/>
      <c r="CT374" s="138"/>
      <c r="CU374" s="138"/>
      <c r="CV374" s="138"/>
      <c r="CW374" s="138"/>
      <c r="CX374" s="138"/>
    </row>
    <row r="375" spans="1:102" ht="15.75" customHeight="1">
      <c r="A375" s="178"/>
      <c r="B375" s="179"/>
      <c r="C375" s="180"/>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c r="AG375" s="138"/>
      <c r="AH375" s="138"/>
      <c r="AI375" s="138"/>
      <c r="AJ375" s="138"/>
      <c r="AK375" s="138"/>
      <c r="AL375" s="138"/>
      <c r="AM375" s="138"/>
      <c r="AN375" s="138"/>
      <c r="AO375" s="138"/>
      <c r="AP375" s="138"/>
      <c r="AQ375" s="138"/>
      <c r="AR375" s="138"/>
      <c r="AS375" s="138"/>
      <c r="AT375" s="138"/>
      <c r="AU375" s="138"/>
      <c r="AV375" s="138"/>
      <c r="AW375" s="138"/>
      <c r="AX375" s="138"/>
      <c r="AY375" s="138"/>
      <c r="AZ375" s="138"/>
      <c r="BA375" s="138"/>
      <c r="BB375" s="138"/>
      <c r="BC375" s="138"/>
      <c r="BD375" s="138"/>
      <c r="BE375" s="138"/>
      <c r="BF375" s="138"/>
      <c r="BG375" s="138"/>
      <c r="BH375" s="138"/>
      <c r="BI375" s="138"/>
      <c r="BJ375" s="138"/>
      <c r="BK375" s="138"/>
      <c r="BL375" s="138"/>
      <c r="BM375" s="138"/>
      <c r="BN375" s="138"/>
      <c r="BO375" s="138"/>
      <c r="BP375" s="138"/>
      <c r="BQ375" s="138"/>
      <c r="BR375" s="138"/>
      <c r="BS375" s="138"/>
      <c r="BT375" s="138"/>
      <c r="BU375" s="138"/>
      <c r="BV375" s="138"/>
      <c r="BW375" s="138"/>
      <c r="BX375" s="138"/>
      <c r="BY375" s="138"/>
      <c r="BZ375" s="138"/>
      <c r="CA375" s="138"/>
      <c r="CB375" s="138"/>
      <c r="CC375" s="138"/>
      <c r="CD375" s="138"/>
      <c r="CE375" s="138"/>
      <c r="CF375" s="138"/>
      <c r="CG375" s="138"/>
      <c r="CH375" s="138"/>
      <c r="CI375" s="138"/>
      <c r="CJ375" s="138"/>
      <c r="CK375" s="138"/>
      <c r="CL375" s="138"/>
      <c r="CM375" s="138"/>
      <c r="CN375" s="138"/>
      <c r="CO375" s="138"/>
      <c r="CP375" s="138"/>
      <c r="CQ375" s="138"/>
      <c r="CR375" s="138"/>
      <c r="CS375" s="138"/>
      <c r="CT375" s="138"/>
      <c r="CU375" s="138"/>
      <c r="CV375" s="138"/>
      <c r="CW375" s="138"/>
      <c r="CX375" s="138"/>
    </row>
    <row r="376" spans="1:102" ht="15.75" customHeight="1">
      <c r="A376" s="178"/>
      <c r="B376" s="179"/>
      <c r="C376" s="180"/>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c r="AG376" s="138"/>
      <c r="AH376" s="138"/>
      <c r="AI376" s="138"/>
      <c r="AJ376" s="138"/>
      <c r="AK376" s="138"/>
      <c r="AL376" s="138"/>
      <c r="AM376" s="138"/>
      <c r="AN376" s="138"/>
      <c r="AO376" s="138"/>
      <c r="AP376" s="138"/>
      <c r="AQ376" s="138"/>
      <c r="AR376" s="138"/>
      <c r="AS376" s="138"/>
      <c r="AT376" s="138"/>
      <c r="AU376" s="138"/>
      <c r="AV376" s="138"/>
      <c r="AW376" s="138"/>
      <c r="AX376" s="138"/>
      <c r="AY376" s="138"/>
      <c r="AZ376" s="138"/>
      <c r="BA376" s="138"/>
      <c r="BB376" s="138"/>
      <c r="BC376" s="138"/>
      <c r="BD376" s="138"/>
      <c r="BE376" s="138"/>
      <c r="BF376" s="138"/>
      <c r="BG376" s="138"/>
      <c r="BH376" s="138"/>
      <c r="BI376" s="138"/>
      <c r="BJ376" s="138"/>
      <c r="BK376" s="138"/>
      <c r="BL376" s="138"/>
      <c r="BM376" s="138"/>
      <c r="BN376" s="138"/>
      <c r="BO376" s="138"/>
      <c r="BP376" s="138"/>
      <c r="BQ376" s="138"/>
      <c r="BR376" s="138"/>
      <c r="BS376" s="138"/>
      <c r="BT376" s="138"/>
      <c r="BU376" s="138"/>
      <c r="BV376" s="138"/>
      <c r="BW376" s="138"/>
      <c r="BX376" s="138"/>
      <c r="BY376" s="138"/>
      <c r="BZ376" s="138"/>
      <c r="CA376" s="138"/>
      <c r="CB376" s="138"/>
      <c r="CC376" s="138"/>
      <c r="CD376" s="138"/>
      <c r="CE376" s="138"/>
      <c r="CF376" s="138"/>
      <c r="CG376" s="138"/>
      <c r="CH376" s="138"/>
      <c r="CI376" s="138"/>
      <c r="CJ376" s="138"/>
      <c r="CK376" s="138"/>
      <c r="CL376" s="138"/>
      <c r="CM376" s="138"/>
      <c r="CN376" s="138"/>
      <c r="CO376" s="138"/>
      <c r="CP376" s="138"/>
      <c r="CQ376" s="138"/>
      <c r="CR376" s="138"/>
      <c r="CS376" s="138"/>
      <c r="CT376" s="138"/>
      <c r="CU376" s="138"/>
      <c r="CV376" s="138"/>
      <c r="CW376" s="138"/>
      <c r="CX376" s="138"/>
    </row>
    <row r="377" spans="1:102" ht="15.75" customHeight="1">
      <c r="A377" s="178"/>
      <c r="B377" s="179"/>
      <c r="C377" s="180"/>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c r="AG377" s="138"/>
      <c r="AH377" s="138"/>
      <c r="AI377" s="138"/>
      <c r="AJ377" s="138"/>
      <c r="AK377" s="138"/>
      <c r="AL377" s="138"/>
      <c r="AM377" s="138"/>
      <c r="AN377" s="138"/>
      <c r="AO377" s="138"/>
      <c r="AP377" s="138"/>
      <c r="AQ377" s="138"/>
      <c r="AR377" s="138"/>
      <c r="AS377" s="138"/>
      <c r="AT377" s="138"/>
      <c r="AU377" s="138"/>
      <c r="AV377" s="138"/>
      <c r="AW377" s="138"/>
      <c r="AX377" s="138"/>
      <c r="AY377" s="138"/>
      <c r="AZ377" s="138"/>
      <c r="BA377" s="138"/>
      <c r="BB377" s="138"/>
      <c r="BC377" s="138"/>
      <c r="BD377" s="138"/>
      <c r="BE377" s="138"/>
      <c r="BF377" s="138"/>
      <c r="BG377" s="138"/>
      <c r="BH377" s="138"/>
      <c r="BI377" s="138"/>
      <c r="BJ377" s="138"/>
      <c r="BK377" s="138"/>
      <c r="BL377" s="138"/>
      <c r="BM377" s="138"/>
      <c r="BN377" s="138"/>
      <c r="BO377" s="138"/>
      <c r="BP377" s="138"/>
      <c r="BQ377" s="138"/>
      <c r="BR377" s="138"/>
      <c r="BS377" s="138"/>
      <c r="BT377" s="138"/>
      <c r="BU377" s="138"/>
      <c r="BV377" s="138"/>
      <c r="BW377" s="138"/>
      <c r="BX377" s="138"/>
      <c r="BY377" s="138"/>
      <c r="BZ377" s="138"/>
      <c r="CA377" s="138"/>
      <c r="CB377" s="138"/>
      <c r="CC377" s="138"/>
      <c r="CD377" s="138"/>
      <c r="CE377" s="138"/>
      <c r="CF377" s="138"/>
      <c r="CG377" s="138"/>
      <c r="CH377" s="138"/>
      <c r="CI377" s="138"/>
      <c r="CJ377" s="138"/>
      <c r="CK377" s="138"/>
      <c r="CL377" s="138"/>
      <c r="CM377" s="138"/>
      <c r="CN377" s="138"/>
      <c r="CO377" s="138"/>
      <c r="CP377" s="138"/>
      <c r="CQ377" s="138"/>
      <c r="CR377" s="138"/>
      <c r="CS377" s="138"/>
      <c r="CT377" s="138"/>
      <c r="CU377" s="138"/>
      <c r="CV377" s="138"/>
      <c r="CW377" s="138"/>
      <c r="CX377" s="138"/>
    </row>
    <row r="378" spans="1:102" ht="15.75" customHeight="1">
      <c r="A378" s="178"/>
      <c r="B378" s="179"/>
      <c r="C378" s="180"/>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c r="AB378" s="138"/>
      <c r="AC378" s="138"/>
      <c r="AD378" s="138"/>
      <c r="AE378" s="138"/>
      <c r="AF378" s="138"/>
      <c r="AG378" s="138"/>
      <c r="AH378" s="138"/>
      <c r="AI378" s="138"/>
      <c r="AJ378" s="138"/>
      <c r="AK378" s="138"/>
      <c r="AL378" s="138"/>
      <c r="AM378" s="138"/>
      <c r="AN378" s="138"/>
      <c r="AO378" s="138"/>
      <c r="AP378" s="138"/>
      <c r="AQ378" s="138"/>
      <c r="AR378" s="138"/>
      <c r="AS378" s="138"/>
      <c r="AT378" s="138"/>
      <c r="AU378" s="138"/>
      <c r="AV378" s="138"/>
      <c r="AW378" s="138"/>
      <c r="AX378" s="138"/>
      <c r="AY378" s="138"/>
      <c r="AZ378" s="138"/>
      <c r="BA378" s="138"/>
      <c r="BB378" s="138"/>
      <c r="BC378" s="138"/>
      <c r="BD378" s="138"/>
      <c r="BE378" s="138"/>
      <c r="BF378" s="138"/>
      <c r="BG378" s="138"/>
      <c r="BH378" s="138"/>
      <c r="BI378" s="138"/>
      <c r="BJ378" s="138"/>
      <c r="BK378" s="138"/>
      <c r="BL378" s="138"/>
      <c r="BM378" s="138"/>
      <c r="BN378" s="138"/>
      <c r="BO378" s="138"/>
      <c r="BP378" s="138"/>
      <c r="BQ378" s="138"/>
      <c r="BR378" s="138"/>
      <c r="BS378" s="138"/>
      <c r="BT378" s="138"/>
      <c r="BU378" s="138"/>
      <c r="BV378" s="138"/>
      <c r="BW378" s="138"/>
      <c r="BX378" s="138"/>
      <c r="BY378" s="138"/>
      <c r="BZ378" s="138"/>
      <c r="CA378" s="138"/>
      <c r="CB378" s="138"/>
      <c r="CC378" s="138"/>
      <c r="CD378" s="138"/>
      <c r="CE378" s="138"/>
      <c r="CF378" s="138"/>
      <c r="CG378" s="138"/>
      <c r="CH378" s="138"/>
      <c r="CI378" s="138"/>
      <c r="CJ378" s="138"/>
      <c r="CK378" s="138"/>
      <c r="CL378" s="138"/>
      <c r="CM378" s="138"/>
      <c r="CN378" s="138"/>
      <c r="CO378" s="138"/>
      <c r="CP378" s="138"/>
      <c r="CQ378" s="138"/>
      <c r="CR378" s="138"/>
      <c r="CS378" s="138"/>
      <c r="CT378" s="138"/>
      <c r="CU378" s="138"/>
      <c r="CV378" s="138"/>
      <c r="CW378" s="138"/>
      <c r="CX378" s="138"/>
    </row>
    <row r="379" spans="1:102" ht="15.75" customHeight="1">
      <c r="A379" s="178"/>
      <c r="B379" s="179"/>
      <c r="C379" s="180"/>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c r="AG379" s="138"/>
      <c r="AH379" s="138"/>
      <c r="AI379" s="138"/>
      <c r="AJ379" s="138"/>
      <c r="AK379" s="138"/>
      <c r="AL379" s="138"/>
      <c r="AM379" s="138"/>
      <c r="AN379" s="138"/>
      <c r="AO379" s="138"/>
      <c r="AP379" s="138"/>
      <c r="AQ379" s="138"/>
      <c r="AR379" s="138"/>
      <c r="AS379" s="138"/>
      <c r="AT379" s="138"/>
      <c r="AU379" s="138"/>
      <c r="AV379" s="138"/>
      <c r="AW379" s="138"/>
      <c r="AX379" s="138"/>
      <c r="AY379" s="138"/>
      <c r="AZ379" s="138"/>
      <c r="BA379" s="138"/>
      <c r="BB379" s="138"/>
      <c r="BC379" s="138"/>
      <c r="BD379" s="138"/>
      <c r="BE379" s="138"/>
      <c r="BF379" s="138"/>
      <c r="BG379" s="138"/>
      <c r="BH379" s="138"/>
      <c r="BI379" s="138"/>
      <c r="BJ379" s="138"/>
      <c r="BK379" s="138"/>
      <c r="BL379" s="138"/>
      <c r="BM379" s="138"/>
      <c r="BN379" s="138"/>
      <c r="BO379" s="138"/>
      <c r="BP379" s="138"/>
      <c r="BQ379" s="138"/>
      <c r="BR379" s="138"/>
      <c r="BS379" s="138"/>
      <c r="BT379" s="138"/>
      <c r="BU379" s="138"/>
      <c r="BV379" s="138"/>
      <c r="BW379" s="138"/>
      <c r="BX379" s="138"/>
      <c r="BY379" s="138"/>
      <c r="BZ379" s="138"/>
      <c r="CA379" s="138"/>
      <c r="CB379" s="138"/>
      <c r="CC379" s="138"/>
      <c r="CD379" s="138"/>
      <c r="CE379" s="138"/>
      <c r="CF379" s="138"/>
      <c r="CG379" s="138"/>
      <c r="CH379" s="138"/>
      <c r="CI379" s="138"/>
      <c r="CJ379" s="138"/>
      <c r="CK379" s="138"/>
      <c r="CL379" s="138"/>
      <c r="CM379" s="138"/>
      <c r="CN379" s="138"/>
      <c r="CO379" s="138"/>
      <c r="CP379" s="138"/>
      <c r="CQ379" s="138"/>
      <c r="CR379" s="138"/>
      <c r="CS379" s="138"/>
      <c r="CT379" s="138"/>
      <c r="CU379" s="138"/>
      <c r="CV379" s="138"/>
      <c r="CW379" s="138"/>
      <c r="CX379" s="138"/>
    </row>
    <row r="380" spans="1:102" ht="15.75" customHeight="1">
      <c r="A380" s="178"/>
      <c r="B380" s="179"/>
      <c r="C380" s="180"/>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c r="AA380" s="138"/>
      <c r="AB380" s="138"/>
      <c r="AC380" s="138"/>
      <c r="AD380" s="138"/>
      <c r="AE380" s="138"/>
      <c r="AF380" s="138"/>
      <c r="AG380" s="138"/>
      <c r="AH380" s="138"/>
      <c r="AI380" s="138"/>
      <c r="AJ380" s="138"/>
      <c r="AK380" s="138"/>
      <c r="AL380" s="138"/>
      <c r="AM380" s="138"/>
      <c r="AN380" s="138"/>
      <c r="AO380" s="138"/>
      <c r="AP380" s="138"/>
      <c r="AQ380" s="138"/>
      <c r="AR380" s="138"/>
      <c r="AS380" s="138"/>
      <c r="AT380" s="138"/>
      <c r="AU380" s="138"/>
      <c r="AV380" s="138"/>
      <c r="AW380" s="138"/>
      <c r="AX380" s="138"/>
      <c r="AY380" s="138"/>
      <c r="AZ380" s="138"/>
      <c r="BA380" s="138"/>
      <c r="BB380" s="138"/>
      <c r="BC380" s="138"/>
      <c r="BD380" s="138"/>
      <c r="BE380" s="138"/>
      <c r="BF380" s="138"/>
      <c r="BG380" s="138"/>
      <c r="BH380" s="138"/>
      <c r="BI380" s="138"/>
      <c r="BJ380" s="138"/>
      <c r="BK380" s="138"/>
      <c r="BL380" s="138"/>
      <c r="BM380" s="138"/>
      <c r="BN380" s="138"/>
      <c r="BO380" s="138"/>
      <c r="BP380" s="138"/>
      <c r="BQ380" s="138"/>
      <c r="BR380" s="138"/>
      <c r="BS380" s="138"/>
      <c r="BT380" s="138"/>
      <c r="BU380" s="138"/>
      <c r="BV380" s="138"/>
      <c r="BW380" s="138"/>
      <c r="BX380" s="138"/>
      <c r="BY380" s="138"/>
      <c r="BZ380" s="138"/>
      <c r="CA380" s="138"/>
      <c r="CB380" s="138"/>
      <c r="CC380" s="138"/>
      <c r="CD380" s="138"/>
      <c r="CE380" s="138"/>
      <c r="CF380" s="138"/>
      <c r="CG380" s="138"/>
      <c r="CH380" s="138"/>
      <c r="CI380" s="138"/>
      <c r="CJ380" s="138"/>
      <c r="CK380" s="138"/>
      <c r="CL380" s="138"/>
      <c r="CM380" s="138"/>
      <c r="CN380" s="138"/>
      <c r="CO380" s="138"/>
      <c r="CP380" s="138"/>
      <c r="CQ380" s="138"/>
      <c r="CR380" s="138"/>
      <c r="CS380" s="138"/>
      <c r="CT380" s="138"/>
      <c r="CU380" s="138"/>
      <c r="CV380" s="138"/>
      <c r="CW380" s="138"/>
      <c r="CX380" s="138"/>
    </row>
    <row r="381" spans="1:102" ht="15.75" customHeight="1">
      <c r="A381" s="178"/>
      <c r="B381" s="179"/>
      <c r="C381" s="180"/>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c r="AA381" s="138"/>
      <c r="AB381" s="138"/>
      <c r="AC381" s="138"/>
      <c r="AD381" s="138"/>
      <c r="AE381" s="138"/>
      <c r="AF381" s="138"/>
      <c r="AG381" s="138"/>
      <c r="AH381" s="138"/>
      <c r="AI381" s="138"/>
      <c r="AJ381" s="138"/>
      <c r="AK381" s="138"/>
      <c r="AL381" s="138"/>
      <c r="AM381" s="138"/>
      <c r="AN381" s="138"/>
      <c r="AO381" s="138"/>
      <c r="AP381" s="138"/>
      <c r="AQ381" s="138"/>
      <c r="AR381" s="138"/>
      <c r="AS381" s="138"/>
      <c r="AT381" s="138"/>
      <c r="AU381" s="138"/>
      <c r="AV381" s="138"/>
      <c r="AW381" s="138"/>
      <c r="AX381" s="138"/>
      <c r="AY381" s="138"/>
      <c r="AZ381" s="138"/>
      <c r="BA381" s="138"/>
      <c r="BB381" s="138"/>
      <c r="BC381" s="138"/>
      <c r="BD381" s="138"/>
      <c r="BE381" s="138"/>
      <c r="BF381" s="138"/>
      <c r="BG381" s="138"/>
      <c r="BH381" s="138"/>
      <c r="BI381" s="138"/>
      <c r="BJ381" s="138"/>
      <c r="BK381" s="138"/>
      <c r="BL381" s="138"/>
      <c r="BM381" s="138"/>
      <c r="BN381" s="138"/>
      <c r="BO381" s="138"/>
      <c r="BP381" s="138"/>
      <c r="BQ381" s="138"/>
      <c r="BR381" s="138"/>
      <c r="BS381" s="138"/>
      <c r="BT381" s="138"/>
      <c r="BU381" s="138"/>
      <c r="BV381" s="138"/>
      <c r="BW381" s="138"/>
      <c r="BX381" s="138"/>
      <c r="BY381" s="138"/>
      <c r="BZ381" s="138"/>
      <c r="CA381" s="138"/>
      <c r="CB381" s="138"/>
      <c r="CC381" s="138"/>
      <c r="CD381" s="138"/>
      <c r="CE381" s="138"/>
      <c r="CF381" s="138"/>
      <c r="CG381" s="138"/>
      <c r="CH381" s="138"/>
      <c r="CI381" s="138"/>
      <c r="CJ381" s="138"/>
      <c r="CK381" s="138"/>
      <c r="CL381" s="138"/>
      <c r="CM381" s="138"/>
      <c r="CN381" s="138"/>
      <c r="CO381" s="138"/>
      <c r="CP381" s="138"/>
      <c r="CQ381" s="138"/>
      <c r="CR381" s="138"/>
      <c r="CS381" s="138"/>
      <c r="CT381" s="138"/>
      <c r="CU381" s="138"/>
      <c r="CV381" s="138"/>
      <c r="CW381" s="138"/>
      <c r="CX381" s="138"/>
    </row>
    <row r="382" spans="1:102" ht="15.75" customHeight="1">
      <c r="A382" s="178"/>
      <c r="B382" s="179"/>
      <c r="C382" s="180"/>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c r="AG382" s="138"/>
      <c r="AH382" s="138"/>
      <c r="AI382" s="138"/>
      <c r="AJ382" s="138"/>
      <c r="AK382" s="138"/>
      <c r="AL382" s="138"/>
      <c r="AM382" s="138"/>
      <c r="AN382" s="138"/>
      <c r="AO382" s="138"/>
      <c r="AP382" s="138"/>
      <c r="AQ382" s="138"/>
      <c r="AR382" s="138"/>
      <c r="AS382" s="138"/>
      <c r="AT382" s="138"/>
      <c r="AU382" s="138"/>
      <c r="AV382" s="138"/>
      <c r="AW382" s="138"/>
      <c r="AX382" s="138"/>
      <c r="AY382" s="138"/>
      <c r="AZ382" s="138"/>
      <c r="BA382" s="138"/>
      <c r="BB382" s="138"/>
      <c r="BC382" s="138"/>
      <c r="BD382" s="138"/>
      <c r="BE382" s="138"/>
      <c r="BF382" s="138"/>
      <c r="BG382" s="138"/>
      <c r="BH382" s="138"/>
      <c r="BI382" s="138"/>
      <c r="BJ382" s="138"/>
      <c r="BK382" s="138"/>
      <c r="BL382" s="138"/>
      <c r="BM382" s="138"/>
      <c r="BN382" s="138"/>
      <c r="BO382" s="138"/>
      <c r="BP382" s="138"/>
      <c r="BQ382" s="138"/>
      <c r="BR382" s="138"/>
      <c r="BS382" s="138"/>
      <c r="BT382" s="138"/>
      <c r="BU382" s="138"/>
      <c r="BV382" s="138"/>
      <c r="BW382" s="138"/>
      <c r="BX382" s="138"/>
      <c r="BY382" s="138"/>
      <c r="BZ382" s="138"/>
      <c r="CA382" s="138"/>
      <c r="CB382" s="138"/>
      <c r="CC382" s="138"/>
      <c r="CD382" s="138"/>
      <c r="CE382" s="138"/>
      <c r="CF382" s="138"/>
      <c r="CG382" s="138"/>
      <c r="CH382" s="138"/>
      <c r="CI382" s="138"/>
      <c r="CJ382" s="138"/>
      <c r="CK382" s="138"/>
      <c r="CL382" s="138"/>
      <c r="CM382" s="138"/>
      <c r="CN382" s="138"/>
      <c r="CO382" s="138"/>
      <c r="CP382" s="138"/>
      <c r="CQ382" s="138"/>
      <c r="CR382" s="138"/>
      <c r="CS382" s="138"/>
      <c r="CT382" s="138"/>
      <c r="CU382" s="138"/>
      <c r="CV382" s="138"/>
      <c r="CW382" s="138"/>
      <c r="CX382" s="138"/>
    </row>
    <row r="383" spans="1:102" ht="15.75" customHeight="1">
      <c r="A383" s="178"/>
      <c r="B383" s="179"/>
      <c r="C383" s="180"/>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138"/>
      <c r="AV383" s="138"/>
      <c r="AW383" s="138"/>
      <c r="AX383" s="138"/>
      <c r="AY383" s="138"/>
      <c r="AZ383" s="138"/>
      <c r="BA383" s="138"/>
      <c r="BB383" s="138"/>
      <c r="BC383" s="138"/>
      <c r="BD383" s="138"/>
      <c r="BE383" s="138"/>
      <c r="BF383" s="138"/>
      <c r="BG383" s="138"/>
      <c r="BH383" s="138"/>
      <c r="BI383" s="138"/>
      <c r="BJ383" s="138"/>
      <c r="BK383" s="138"/>
      <c r="BL383" s="138"/>
      <c r="BM383" s="138"/>
      <c r="BN383" s="138"/>
      <c r="BO383" s="138"/>
      <c r="BP383" s="138"/>
      <c r="BQ383" s="138"/>
      <c r="BR383" s="138"/>
      <c r="BS383" s="138"/>
      <c r="BT383" s="138"/>
      <c r="BU383" s="138"/>
      <c r="BV383" s="138"/>
      <c r="BW383" s="138"/>
      <c r="BX383" s="138"/>
      <c r="BY383" s="138"/>
      <c r="BZ383" s="138"/>
      <c r="CA383" s="138"/>
      <c r="CB383" s="138"/>
      <c r="CC383" s="138"/>
      <c r="CD383" s="138"/>
      <c r="CE383" s="138"/>
      <c r="CF383" s="138"/>
      <c r="CG383" s="138"/>
      <c r="CH383" s="138"/>
      <c r="CI383" s="138"/>
      <c r="CJ383" s="138"/>
      <c r="CK383" s="138"/>
      <c r="CL383" s="138"/>
      <c r="CM383" s="138"/>
      <c r="CN383" s="138"/>
      <c r="CO383" s="138"/>
      <c r="CP383" s="138"/>
      <c r="CQ383" s="138"/>
      <c r="CR383" s="138"/>
      <c r="CS383" s="138"/>
      <c r="CT383" s="138"/>
      <c r="CU383" s="138"/>
      <c r="CV383" s="138"/>
      <c r="CW383" s="138"/>
      <c r="CX383" s="138"/>
    </row>
    <row r="384" spans="1:102" ht="15.75" customHeight="1">
      <c r="A384" s="178"/>
      <c r="B384" s="179"/>
      <c r="C384" s="180"/>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c r="AG384" s="138"/>
      <c r="AH384" s="138"/>
      <c r="AI384" s="138"/>
      <c r="AJ384" s="138"/>
      <c r="AK384" s="138"/>
      <c r="AL384" s="138"/>
      <c r="AM384" s="138"/>
      <c r="AN384" s="138"/>
      <c r="AO384" s="138"/>
      <c r="AP384" s="138"/>
      <c r="AQ384" s="138"/>
      <c r="AR384" s="138"/>
      <c r="AS384" s="138"/>
      <c r="AT384" s="138"/>
      <c r="AU384" s="138"/>
      <c r="AV384" s="138"/>
      <c r="AW384" s="138"/>
      <c r="AX384" s="138"/>
      <c r="AY384" s="138"/>
      <c r="AZ384" s="138"/>
      <c r="BA384" s="138"/>
      <c r="BB384" s="138"/>
      <c r="BC384" s="138"/>
      <c r="BD384" s="138"/>
      <c r="BE384" s="138"/>
      <c r="BF384" s="138"/>
      <c r="BG384" s="138"/>
      <c r="BH384" s="138"/>
      <c r="BI384" s="138"/>
      <c r="BJ384" s="138"/>
      <c r="BK384" s="138"/>
      <c r="BL384" s="138"/>
      <c r="BM384" s="138"/>
      <c r="BN384" s="138"/>
      <c r="BO384" s="138"/>
      <c r="BP384" s="138"/>
      <c r="BQ384" s="138"/>
      <c r="BR384" s="138"/>
      <c r="BS384" s="138"/>
      <c r="BT384" s="138"/>
      <c r="BU384" s="138"/>
      <c r="BV384" s="138"/>
      <c r="BW384" s="138"/>
      <c r="BX384" s="138"/>
      <c r="BY384" s="138"/>
      <c r="BZ384" s="138"/>
      <c r="CA384" s="138"/>
      <c r="CB384" s="138"/>
      <c r="CC384" s="138"/>
      <c r="CD384" s="138"/>
      <c r="CE384" s="138"/>
      <c r="CF384" s="138"/>
      <c r="CG384" s="138"/>
      <c r="CH384" s="138"/>
      <c r="CI384" s="138"/>
      <c r="CJ384" s="138"/>
      <c r="CK384" s="138"/>
      <c r="CL384" s="138"/>
      <c r="CM384" s="138"/>
      <c r="CN384" s="138"/>
      <c r="CO384" s="138"/>
      <c r="CP384" s="138"/>
      <c r="CQ384" s="138"/>
      <c r="CR384" s="138"/>
      <c r="CS384" s="138"/>
      <c r="CT384" s="138"/>
      <c r="CU384" s="138"/>
      <c r="CV384" s="138"/>
      <c r="CW384" s="138"/>
      <c r="CX384" s="138"/>
    </row>
    <row r="385" spans="1:102" ht="15.75" customHeight="1">
      <c r="A385" s="178"/>
      <c r="B385" s="179"/>
      <c r="C385" s="180"/>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c r="AG385" s="138"/>
      <c r="AH385" s="138"/>
      <c r="AI385" s="138"/>
      <c r="AJ385" s="138"/>
      <c r="AK385" s="138"/>
      <c r="AL385" s="138"/>
      <c r="AM385" s="138"/>
      <c r="AN385" s="138"/>
      <c r="AO385" s="138"/>
      <c r="AP385" s="138"/>
      <c r="AQ385" s="138"/>
      <c r="AR385" s="138"/>
      <c r="AS385" s="138"/>
      <c r="AT385" s="138"/>
      <c r="AU385" s="138"/>
      <c r="AV385" s="138"/>
      <c r="AW385" s="138"/>
      <c r="AX385" s="138"/>
      <c r="AY385" s="138"/>
      <c r="AZ385" s="138"/>
      <c r="BA385" s="138"/>
      <c r="BB385" s="138"/>
      <c r="BC385" s="138"/>
      <c r="BD385" s="138"/>
      <c r="BE385" s="138"/>
      <c r="BF385" s="138"/>
      <c r="BG385" s="138"/>
      <c r="BH385" s="138"/>
      <c r="BI385" s="138"/>
      <c r="BJ385" s="138"/>
      <c r="BK385" s="138"/>
      <c r="BL385" s="138"/>
      <c r="BM385" s="138"/>
      <c r="BN385" s="138"/>
      <c r="BO385" s="138"/>
      <c r="BP385" s="138"/>
      <c r="BQ385" s="138"/>
      <c r="BR385" s="138"/>
      <c r="BS385" s="138"/>
      <c r="BT385" s="138"/>
      <c r="BU385" s="138"/>
      <c r="BV385" s="138"/>
      <c r="BW385" s="138"/>
      <c r="BX385" s="138"/>
      <c r="BY385" s="138"/>
      <c r="BZ385" s="138"/>
      <c r="CA385" s="138"/>
      <c r="CB385" s="138"/>
      <c r="CC385" s="138"/>
      <c r="CD385" s="138"/>
      <c r="CE385" s="138"/>
      <c r="CF385" s="138"/>
      <c r="CG385" s="138"/>
      <c r="CH385" s="138"/>
      <c r="CI385" s="138"/>
      <c r="CJ385" s="138"/>
      <c r="CK385" s="138"/>
      <c r="CL385" s="138"/>
      <c r="CM385" s="138"/>
      <c r="CN385" s="138"/>
      <c r="CO385" s="138"/>
      <c r="CP385" s="138"/>
      <c r="CQ385" s="138"/>
      <c r="CR385" s="138"/>
      <c r="CS385" s="138"/>
      <c r="CT385" s="138"/>
      <c r="CU385" s="138"/>
      <c r="CV385" s="138"/>
      <c r="CW385" s="138"/>
      <c r="CX385" s="138"/>
    </row>
    <row r="386" spans="1:102" ht="15.75" customHeight="1">
      <c r="A386" s="178"/>
      <c r="B386" s="179"/>
      <c r="C386" s="180"/>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c r="AD386" s="138"/>
      <c r="AE386" s="138"/>
      <c r="AF386" s="138"/>
      <c r="AG386" s="138"/>
      <c r="AH386" s="138"/>
      <c r="AI386" s="138"/>
      <c r="AJ386" s="138"/>
      <c r="AK386" s="138"/>
      <c r="AL386" s="138"/>
      <c r="AM386" s="138"/>
      <c r="AN386" s="138"/>
      <c r="AO386" s="138"/>
      <c r="AP386" s="138"/>
      <c r="AQ386" s="138"/>
      <c r="AR386" s="138"/>
      <c r="AS386" s="138"/>
      <c r="AT386" s="138"/>
      <c r="AU386" s="138"/>
      <c r="AV386" s="138"/>
      <c r="AW386" s="138"/>
      <c r="AX386" s="138"/>
      <c r="AY386" s="138"/>
      <c r="AZ386" s="138"/>
      <c r="BA386" s="138"/>
      <c r="BB386" s="138"/>
      <c r="BC386" s="138"/>
      <c r="BD386" s="138"/>
      <c r="BE386" s="138"/>
      <c r="BF386" s="138"/>
      <c r="BG386" s="138"/>
      <c r="BH386" s="138"/>
      <c r="BI386" s="138"/>
      <c r="BJ386" s="138"/>
      <c r="BK386" s="138"/>
      <c r="BL386" s="138"/>
      <c r="BM386" s="138"/>
      <c r="BN386" s="138"/>
      <c r="BO386" s="138"/>
      <c r="BP386" s="138"/>
      <c r="BQ386" s="138"/>
      <c r="BR386" s="138"/>
      <c r="BS386" s="138"/>
      <c r="BT386" s="138"/>
      <c r="BU386" s="138"/>
      <c r="BV386" s="138"/>
      <c r="BW386" s="138"/>
      <c r="BX386" s="138"/>
      <c r="BY386" s="138"/>
      <c r="BZ386" s="138"/>
      <c r="CA386" s="138"/>
      <c r="CB386" s="138"/>
      <c r="CC386" s="138"/>
      <c r="CD386" s="138"/>
      <c r="CE386" s="138"/>
      <c r="CF386" s="138"/>
      <c r="CG386" s="138"/>
      <c r="CH386" s="138"/>
      <c r="CI386" s="138"/>
      <c r="CJ386" s="138"/>
      <c r="CK386" s="138"/>
      <c r="CL386" s="138"/>
      <c r="CM386" s="138"/>
      <c r="CN386" s="138"/>
      <c r="CO386" s="138"/>
      <c r="CP386" s="138"/>
      <c r="CQ386" s="138"/>
      <c r="CR386" s="138"/>
      <c r="CS386" s="138"/>
      <c r="CT386" s="138"/>
      <c r="CU386" s="138"/>
      <c r="CV386" s="138"/>
      <c r="CW386" s="138"/>
      <c r="CX386" s="138"/>
    </row>
    <row r="387" spans="1:102" ht="15.75" customHeight="1">
      <c r="A387" s="178"/>
      <c r="B387" s="179"/>
      <c r="C387" s="180"/>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c r="AG387" s="138"/>
      <c r="AH387" s="138"/>
      <c r="AI387" s="138"/>
      <c r="AJ387" s="138"/>
      <c r="AK387" s="138"/>
      <c r="AL387" s="138"/>
      <c r="AM387" s="138"/>
      <c r="AN387" s="138"/>
      <c r="AO387" s="138"/>
      <c r="AP387" s="138"/>
      <c r="AQ387" s="138"/>
      <c r="AR387" s="138"/>
      <c r="AS387" s="138"/>
      <c r="AT387" s="138"/>
      <c r="AU387" s="138"/>
      <c r="AV387" s="138"/>
      <c r="AW387" s="138"/>
      <c r="AX387" s="138"/>
      <c r="AY387" s="138"/>
      <c r="AZ387" s="138"/>
      <c r="BA387" s="138"/>
      <c r="BB387" s="138"/>
      <c r="BC387" s="138"/>
      <c r="BD387" s="138"/>
      <c r="BE387" s="138"/>
      <c r="BF387" s="138"/>
      <c r="BG387" s="138"/>
      <c r="BH387" s="138"/>
      <c r="BI387" s="138"/>
      <c r="BJ387" s="138"/>
      <c r="BK387" s="138"/>
      <c r="BL387" s="138"/>
      <c r="BM387" s="138"/>
      <c r="BN387" s="138"/>
      <c r="BO387" s="138"/>
      <c r="BP387" s="138"/>
      <c r="BQ387" s="138"/>
      <c r="BR387" s="138"/>
      <c r="BS387" s="138"/>
      <c r="BT387" s="138"/>
      <c r="BU387" s="138"/>
      <c r="BV387" s="138"/>
      <c r="BW387" s="138"/>
      <c r="BX387" s="138"/>
      <c r="BY387" s="138"/>
      <c r="BZ387" s="138"/>
      <c r="CA387" s="138"/>
      <c r="CB387" s="138"/>
      <c r="CC387" s="138"/>
      <c r="CD387" s="138"/>
      <c r="CE387" s="138"/>
      <c r="CF387" s="138"/>
      <c r="CG387" s="138"/>
      <c r="CH387" s="138"/>
      <c r="CI387" s="138"/>
      <c r="CJ387" s="138"/>
      <c r="CK387" s="138"/>
      <c r="CL387" s="138"/>
      <c r="CM387" s="138"/>
      <c r="CN387" s="138"/>
      <c r="CO387" s="138"/>
      <c r="CP387" s="138"/>
      <c r="CQ387" s="138"/>
      <c r="CR387" s="138"/>
      <c r="CS387" s="138"/>
      <c r="CT387" s="138"/>
      <c r="CU387" s="138"/>
      <c r="CV387" s="138"/>
      <c r="CW387" s="138"/>
      <c r="CX387" s="138"/>
    </row>
    <row r="388" spans="1:102" ht="15.75" customHeight="1">
      <c r="A388" s="178"/>
      <c r="B388" s="179"/>
      <c r="C388" s="180"/>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c r="AG388" s="138"/>
      <c r="AH388" s="138"/>
      <c r="AI388" s="138"/>
      <c r="AJ388" s="138"/>
      <c r="AK388" s="138"/>
      <c r="AL388" s="138"/>
      <c r="AM388" s="138"/>
      <c r="AN388" s="138"/>
      <c r="AO388" s="138"/>
      <c r="AP388" s="138"/>
      <c r="AQ388" s="138"/>
      <c r="AR388" s="138"/>
      <c r="AS388" s="138"/>
      <c r="AT388" s="138"/>
      <c r="AU388" s="138"/>
      <c r="AV388" s="138"/>
      <c r="AW388" s="138"/>
      <c r="AX388" s="138"/>
      <c r="AY388" s="138"/>
      <c r="AZ388" s="138"/>
      <c r="BA388" s="138"/>
      <c r="BB388" s="138"/>
      <c r="BC388" s="138"/>
      <c r="BD388" s="138"/>
      <c r="BE388" s="138"/>
      <c r="BF388" s="138"/>
      <c r="BG388" s="138"/>
      <c r="BH388" s="138"/>
      <c r="BI388" s="138"/>
      <c r="BJ388" s="138"/>
      <c r="BK388" s="138"/>
      <c r="BL388" s="138"/>
      <c r="BM388" s="138"/>
      <c r="BN388" s="138"/>
      <c r="BO388" s="138"/>
      <c r="BP388" s="138"/>
      <c r="BQ388" s="138"/>
      <c r="BR388" s="138"/>
      <c r="BS388" s="138"/>
      <c r="BT388" s="138"/>
      <c r="BU388" s="138"/>
      <c r="BV388" s="138"/>
      <c r="BW388" s="138"/>
      <c r="BX388" s="138"/>
      <c r="BY388" s="138"/>
      <c r="BZ388" s="138"/>
      <c r="CA388" s="138"/>
      <c r="CB388" s="138"/>
      <c r="CC388" s="138"/>
      <c r="CD388" s="138"/>
      <c r="CE388" s="138"/>
      <c r="CF388" s="138"/>
      <c r="CG388" s="138"/>
      <c r="CH388" s="138"/>
      <c r="CI388" s="138"/>
      <c r="CJ388" s="138"/>
      <c r="CK388" s="138"/>
      <c r="CL388" s="138"/>
      <c r="CM388" s="138"/>
      <c r="CN388" s="138"/>
      <c r="CO388" s="138"/>
      <c r="CP388" s="138"/>
      <c r="CQ388" s="138"/>
      <c r="CR388" s="138"/>
      <c r="CS388" s="138"/>
      <c r="CT388" s="138"/>
      <c r="CU388" s="138"/>
      <c r="CV388" s="138"/>
      <c r="CW388" s="138"/>
      <c r="CX388" s="138"/>
    </row>
    <row r="389" spans="1:102" ht="15.75" customHeight="1">
      <c r="A389" s="178"/>
      <c r="B389" s="179"/>
      <c r="C389" s="180"/>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c r="AB389" s="138"/>
      <c r="AC389" s="138"/>
      <c r="AD389" s="138"/>
      <c r="AE389" s="138"/>
      <c r="AF389" s="138"/>
      <c r="AG389" s="138"/>
      <c r="AH389" s="138"/>
      <c r="AI389" s="138"/>
      <c r="AJ389" s="138"/>
      <c r="AK389" s="138"/>
      <c r="AL389" s="138"/>
      <c r="AM389" s="138"/>
      <c r="AN389" s="138"/>
      <c r="AO389" s="138"/>
      <c r="AP389" s="138"/>
      <c r="AQ389" s="138"/>
      <c r="AR389" s="138"/>
      <c r="AS389" s="138"/>
      <c r="AT389" s="138"/>
      <c r="AU389" s="138"/>
      <c r="AV389" s="138"/>
      <c r="AW389" s="138"/>
      <c r="AX389" s="138"/>
      <c r="AY389" s="138"/>
      <c r="AZ389" s="138"/>
      <c r="BA389" s="138"/>
      <c r="BB389" s="138"/>
      <c r="BC389" s="138"/>
      <c r="BD389" s="138"/>
      <c r="BE389" s="138"/>
      <c r="BF389" s="138"/>
      <c r="BG389" s="138"/>
      <c r="BH389" s="138"/>
      <c r="BI389" s="138"/>
      <c r="BJ389" s="138"/>
      <c r="BK389" s="138"/>
      <c r="BL389" s="138"/>
      <c r="BM389" s="138"/>
      <c r="BN389" s="138"/>
      <c r="BO389" s="138"/>
      <c r="BP389" s="138"/>
      <c r="BQ389" s="138"/>
      <c r="BR389" s="138"/>
      <c r="BS389" s="138"/>
      <c r="BT389" s="138"/>
      <c r="BU389" s="138"/>
      <c r="BV389" s="138"/>
      <c r="BW389" s="138"/>
      <c r="BX389" s="138"/>
      <c r="BY389" s="138"/>
      <c r="BZ389" s="138"/>
      <c r="CA389" s="138"/>
      <c r="CB389" s="138"/>
      <c r="CC389" s="138"/>
      <c r="CD389" s="138"/>
      <c r="CE389" s="138"/>
      <c r="CF389" s="138"/>
      <c r="CG389" s="138"/>
      <c r="CH389" s="138"/>
      <c r="CI389" s="138"/>
      <c r="CJ389" s="138"/>
      <c r="CK389" s="138"/>
      <c r="CL389" s="138"/>
      <c r="CM389" s="138"/>
      <c r="CN389" s="138"/>
      <c r="CO389" s="138"/>
      <c r="CP389" s="138"/>
      <c r="CQ389" s="138"/>
      <c r="CR389" s="138"/>
      <c r="CS389" s="138"/>
      <c r="CT389" s="138"/>
      <c r="CU389" s="138"/>
      <c r="CV389" s="138"/>
      <c r="CW389" s="138"/>
      <c r="CX389" s="138"/>
    </row>
    <row r="390" spans="1:102" ht="15.75" customHeight="1">
      <c r="A390" s="178"/>
      <c r="B390" s="179"/>
      <c r="C390" s="180"/>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c r="AG390" s="138"/>
      <c r="AH390" s="138"/>
      <c r="AI390" s="138"/>
      <c r="AJ390" s="138"/>
      <c r="AK390" s="138"/>
      <c r="AL390" s="138"/>
      <c r="AM390" s="138"/>
      <c r="AN390" s="138"/>
      <c r="AO390" s="138"/>
      <c r="AP390" s="138"/>
      <c r="AQ390" s="138"/>
      <c r="AR390" s="138"/>
      <c r="AS390" s="138"/>
      <c r="AT390" s="138"/>
      <c r="AU390" s="138"/>
      <c r="AV390" s="138"/>
      <c r="AW390" s="138"/>
      <c r="AX390" s="138"/>
      <c r="AY390" s="138"/>
      <c r="AZ390" s="138"/>
      <c r="BA390" s="138"/>
      <c r="BB390" s="138"/>
      <c r="BC390" s="138"/>
      <c r="BD390" s="138"/>
      <c r="BE390" s="138"/>
      <c r="BF390" s="138"/>
      <c r="BG390" s="138"/>
      <c r="BH390" s="138"/>
      <c r="BI390" s="138"/>
      <c r="BJ390" s="138"/>
      <c r="BK390" s="138"/>
      <c r="BL390" s="138"/>
      <c r="BM390" s="138"/>
      <c r="BN390" s="138"/>
      <c r="BO390" s="138"/>
      <c r="BP390" s="138"/>
      <c r="BQ390" s="138"/>
      <c r="BR390" s="138"/>
      <c r="BS390" s="138"/>
      <c r="BT390" s="138"/>
      <c r="BU390" s="138"/>
      <c r="BV390" s="138"/>
      <c r="BW390" s="138"/>
      <c r="BX390" s="138"/>
      <c r="BY390" s="138"/>
      <c r="BZ390" s="138"/>
      <c r="CA390" s="138"/>
      <c r="CB390" s="138"/>
      <c r="CC390" s="138"/>
      <c r="CD390" s="138"/>
      <c r="CE390" s="138"/>
      <c r="CF390" s="138"/>
      <c r="CG390" s="138"/>
      <c r="CH390" s="138"/>
      <c r="CI390" s="138"/>
      <c r="CJ390" s="138"/>
      <c r="CK390" s="138"/>
      <c r="CL390" s="138"/>
      <c r="CM390" s="138"/>
      <c r="CN390" s="138"/>
      <c r="CO390" s="138"/>
      <c r="CP390" s="138"/>
      <c r="CQ390" s="138"/>
      <c r="CR390" s="138"/>
      <c r="CS390" s="138"/>
      <c r="CT390" s="138"/>
      <c r="CU390" s="138"/>
      <c r="CV390" s="138"/>
      <c r="CW390" s="138"/>
      <c r="CX390" s="138"/>
    </row>
    <row r="391" spans="1:102" ht="15.75" customHeight="1">
      <c r="A391" s="178"/>
      <c r="B391" s="179"/>
      <c r="C391" s="180"/>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c r="AA391" s="138"/>
      <c r="AB391" s="138"/>
      <c r="AC391" s="138"/>
      <c r="AD391" s="138"/>
      <c r="AE391" s="138"/>
      <c r="AF391" s="138"/>
      <c r="AG391" s="138"/>
      <c r="AH391" s="138"/>
      <c r="AI391" s="138"/>
      <c r="AJ391" s="138"/>
      <c r="AK391" s="138"/>
      <c r="AL391" s="138"/>
      <c r="AM391" s="138"/>
      <c r="AN391" s="138"/>
      <c r="AO391" s="138"/>
      <c r="AP391" s="138"/>
      <c r="AQ391" s="138"/>
      <c r="AR391" s="138"/>
      <c r="AS391" s="138"/>
      <c r="AT391" s="138"/>
      <c r="AU391" s="138"/>
      <c r="AV391" s="138"/>
      <c r="AW391" s="138"/>
      <c r="AX391" s="138"/>
      <c r="AY391" s="138"/>
      <c r="AZ391" s="138"/>
      <c r="BA391" s="138"/>
      <c r="BB391" s="138"/>
      <c r="BC391" s="138"/>
      <c r="BD391" s="138"/>
      <c r="BE391" s="138"/>
      <c r="BF391" s="138"/>
      <c r="BG391" s="138"/>
      <c r="BH391" s="138"/>
      <c r="BI391" s="138"/>
      <c r="BJ391" s="138"/>
      <c r="BK391" s="138"/>
      <c r="BL391" s="138"/>
      <c r="BM391" s="138"/>
      <c r="BN391" s="138"/>
      <c r="BO391" s="138"/>
      <c r="BP391" s="138"/>
      <c r="BQ391" s="138"/>
      <c r="BR391" s="138"/>
      <c r="BS391" s="138"/>
      <c r="BT391" s="138"/>
      <c r="BU391" s="138"/>
      <c r="BV391" s="138"/>
      <c r="BW391" s="138"/>
      <c r="BX391" s="138"/>
      <c r="BY391" s="138"/>
      <c r="BZ391" s="138"/>
      <c r="CA391" s="138"/>
      <c r="CB391" s="138"/>
      <c r="CC391" s="138"/>
      <c r="CD391" s="138"/>
      <c r="CE391" s="138"/>
      <c r="CF391" s="138"/>
      <c r="CG391" s="138"/>
      <c r="CH391" s="138"/>
      <c r="CI391" s="138"/>
      <c r="CJ391" s="138"/>
      <c r="CK391" s="138"/>
      <c r="CL391" s="138"/>
      <c r="CM391" s="138"/>
      <c r="CN391" s="138"/>
      <c r="CO391" s="138"/>
      <c r="CP391" s="138"/>
      <c r="CQ391" s="138"/>
      <c r="CR391" s="138"/>
      <c r="CS391" s="138"/>
      <c r="CT391" s="138"/>
      <c r="CU391" s="138"/>
      <c r="CV391" s="138"/>
      <c r="CW391" s="138"/>
      <c r="CX391" s="138"/>
    </row>
    <row r="392" spans="1:102" ht="15.75" customHeight="1">
      <c r="A392" s="178"/>
      <c r="B392" s="179"/>
      <c r="C392" s="180"/>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c r="AA392" s="138"/>
      <c r="AB392" s="138"/>
      <c r="AC392" s="138"/>
      <c r="AD392" s="138"/>
      <c r="AE392" s="138"/>
      <c r="AF392" s="138"/>
      <c r="AG392" s="138"/>
      <c r="AH392" s="138"/>
      <c r="AI392" s="138"/>
      <c r="AJ392" s="138"/>
      <c r="AK392" s="138"/>
      <c r="AL392" s="138"/>
      <c r="AM392" s="138"/>
      <c r="AN392" s="138"/>
      <c r="AO392" s="138"/>
      <c r="AP392" s="138"/>
      <c r="AQ392" s="138"/>
      <c r="AR392" s="138"/>
      <c r="AS392" s="138"/>
      <c r="AT392" s="138"/>
      <c r="AU392" s="138"/>
      <c r="AV392" s="138"/>
      <c r="AW392" s="138"/>
      <c r="AX392" s="138"/>
      <c r="AY392" s="138"/>
      <c r="AZ392" s="138"/>
      <c r="BA392" s="138"/>
      <c r="BB392" s="138"/>
      <c r="BC392" s="138"/>
      <c r="BD392" s="138"/>
      <c r="BE392" s="138"/>
      <c r="BF392" s="138"/>
      <c r="BG392" s="138"/>
      <c r="BH392" s="138"/>
      <c r="BI392" s="138"/>
      <c r="BJ392" s="138"/>
      <c r="BK392" s="138"/>
      <c r="BL392" s="138"/>
      <c r="BM392" s="138"/>
      <c r="BN392" s="138"/>
      <c r="BO392" s="138"/>
      <c r="BP392" s="138"/>
      <c r="BQ392" s="138"/>
      <c r="BR392" s="138"/>
      <c r="BS392" s="138"/>
      <c r="BT392" s="138"/>
      <c r="BU392" s="138"/>
      <c r="BV392" s="138"/>
      <c r="BW392" s="138"/>
      <c r="BX392" s="138"/>
      <c r="BY392" s="138"/>
      <c r="BZ392" s="138"/>
      <c r="CA392" s="138"/>
      <c r="CB392" s="138"/>
      <c r="CC392" s="138"/>
      <c r="CD392" s="138"/>
      <c r="CE392" s="138"/>
      <c r="CF392" s="138"/>
      <c r="CG392" s="138"/>
      <c r="CH392" s="138"/>
      <c r="CI392" s="138"/>
      <c r="CJ392" s="138"/>
      <c r="CK392" s="138"/>
      <c r="CL392" s="138"/>
      <c r="CM392" s="138"/>
      <c r="CN392" s="138"/>
      <c r="CO392" s="138"/>
      <c r="CP392" s="138"/>
      <c r="CQ392" s="138"/>
      <c r="CR392" s="138"/>
      <c r="CS392" s="138"/>
      <c r="CT392" s="138"/>
      <c r="CU392" s="138"/>
      <c r="CV392" s="138"/>
      <c r="CW392" s="138"/>
      <c r="CX392" s="138"/>
    </row>
    <row r="393" spans="1:102" ht="15.75" customHeight="1">
      <c r="A393" s="178"/>
      <c r="B393" s="179"/>
      <c r="C393" s="180"/>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c r="AA393" s="138"/>
      <c r="AB393" s="138"/>
      <c r="AC393" s="138"/>
      <c r="AD393" s="138"/>
      <c r="AE393" s="138"/>
      <c r="AF393" s="138"/>
      <c r="AG393" s="138"/>
      <c r="AH393" s="138"/>
      <c r="AI393" s="138"/>
      <c r="AJ393" s="138"/>
      <c r="AK393" s="138"/>
      <c r="AL393" s="138"/>
      <c r="AM393" s="138"/>
      <c r="AN393" s="138"/>
      <c r="AO393" s="138"/>
      <c r="AP393" s="138"/>
      <c r="AQ393" s="138"/>
      <c r="AR393" s="138"/>
      <c r="AS393" s="138"/>
      <c r="AT393" s="138"/>
      <c r="AU393" s="138"/>
      <c r="AV393" s="138"/>
      <c r="AW393" s="138"/>
      <c r="AX393" s="138"/>
      <c r="AY393" s="138"/>
      <c r="AZ393" s="138"/>
      <c r="BA393" s="138"/>
      <c r="BB393" s="138"/>
      <c r="BC393" s="138"/>
      <c r="BD393" s="138"/>
      <c r="BE393" s="138"/>
      <c r="BF393" s="138"/>
      <c r="BG393" s="138"/>
      <c r="BH393" s="138"/>
      <c r="BI393" s="138"/>
      <c r="BJ393" s="138"/>
      <c r="BK393" s="138"/>
      <c r="BL393" s="138"/>
      <c r="BM393" s="138"/>
      <c r="BN393" s="138"/>
      <c r="BO393" s="138"/>
      <c r="BP393" s="138"/>
      <c r="BQ393" s="138"/>
      <c r="BR393" s="138"/>
      <c r="BS393" s="138"/>
      <c r="BT393" s="138"/>
      <c r="BU393" s="138"/>
      <c r="BV393" s="138"/>
      <c r="BW393" s="138"/>
      <c r="BX393" s="138"/>
      <c r="BY393" s="138"/>
      <c r="BZ393" s="138"/>
      <c r="CA393" s="138"/>
      <c r="CB393" s="138"/>
      <c r="CC393" s="138"/>
      <c r="CD393" s="138"/>
      <c r="CE393" s="138"/>
      <c r="CF393" s="138"/>
      <c r="CG393" s="138"/>
      <c r="CH393" s="138"/>
      <c r="CI393" s="138"/>
      <c r="CJ393" s="138"/>
      <c r="CK393" s="138"/>
      <c r="CL393" s="138"/>
      <c r="CM393" s="138"/>
      <c r="CN393" s="138"/>
      <c r="CO393" s="138"/>
      <c r="CP393" s="138"/>
      <c r="CQ393" s="138"/>
      <c r="CR393" s="138"/>
      <c r="CS393" s="138"/>
      <c r="CT393" s="138"/>
      <c r="CU393" s="138"/>
      <c r="CV393" s="138"/>
      <c r="CW393" s="138"/>
      <c r="CX393" s="138"/>
    </row>
    <row r="394" spans="1:102" ht="15.75" customHeight="1">
      <c r="A394" s="178"/>
      <c r="B394" s="179"/>
      <c r="C394" s="180"/>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c r="AB394" s="138"/>
      <c r="AC394" s="138"/>
      <c r="AD394" s="138"/>
      <c r="AE394" s="138"/>
      <c r="AF394" s="138"/>
      <c r="AG394" s="138"/>
      <c r="AH394" s="138"/>
      <c r="AI394" s="138"/>
      <c r="AJ394" s="138"/>
      <c r="AK394" s="138"/>
      <c r="AL394" s="138"/>
      <c r="AM394" s="138"/>
      <c r="AN394" s="138"/>
      <c r="AO394" s="138"/>
      <c r="AP394" s="138"/>
      <c r="AQ394" s="138"/>
      <c r="AR394" s="138"/>
      <c r="AS394" s="138"/>
      <c r="AT394" s="138"/>
      <c r="AU394" s="138"/>
      <c r="AV394" s="138"/>
      <c r="AW394" s="138"/>
      <c r="AX394" s="138"/>
      <c r="AY394" s="138"/>
      <c r="AZ394" s="138"/>
      <c r="BA394" s="138"/>
      <c r="BB394" s="138"/>
      <c r="BC394" s="138"/>
      <c r="BD394" s="138"/>
      <c r="BE394" s="138"/>
      <c r="BF394" s="138"/>
      <c r="BG394" s="138"/>
      <c r="BH394" s="138"/>
      <c r="BI394" s="138"/>
      <c r="BJ394" s="138"/>
      <c r="BK394" s="138"/>
      <c r="BL394" s="138"/>
      <c r="BM394" s="138"/>
      <c r="BN394" s="138"/>
      <c r="BO394" s="138"/>
      <c r="BP394" s="138"/>
      <c r="BQ394" s="138"/>
      <c r="BR394" s="138"/>
      <c r="BS394" s="138"/>
      <c r="BT394" s="138"/>
      <c r="BU394" s="138"/>
      <c r="BV394" s="138"/>
      <c r="BW394" s="138"/>
      <c r="BX394" s="138"/>
      <c r="BY394" s="138"/>
      <c r="BZ394" s="138"/>
      <c r="CA394" s="138"/>
      <c r="CB394" s="138"/>
      <c r="CC394" s="138"/>
      <c r="CD394" s="138"/>
      <c r="CE394" s="138"/>
      <c r="CF394" s="138"/>
      <c r="CG394" s="138"/>
      <c r="CH394" s="138"/>
      <c r="CI394" s="138"/>
      <c r="CJ394" s="138"/>
      <c r="CK394" s="138"/>
      <c r="CL394" s="138"/>
      <c r="CM394" s="138"/>
      <c r="CN394" s="138"/>
      <c r="CO394" s="138"/>
      <c r="CP394" s="138"/>
      <c r="CQ394" s="138"/>
      <c r="CR394" s="138"/>
      <c r="CS394" s="138"/>
      <c r="CT394" s="138"/>
      <c r="CU394" s="138"/>
      <c r="CV394" s="138"/>
      <c r="CW394" s="138"/>
      <c r="CX394" s="138"/>
    </row>
    <row r="395" spans="1:102" ht="15.75" customHeight="1">
      <c r="A395" s="178"/>
      <c r="B395" s="179"/>
      <c r="C395" s="180"/>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c r="AB395" s="138"/>
      <c r="AC395" s="138"/>
      <c r="AD395" s="138"/>
      <c r="AE395" s="138"/>
      <c r="AF395" s="138"/>
      <c r="AG395" s="138"/>
      <c r="AH395" s="138"/>
      <c r="AI395" s="138"/>
      <c r="AJ395" s="138"/>
      <c r="AK395" s="138"/>
      <c r="AL395" s="138"/>
      <c r="AM395" s="138"/>
      <c r="AN395" s="138"/>
      <c r="AO395" s="138"/>
      <c r="AP395" s="138"/>
      <c r="AQ395" s="138"/>
      <c r="AR395" s="138"/>
      <c r="AS395" s="138"/>
      <c r="AT395" s="138"/>
      <c r="AU395" s="138"/>
      <c r="AV395" s="138"/>
      <c r="AW395" s="138"/>
      <c r="AX395" s="138"/>
      <c r="AY395" s="138"/>
      <c r="AZ395" s="138"/>
      <c r="BA395" s="138"/>
      <c r="BB395" s="138"/>
      <c r="BC395" s="138"/>
      <c r="BD395" s="138"/>
      <c r="BE395" s="138"/>
      <c r="BF395" s="138"/>
      <c r="BG395" s="138"/>
      <c r="BH395" s="138"/>
      <c r="BI395" s="138"/>
      <c r="BJ395" s="138"/>
      <c r="BK395" s="138"/>
      <c r="BL395" s="138"/>
      <c r="BM395" s="138"/>
      <c r="BN395" s="138"/>
      <c r="BO395" s="138"/>
      <c r="BP395" s="138"/>
      <c r="BQ395" s="138"/>
      <c r="BR395" s="138"/>
      <c r="BS395" s="138"/>
      <c r="BT395" s="138"/>
      <c r="BU395" s="138"/>
      <c r="BV395" s="138"/>
      <c r="BW395" s="138"/>
      <c r="BX395" s="138"/>
      <c r="BY395" s="138"/>
      <c r="BZ395" s="138"/>
      <c r="CA395" s="138"/>
      <c r="CB395" s="138"/>
      <c r="CC395" s="138"/>
      <c r="CD395" s="138"/>
      <c r="CE395" s="138"/>
      <c r="CF395" s="138"/>
      <c r="CG395" s="138"/>
      <c r="CH395" s="138"/>
      <c r="CI395" s="138"/>
      <c r="CJ395" s="138"/>
      <c r="CK395" s="138"/>
      <c r="CL395" s="138"/>
      <c r="CM395" s="138"/>
      <c r="CN395" s="138"/>
      <c r="CO395" s="138"/>
      <c r="CP395" s="138"/>
      <c r="CQ395" s="138"/>
      <c r="CR395" s="138"/>
      <c r="CS395" s="138"/>
      <c r="CT395" s="138"/>
      <c r="CU395" s="138"/>
      <c r="CV395" s="138"/>
      <c r="CW395" s="138"/>
      <c r="CX395" s="138"/>
    </row>
    <row r="396" spans="1:102" ht="15.75" customHeight="1">
      <c r="A396" s="178"/>
      <c r="B396" s="179"/>
      <c r="C396" s="180"/>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c r="AB396" s="138"/>
      <c r="AC396" s="138"/>
      <c r="AD396" s="138"/>
      <c r="AE396" s="138"/>
      <c r="AF396" s="138"/>
      <c r="AG396" s="138"/>
      <c r="AH396" s="138"/>
      <c r="AI396" s="138"/>
      <c r="AJ396" s="138"/>
      <c r="AK396" s="138"/>
      <c r="AL396" s="138"/>
      <c r="AM396" s="138"/>
      <c r="AN396" s="138"/>
      <c r="AO396" s="138"/>
      <c r="AP396" s="138"/>
      <c r="AQ396" s="138"/>
      <c r="AR396" s="138"/>
      <c r="AS396" s="138"/>
      <c r="AT396" s="138"/>
      <c r="AU396" s="138"/>
      <c r="AV396" s="138"/>
      <c r="AW396" s="138"/>
      <c r="AX396" s="138"/>
      <c r="AY396" s="138"/>
      <c r="AZ396" s="138"/>
      <c r="BA396" s="138"/>
      <c r="BB396" s="138"/>
      <c r="BC396" s="138"/>
      <c r="BD396" s="138"/>
      <c r="BE396" s="138"/>
      <c r="BF396" s="138"/>
      <c r="BG396" s="138"/>
      <c r="BH396" s="138"/>
      <c r="BI396" s="138"/>
      <c r="BJ396" s="138"/>
      <c r="BK396" s="138"/>
      <c r="BL396" s="138"/>
      <c r="BM396" s="138"/>
      <c r="BN396" s="138"/>
      <c r="BO396" s="138"/>
      <c r="BP396" s="138"/>
      <c r="BQ396" s="138"/>
      <c r="BR396" s="138"/>
      <c r="BS396" s="138"/>
      <c r="BT396" s="138"/>
      <c r="BU396" s="138"/>
      <c r="BV396" s="138"/>
      <c r="BW396" s="138"/>
      <c r="BX396" s="138"/>
      <c r="BY396" s="138"/>
      <c r="BZ396" s="138"/>
      <c r="CA396" s="138"/>
      <c r="CB396" s="138"/>
      <c r="CC396" s="138"/>
      <c r="CD396" s="138"/>
      <c r="CE396" s="138"/>
      <c r="CF396" s="138"/>
      <c r="CG396" s="138"/>
      <c r="CH396" s="138"/>
      <c r="CI396" s="138"/>
      <c r="CJ396" s="138"/>
      <c r="CK396" s="138"/>
      <c r="CL396" s="138"/>
      <c r="CM396" s="138"/>
      <c r="CN396" s="138"/>
      <c r="CO396" s="138"/>
      <c r="CP396" s="138"/>
      <c r="CQ396" s="138"/>
      <c r="CR396" s="138"/>
      <c r="CS396" s="138"/>
      <c r="CT396" s="138"/>
      <c r="CU396" s="138"/>
      <c r="CV396" s="138"/>
      <c r="CW396" s="138"/>
      <c r="CX396" s="138"/>
    </row>
    <row r="397" spans="1:102" ht="15.75" customHeight="1">
      <c r="A397" s="178"/>
      <c r="B397" s="179"/>
      <c r="C397" s="180"/>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c r="AG397" s="138"/>
      <c r="AH397" s="138"/>
      <c r="AI397" s="138"/>
      <c r="AJ397" s="138"/>
      <c r="AK397" s="138"/>
      <c r="AL397" s="138"/>
      <c r="AM397" s="138"/>
      <c r="AN397" s="138"/>
      <c r="AO397" s="138"/>
      <c r="AP397" s="138"/>
      <c r="AQ397" s="138"/>
      <c r="AR397" s="138"/>
      <c r="AS397" s="138"/>
      <c r="AT397" s="138"/>
      <c r="AU397" s="138"/>
      <c r="AV397" s="138"/>
      <c r="AW397" s="138"/>
      <c r="AX397" s="138"/>
      <c r="AY397" s="138"/>
      <c r="AZ397" s="138"/>
      <c r="BA397" s="138"/>
      <c r="BB397" s="138"/>
      <c r="BC397" s="138"/>
      <c r="BD397" s="138"/>
      <c r="BE397" s="138"/>
      <c r="BF397" s="138"/>
      <c r="BG397" s="138"/>
      <c r="BH397" s="138"/>
      <c r="BI397" s="138"/>
      <c r="BJ397" s="138"/>
      <c r="BK397" s="138"/>
      <c r="BL397" s="138"/>
      <c r="BM397" s="138"/>
      <c r="BN397" s="138"/>
      <c r="BO397" s="138"/>
      <c r="BP397" s="138"/>
      <c r="BQ397" s="138"/>
      <c r="BR397" s="138"/>
      <c r="BS397" s="138"/>
      <c r="BT397" s="138"/>
      <c r="BU397" s="138"/>
      <c r="BV397" s="138"/>
      <c r="BW397" s="138"/>
      <c r="BX397" s="138"/>
      <c r="BY397" s="138"/>
      <c r="BZ397" s="138"/>
      <c r="CA397" s="138"/>
      <c r="CB397" s="138"/>
      <c r="CC397" s="138"/>
      <c r="CD397" s="138"/>
      <c r="CE397" s="138"/>
      <c r="CF397" s="138"/>
      <c r="CG397" s="138"/>
      <c r="CH397" s="138"/>
      <c r="CI397" s="138"/>
      <c r="CJ397" s="138"/>
      <c r="CK397" s="138"/>
      <c r="CL397" s="138"/>
      <c r="CM397" s="138"/>
      <c r="CN397" s="138"/>
      <c r="CO397" s="138"/>
      <c r="CP397" s="138"/>
      <c r="CQ397" s="138"/>
      <c r="CR397" s="138"/>
      <c r="CS397" s="138"/>
      <c r="CT397" s="138"/>
      <c r="CU397" s="138"/>
      <c r="CV397" s="138"/>
      <c r="CW397" s="138"/>
      <c r="CX397" s="138"/>
    </row>
    <row r="398" spans="1:102" ht="15.75" customHeight="1">
      <c r="A398" s="178"/>
      <c r="B398" s="179"/>
      <c r="C398" s="180"/>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c r="AG398" s="138"/>
      <c r="AH398" s="138"/>
      <c r="AI398" s="138"/>
      <c r="AJ398" s="138"/>
      <c r="AK398" s="138"/>
      <c r="AL398" s="138"/>
      <c r="AM398" s="138"/>
      <c r="AN398" s="138"/>
      <c r="AO398" s="138"/>
      <c r="AP398" s="138"/>
      <c r="AQ398" s="138"/>
      <c r="AR398" s="138"/>
      <c r="AS398" s="138"/>
      <c r="AT398" s="138"/>
      <c r="AU398" s="138"/>
      <c r="AV398" s="138"/>
      <c r="AW398" s="138"/>
      <c r="AX398" s="138"/>
      <c r="AY398" s="138"/>
      <c r="AZ398" s="138"/>
      <c r="BA398" s="138"/>
      <c r="BB398" s="138"/>
      <c r="BC398" s="138"/>
      <c r="BD398" s="138"/>
      <c r="BE398" s="138"/>
      <c r="BF398" s="138"/>
      <c r="BG398" s="138"/>
      <c r="BH398" s="138"/>
      <c r="BI398" s="138"/>
      <c r="BJ398" s="138"/>
      <c r="BK398" s="138"/>
      <c r="BL398" s="138"/>
      <c r="BM398" s="138"/>
      <c r="BN398" s="138"/>
      <c r="BO398" s="138"/>
      <c r="BP398" s="138"/>
      <c r="BQ398" s="138"/>
      <c r="BR398" s="138"/>
      <c r="BS398" s="138"/>
      <c r="BT398" s="138"/>
      <c r="BU398" s="138"/>
      <c r="BV398" s="138"/>
      <c r="BW398" s="138"/>
      <c r="BX398" s="138"/>
      <c r="BY398" s="138"/>
      <c r="BZ398" s="138"/>
      <c r="CA398" s="138"/>
      <c r="CB398" s="138"/>
      <c r="CC398" s="138"/>
      <c r="CD398" s="138"/>
      <c r="CE398" s="138"/>
      <c r="CF398" s="138"/>
      <c r="CG398" s="138"/>
      <c r="CH398" s="138"/>
      <c r="CI398" s="138"/>
      <c r="CJ398" s="138"/>
      <c r="CK398" s="138"/>
      <c r="CL398" s="138"/>
      <c r="CM398" s="138"/>
      <c r="CN398" s="138"/>
      <c r="CO398" s="138"/>
      <c r="CP398" s="138"/>
      <c r="CQ398" s="138"/>
      <c r="CR398" s="138"/>
      <c r="CS398" s="138"/>
      <c r="CT398" s="138"/>
      <c r="CU398" s="138"/>
      <c r="CV398" s="138"/>
      <c r="CW398" s="138"/>
      <c r="CX398" s="138"/>
    </row>
    <row r="399" spans="1:102" ht="15.75" customHeight="1">
      <c r="A399" s="178"/>
      <c r="B399" s="179"/>
      <c r="C399" s="180"/>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c r="AG399" s="138"/>
      <c r="AH399" s="138"/>
      <c r="AI399" s="138"/>
      <c r="AJ399" s="138"/>
      <c r="AK399" s="138"/>
      <c r="AL399" s="138"/>
      <c r="AM399" s="138"/>
      <c r="AN399" s="138"/>
      <c r="AO399" s="138"/>
      <c r="AP399" s="138"/>
      <c r="AQ399" s="138"/>
      <c r="AR399" s="138"/>
      <c r="AS399" s="138"/>
      <c r="AT399" s="138"/>
      <c r="AU399" s="138"/>
      <c r="AV399" s="138"/>
      <c r="AW399" s="138"/>
      <c r="AX399" s="138"/>
      <c r="AY399" s="138"/>
      <c r="AZ399" s="138"/>
      <c r="BA399" s="138"/>
      <c r="BB399" s="138"/>
      <c r="BC399" s="138"/>
      <c r="BD399" s="138"/>
      <c r="BE399" s="138"/>
      <c r="BF399" s="138"/>
      <c r="BG399" s="138"/>
      <c r="BH399" s="138"/>
      <c r="BI399" s="138"/>
      <c r="BJ399" s="138"/>
      <c r="BK399" s="138"/>
      <c r="BL399" s="138"/>
      <c r="BM399" s="138"/>
      <c r="BN399" s="138"/>
      <c r="BO399" s="138"/>
      <c r="BP399" s="138"/>
      <c r="BQ399" s="138"/>
      <c r="BR399" s="138"/>
      <c r="BS399" s="138"/>
      <c r="BT399" s="138"/>
      <c r="BU399" s="138"/>
      <c r="BV399" s="138"/>
      <c r="BW399" s="138"/>
      <c r="BX399" s="138"/>
      <c r="BY399" s="138"/>
      <c r="BZ399" s="138"/>
      <c r="CA399" s="138"/>
      <c r="CB399" s="138"/>
      <c r="CC399" s="138"/>
      <c r="CD399" s="138"/>
      <c r="CE399" s="138"/>
      <c r="CF399" s="138"/>
      <c r="CG399" s="138"/>
      <c r="CH399" s="138"/>
      <c r="CI399" s="138"/>
      <c r="CJ399" s="138"/>
      <c r="CK399" s="138"/>
      <c r="CL399" s="138"/>
      <c r="CM399" s="138"/>
      <c r="CN399" s="138"/>
      <c r="CO399" s="138"/>
      <c r="CP399" s="138"/>
      <c r="CQ399" s="138"/>
      <c r="CR399" s="138"/>
      <c r="CS399" s="138"/>
      <c r="CT399" s="138"/>
      <c r="CU399" s="138"/>
      <c r="CV399" s="138"/>
      <c r="CW399" s="138"/>
      <c r="CX399" s="138"/>
    </row>
    <row r="400" spans="1:102" ht="15.75" customHeight="1">
      <c r="A400" s="178"/>
      <c r="B400" s="179"/>
      <c r="C400" s="180"/>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c r="AB400" s="138"/>
      <c r="AC400" s="138"/>
      <c r="AD400" s="138"/>
      <c r="AE400" s="138"/>
      <c r="AF400" s="138"/>
      <c r="AG400" s="138"/>
      <c r="AH400" s="138"/>
      <c r="AI400" s="138"/>
      <c r="AJ400" s="138"/>
      <c r="AK400" s="138"/>
      <c r="AL400" s="138"/>
      <c r="AM400" s="138"/>
      <c r="AN400" s="138"/>
      <c r="AO400" s="138"/>
      <c r="AP400" s="138"/>
      <c r="AQ400" s="138"/>
      <c r="AR400" s="138"/>
      <c r="AS400" s="138"/>
      <c r="AT400" s="138"/>
      <c r="AU400" s="138"/>
      <c r="AV400" s="138"/>
      <c r="AW400" s="138"/>
      <c r="AX400" s="138"/>
      <c r="AY400" s="138"/>
      <c r="AZ400" s="138"/>
      <c r="BA400" s="138"/>
      <c r="BB400" s="138"/>
      <c r="BC400" s="138"/>
      <c r="BD400" s="138"/>
      <c r="BE400" s="138"/>
      <c r="BF400" s="138"/>
      <c r="BG400" s="138"/>
      <c r="BH400" s="138"/>
      <c r="BI400" s="138"/>
      <c r="BJ400" s="138"/>
      <c r="BK400" s="138"/>
      <c r="BL400" s="138"/>
      <c r="BM400" s="138"/>
      <c r="BN400" s="138"/>
      <c r="BO400" s="138"/>
      <c r="BP400" s="138"/>
      <c r="BQ400" s="138"/>
      <c r="BR400" s="138"/>
      <c r="BS400" s="138"/>
      <c r="BT400" s="138"/>
      <c r="BU400" s="138"/>
      <c r="BV400" s="138"/>
      <c r="BW400" s="138"/>
      <c r="BX400" s="138"/>
      <c r="BY400" s="138"/>
      <c r="BZ400" s="138"/>
      <c r="CA400" s="138"/>
      <c r="CB400" s="138"/>
      <c r="CC400" s="138"/>
      <c r="CD400" s="138"/>
      <c r="CE400" s="138"/>
      <c r="CF400" s="138"/>
      <c r="CG400" s="138"/>
      <c r="CH400" s="138"/>
      <c r="CI400" s="138"/>
      <c r="CJ400" s="138"/>
      <c r="CK400" s="138"/>
      <c r="CL400" s="138"/>
      <c r="CM400" s="138"/>
      <c r="CN400" s="138"/>
      <c r="CO400" s="138"/>
      <c r="CP400" s="138"/>
      <c r="CQ400" s="138"/>
      <c r="CR400" s="138"/>
      <c r="CS400" s="138"/>
      <c r="CT400" s="138"/>
      <c r="CU400" s="138"/>
      <c r="CV400" s="138"/>
      <c r="CW400" s="138"/>
      <c r="CX400" s="138"/>
    </row>
    <row r="401" spans="1:102" ht="15.75" customHeight="1">
      <c r="A401" s="178"/>
      <c r="B401" s="179"/>
      <c r="C401" s="180"/>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c r="AB401" s="138"/>
      <c r="AC401" s="138"/>
      <c r="AD401" s="138"/>
      <c r="AE401" s="138"/>
      <c r="AF401" s="138"/>
      <c r="AG401" s="138"/>
      <c r="AH401" s="138"/>
      <c r="AI401" s="138"/>
      <c r="AJ401" s="138"/>
      <c r="AK401" s="138"/>
      <c r="AL401" s="138"/>
      <c r="AM401" s="138"/>
      <c r="AN401" s="138"/>
      <c r="AO401" s="138"/>
      <c r="AP401" s="138"/>
      <c r="AQ401" s="138"/>
      <c r="AR401" s="138"/>
      <c r="AS401" s="138"/>
      <c r="AT401" s="138"/>
      <c r="AU401" s="138"/>
      <c r="AV401" s="138"/>
      <c r="AW401" s="138"/>
      <c r="AX401" s="138"/>
      <c r="AY401" s="138"/>
      <c r="AZ401" s="138"/>
      <c r="BA401" s="138"/>
      <c r="BB401" s="138"/>
      <c r="BC401" s="138"/>
      <c r="BD401" s="138"/>
      <c r="BE401" s="138"/>
      <c r="BF401" s="138"/>
      <c r="BG401" s="138"/>
      <c r="BH401" s="138"/>
      <c r="BI401" s="138"/>
      <c r="BJ401" s="138"/>
      <c r="BK401" s="138"/>
      <c r="BL401" s="138"/>
      <c r="BM401" s="138"/>
      <c r="BN401" s="138"/>
      <c r="BO401" s="138"/>
      <c r="BP401" s="138"/>
      <c r="BQ401" s="138"/>
      <c r="BR401" s="138"/>
      <c r="BS401" s="138"/>
      <c r="BT401" s="138"/>
      <c r="BU401" s="138"/>
      <c r="BV401" s="138"/>
      <c r="BW401" s="138"/>
      <c r="BX401" s="138"/>
      <c r="BY401" s="138"/>
      <c r="BZ401" s="138"/>
      <c r="CA401" s="138"/>
      <c r="CB401" s="138"/>
      <c r="CC401" s="138"/>
      <c r="CD401" s="138"/>
      <c r="CE401" s="138"/>
      <c r="CF401" s="138"/>
      <c r="CG401" s="138"/>
      <c r="CH401" s="138"/>
      <c r="CI401" s="138"/>
      <c r="CJ401" s="138"/>
      <c r="CK401" s="138"/>
      <c r="CL401" s="138"/>
      <c r="CM401" s="138"/>
      <c r="CN401" s="138"/>
      <c r="CO401" s="138"/>
      <c r="CP401" s="138"/>
      <c r="CQ401" s="138"/>
      <c r="CR401" s="138"/>
      <c r="CS401" s="138"/>
      <c r="CT401" s="138"/>
      <c r="CU401" s="138"/>
      <c r="CV401" s="138"/>
      <c r="CW401" s="138"/>
      <c r="CX401" s="138"/>
    </row>
    <row r="402" spans="1:102" ht="15.75" customHeight="1">
      <c r="A402" s="178"/>
      <c r="B402" s="179"/>
      <c r="C402" s="180"/>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c r="AA402" s="138"/>
      <c r="AB402" s="138"/>
      <c r="AC402" s="138"/>
      <c r="AD402" s="138"/>
      <c r="AE402" s="138"/>
      <c r="AF402" s="138"/>
      <c r="AG402" s="138"/>
      <c r="AH402" s="138"/>
      <c r="AI402" s="138"/>
      <c r="AJ402" s="138"/>
      <c r="AK402" s="138"/>
      <c r="AL402" s="138"/>
      <c r="AM402" s="138"/>
      <c r="AN402" s="138"/>
      <c r="AO402" s="138"/>
      <c r="AP402" s="138"/>
      <c r="AQ402" s="138"/>
      <c r="AR402" s="138"/>
      <c r="AS402" s="138"/>
      <c r="AT402" s="138"/>
      <c r="AU402" s="138"/>
      <c r="AV402" s="138"/>
      <c r="AW402" s="138"/>
      <c r="AX402" s="138"/>
      <c r="AY402" s="138"/>
      <c r="AZ402" s="138"/>
      <c r="BA402" s="138"/>
      <c r="BB402" s="138"/>
      <c r="BC402" s="138"/>
      <c r="BD402" s="138"/>
      <c r="BE402" s="138"/>
      <c r="BF402" s="138"/>
      <c r="BG402" s="138"/>
      <c r="BH402" s="138"/>
      <c r="BI402" s="138"/>
      <c r="BJ402" s="138"/>
      <c r="BK402" s="138"/>
      <c r="BL402" s="138"/>
      <c r="BM402" s="138"/>
      <c r="BN402" s="138"/>
      <c r="BO402" s="138"/>
      <c r="BP402" s="138"/>
      <c r="BQ402" s="138"/>
      <c r="BR402" s="138"/>
      <c r="BS402" s="138"/>
      <c r="BT402" s="138"/>
      <c r="BU402" s="138"/>
      <c r="BV402" s="138"/>
      <c r="BW402" s="138"/>
      <c r="BX402" s="138"/>
      <c r="BY402" s="138"/>
      <c r="BZ402" s="138"/>
      <c r="CA402" s="138"/>
      <c r="CB402" s="138"/>
      <c r="CC402" s="138"/>
      <c r="CD402" s="138"/>
      <c r="CE402" s="138"/>
      <c r="CF402" s="138"/>
      <c r="CG402" s="138"/>
      <c r="CH402" s="138"/>
      <c r="CI402" s="138"/>
      <c r="CJ402" s="138"/>
      <c r="CK402" s="138"/>
      <c r="CL402" s="138"/>
      <c r="CM402" s="138"/>
      <c r="CN402" s="138"/>
      <c r="CO402" s="138"/>
      <c r="CP402" s="138"/>
      <c r="CQ402" s="138"/>
      <c r="CR402" s="138"/>
      <c r="CS402" s="138"/>
      <c r="CT402" s="138"/>
      <c r="CU402" s="138"/>
      <c r="CV402" s="138"/>
      <c r="CW402" s="138"/>
      <c r="CX402" s="138"/>
    </row>
    <row r="403" spans="1:102" ht="15.75" customHeight="1">
      <c r="A403" s="178"/>
      <c r="B403" s="179"/>
      <c r="C403" s="180"/>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c r="AA403" s="138"/>
      <c r="AB403" s="138"/>
      <c r="AC403" s="138"/>
      <c r="AD403" s="138"/>
      <c r="AE403" s="138"/>
      <c r="AF403" s="138"/>
      <c r="AG403" s="138"/>
      <c r="AH403" s="138"/>
      <c r="AI403" s="138"/>
      <c r="AJ403" s="138"/>
      <c r="AK403" s="138"/>
      <c r="AL403" s="138"/>
      <c r="AM403" s="138"/>
      <c r="AN403" s="138"/>
      <c r="AO403" s="138"/>
      <c r="AP403" s="138"/>
      <c r="AQ403" s="138"/>
      <c r="AR403" s="138"/>
      <c r="AS403" s="138"/>
      <c r="AT403" s="138"/>
      <c r="AU403" s="138"/>
      <c r="AV403" s="138"/>
      <c r="AW403" s="138"/>
      <c r="AX403" s="138"/>
      <c r="AY403" s="138"/>
      <c r="AZ403" s="138"/>
      <c r="BA403" s="138"/>
      <c r="BB403" s="138"/>
      <c r="BC403" s="138"/>
      <c r="BD403" s="138"/>
      <c r="BE403" s="138"/>
      <c r="BF403" s="138"/>
      <c r="BG403" s="138"/>
      <c r="BH403" s="138"/>
      <c r="BI403" s="138"/>
      <c r="BJ403" s="138"/>
      <c r="BK403" s="138"/>
      <c r="BL403" s="138"/>
      <c r="BM403" s="138"/>
      <c r="BN403" s="138"/>
      <c r="BO403" s="138"/>
      <c r="BP403" s="138"/>
      <c r="BQ403" s="138"/>
      <c r="BR403" s="138"/>
      <c r="BS403" s="138"/>
      <c r="BT403" s="138"/>
      <c r="BU403" s="138"/>
      <c r="BV403" s="138"/>
      <c r="BW403" s="138"/>
      <c r="BX403" s="138"/>
      <c r="BY403" s="138"/>
      <c r="BZ403" s="138"/>
      <c r="CA403" s="138"/>
      <c r="CB403" s="138"/>
      <c r="CC403" s="138"/>
      <c r="CD403" s="138"/>
      <c r="CE403" s="138"/>
      <c r="CF403" s="138"/>
      <c r="CG403" s="138"/>
      <c r="CH403" s="138"/>
      <c r="CI403" s="138"/>
      <c r="CJ403" s="138"/>
      <c r="CK403" s="138"/>
      <c r="CL403" s="138"/>
      <c r="CM403" s="138"/>
      <c r="CN403" s="138"/>
      <c r="CO403" s="138"/>
      <c r="CP403" s="138"/>
      <c r="CQ403" s="138"/>
      <c r="CR403" s="138"/>
      <c r="CS403" s="138"/>
      <c r="CT403" s="138"/>
      <c r="CU403" s="138"/>
      <c r="CV403" s="138"/>
      <c r="CW403" s="138"/>
      <c r="CX403" s="138"/>
    </row>
    <row r="404" spans="1:102" ht="15.75" customHeight="1">
      <c r="A404" s="178"/>
      <c r="B404" s="179"/>
      <c r="C404" s="180"/>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c r="AA404" s="138"/>
      <c r="AB404" s="138"/>
      <c r="AC404" s="138"/>
      <c r="AD404" s="138"/>
      <c r="AE404" s="138"/>
      <c r="AF404" s="138"/>
      <c r="AG404" s="138"/>
      <c r="AH404" s="138"/>
      <c r="AI404" s="138"/>
      <c r="AJ404" s="138"/>
      <c r="AK404" s="138"/>
      <c r="AL404" s="138"/>
      <c r="AM404" s="138"/>
      <c r="AN404" s="138"/>
      <c r="AO404" s="138"/>
      <c r="AP404" s="138"/>
      <c r="AQ404" s="138"/>
      <c r="AR404" s="138"/>
      <c r="AS404" s="138"/>
      <c r="AT404" s="138"/>
      <c r="AU404" s="138"/>
      <c r="AV404" s="138"/>
      <c r="AW404" s="138"/>
      <c r="AX404" s="138"/>
      <c r="AY404" s="138"/>
      <c r="AZ404" s="138"/>
      <c r="BA404" s="138"/>
      <c r="BB404" s="138"/>
      <c r="BC404" s="138"/>
      <c r="BD404" s="138"/>
      <c r="BE404" s="138"/>
      <c r="BF404" s="138"/>
      <c r="BG404" s="138"/>
      <c r="BH404" s="138"/>
      <c r="BI404" s="138"/>
      <c r="BJ404" s="138"/>
      <c r="BK404" s="138"/>
      <c r="BL404" s="138"/>
      <c r="BM404" s="138"/>
      <c r="BN404" s="138"/>
      <c r="BO404" s="138"/>
      <c r="BP404" s="138"/>
      <c r="BQ404" s="138"/>
      <c r="BR404" s="138"/>
      <c r="BS404" s="138"/>
      <c r="BT404" s="138"/>
      <c r="BU404" s="138"/>
      <c r="BV404" s="138"/>
      <c r="BW404" s="138"/>
      <c r="BX404" s="138"/>
      <c r="BY404" s="138"/>
      <c r="BZ404" s="138"/>
      <c r="CA404" s="138"/>
      <c r="CB404" s="138"/>
      <c r="CC404" s="138"/>
      <c r="CD404" s="138"/>
      <c r="CE404" s="138"/>
      <c r="CF404" s="138"/>
      <c r="CG404" s="138"/>
      <c r="CH404" s="138"/>
      <c r="CI404" s="138"/>
      <c r="CJ404" s="138"/>
      <c r="CK404" s="138"/>
      <c r="CL404" s="138"/>
      <c r="CM404" s="138"/>
      <c r="CN404" s="138"/>
      <c r="CO404" s="138"/>
      <c r="CP404" s="138"/>
      <c r="CQ404" s="138"/>
      <c r="CR404" s="138"/>
      <c r="CS404" s="138"/>
      <c r="CT404" s="138"/>
      <c r="CU404" s="138"/>
      <c r="CV404" s="138"/>
      <c r="CW404" s="138"/>
      <c r="CX404" s="138"/>
    </row>
    <row r="405" spans="1:102" ht="15.75" customHeight="1">
      <c r="A405" s="178"/>
      <c r="B405" s="179"/>
      <c r="C405" s="180"/>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c r="AB405" s="138"/>
      <c r="AC405" s="138"/>
      <c r="AD405" s="138"/>
      <c r="AE405" s="138"/>
      <c r="AF405" s="138"/>
      <c r="AG405" s="138"/>
      <c r="AH405" s="138"/>
      <c r="AI405" s="138"/>
      <c r="AJ405" s="138"/>
      <c r="AK405" s="138"/>
      <c r="AL405" s="138"/>
      <c r="AM405" s="138"/>
      <c r="AN405" s="138"/>
      <c r="AO405" s="138"/>
      <c r="AP405" s="138"/>
      <c r="AQ405" s="138"/>
      <c r="AR405" s="138"/>
      <c r="AS405" s="138"/>
      <c r="AT405" s="138"/>
      <c r="AU405" s="138"/>
      <c r="AV405" s="138"/>
      <c r="AW405" s="138"/>
      <c r="AX405" s="138"/>
      <c r="AY405" s="138"/>
      <c r="AZ405" s="138"/>
      <c r="BA405" s="138"/>
      <c r="BB405" s="138"/>
      <c r="BC405" s="138"/>
      <c r="BD405" s="138"/>
      <c r="BE405" s="138"/>
      <c r="BF405" s="138"/>
      <c r="BG405" s="138"/>
      <c r="BH405" s="138"/>
      <c r="BI405" s="138"/>
      <c r="BJ405" s="138"/>
      <c r="BK405" s="138"/>
      <c r="BL405" s="138"/>
      <c r="BM405" s="138"/>
      <c r="BN405" s="138"/>
      <c r="BO405" s="138"/>
      <c r="BP405" s="138"/>
      <c r="BQ405" s="138"/>
      <c r="BR405" s="138"/>
      <c r="BS405" s="138"/>
      <c r="BT405" s="138"/>
      <c r="BU405" s="138"/>
      <c r="BV405" s="138"/>
      <c r="BW405" s="138"/>
      <c r="BX405" s="138"/>
      <c r="BY405" s="138"/>
      <c r="BZ405" s="138"/>
      <c r="CA405" s="138"/>
      <c r="CB405" s="138"/>
      <c r="CC405" s="138"/>
      <c r="CD405" s="138"/>
      <c r="CE405" s="138"/>
      <c r="CF405" s="138"/>
      <c r="CG405" s="138"/>
      <c r="CH405" s="138"/>
      <c r="CI405" s="138"/>
      <c r="CJ405" s="138"/>
      <c r="CK405" s="138"/>
      <c r="CL405" s="138"/>
      <c r="CM405" s="138"/>
      <c r="CN405" s="138"/>
      <c r="CO405" s="138"/>
      <c r="CP405" s="138"/>
      <c r="CQ405" s="138"/>
      <c r="CR405" s="138"/>
      <c r="CS405" s="138"/>
      <c r="CT405" s="138"/>
      <c r="CU405" s="138"/>
      <c r="CV405" s="138"/>
      <c r="CW405" s="138"/>
      <c r="CX405" s="138"/>
    </row>
    <row r="406" spans="1:102" ht="15.75" customHeight="1">
      <c r="A406" s="178"/>
      <c r="B406" s="179"/>
      <c r="C406" s="180"/>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c r="AG406" s="138"/>
      <c r="AH406" s="138"/>
      <c r="AI406" s="138"/>
      <c r="AJ406" s="138"/>
      <c r="AK406" s="138"/>
      <c r="AL406" s="138"/>
      <c r="AM406" s="138"/>
      <c r="AN406" s="138"/>
      <c r="AO406" s="138"/>
      <c r="AP406" s="138"/>
      <c r="AQ406" s="138"/>
      <c r="AR406" s="138"/>
      <c r="AS406" s="138"/>
      <c r="AT406" s="138"/>
      <c r="AU406" s="138"/>
      <c r="AV406" s="138"/>
      <c r="AW406" s="138"/>
      <c r="AX406" s="138"/>
      <c r="AY406" s="138"/>
      <c r="AZ406" s="138"/>
      <c r="BA406" s="138"/>
      <c r="BB406" s="138"/>
      <c r="BC406" s="138"/>
      <c r="BD406" s="138"/>
      <c r="BE406" s="138"/>
      <c r="BF406" s="138"/>
      <c r="BG406" s="138"/>
      <c r="BH406" s="138"/>
      <c r="BI406" s="138"/>
      <c r="BJ406" s="138"/>
      <c r="BK406" s="138"/>
      <c r="BL406" s="138"/>
      <c r="BM406" s="138"/>
      <c r="BN406" s="138"/>
      <c r="BO406" s="138"/>
      <c r="BP406" s="138"/>
      <c r="BQ406" s="138"/>
      <c r="BR406" s="138"/>
      <c r="BS406" s="138"/>
      <c r="BT406" s="138"/>
      <c r="BU406" s="138"/>
      <c r="BV406" s="138"/>
      <c r="BW406" s="138"/>
      <c r="BX406" s="138"/>
      <c r="BY406" s="138"/>
      <c r="BZ406" s="138"/>
      <c r="CA406" s="138"/>
      <c r="CB406" s="138"/>
      <c r="CC406" s="138"/>
      <c r="CD406" s="138"/>
      <c r="CE406" s="138"/>
      <c r="CF406" s="138"/>
      <c r="CG406" s="138"/>
      <c r="CH406" s="138"/>
      <c r="CI406" s="138"/>
      <c r="CJ406" s="138"/>
      <c r="CK406" s="138"/>
      <c r="CL406" s="138"/>
      <c r="CM406" s="138"/>
      <c r="CN406" s="138"/>
      <c r="CO406" s="138"/>
      <c r="CP406" s="138"/>
      <c r="CQ406" s="138"/>
      <c r="CR406" s="138"/>
      <c r="CS406" s="138"/>
      <c r="CT406" s="138"/>
      <c r="CU406" s="138"/>
      <c r="CV406" s="138"/>
      <c r="CW406" s="138"/>
      <c r="CX406" s="138"/>
    </row>
    <row r="407" spans="1:102" ht="15.75" customHeight="1">
      <c r="A407" s="178"/>
      <c r="B407" s="179"/>
      <c r="C407" s="180"/>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c r="AG407" s="138"/>
      <c r="AH407" s="138"/>
      <c r="AI407" s="138"/>
      <c r="AJ407" s="138"/>
      <c r="AK407" s="138"/>
      <c r="AL407" s="138"/>
      <c r="AM407" s="138"/>
      <c r="AN407" s="138"/>
      <c r="AO407" s="138"/>
      <c r="AP407" s="138"/>
      <c r="AQ407" s="138"/>
      <c r="AR407" s="138"/>
      <c r="AS407" s="138"/>
      <c r="AT407" s="138"/>
      <c r="AU407" s="138"/>
      <c r="AV407" s="138"/>
      <c r="AW407" s="138"/>
      <c r="AX407" s="138"/>
      <c r="AY407" s="138"/>
      <c r="AZ407" s="138"/>
      <c r="BA407" s="138"/>
      <c r="BB407" s="138"/>
      <c r="BC407" s="138"/>
      <c r="BD407" s="138"/>
      <c r="BE407" s="138"/>
      <c r="BF407" s="138"/>
      <c r="BG407" s="138"/>
      <c r="BH407" s="138"/>
      <c r="BI407" s="138"/>
      <c r="BJ407" s="138"/>
      <c r="BK407" s="138"/>
      <c r="BL407" s="138"/>
      <c r="BM407" s="138"/>
      <c r="BN407" s="138"/>
      <c r="BO407" s="138"/>
      <c r="BP407" s="138"/>
      <c r="BQ407" s="138"/>
      <c r="BR407" s="138"/>
      <c r="BS407" s="138"/>
      <c r="BT407" s="138"/>
      <c r="BU407" s="138"/>
      <c r="BV407" s="138"/>
      <c r="BW407" s="138"/>
      <c r="BX407" s="138"/>
      <c r="BY407" s="138"/>
      <c r="BZ407" s="138"/>
      <c r="CA407" s="138"/>
      <c r="CB407" s="138"/>
      <c r="CC407" s="138"/>
      <c r="CD407" s="138"/>
      <c r="CE407" s="138"/>
      <c r="CF407" s="138"/>
      <c r="CG407" s="138"/>
      <c r="CH407" s="138"/>
      <c r="CI407" s="138"/>
      <c r="CJ407" s="138"/>
      <c r="CK407" s="138"/>
      <c r="CL407" s="138"/>
      <c r="CM407" s="138"/>
      <c r="CN407" s="138"/>
      <c r="CO407" s="138"/>
      <c r="CP407" s="138"/>
      <c r="CQ407" s="138"/>
      <c r="CR407" s="138"/>
      <c r="CS407" s="138"/>
      <c r="CT407" s="138"/>
      <c r="CU407" s="138"/>
      <c r="CV407" s="138"/>
      <c r="CW407" s="138"/>
      <c r="CX407" s="138"/>
    </row>
    <row r="408" spans="1:102" ht="15.75" customHeight="1">
      <c r="A408" s="178"/>
      <c r="B408" s="179"/>
      <c r="C408" s="180"/>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c r="AG408" s="138"/>
      <c r="AH408" s="138"/>
      <c r="AI408" s="138"/>
      <c r="AJ408" s="138"/>
      <c r="AK408" s="138"/>
      <c r="AL408" s="138"/>
      <c r="AM408" s="138"/>
      <c r="AN408" s="138"/>
      <c r="AO408" s="138"/>
      <c r="AP408" s="138"/>
      <c r="AQ408" s="138"/>
      <c r="AR408" s="138"/>
      <c r="AS408" s="138"/>
      <c r="AT408" s="138"/>
      <c r="AU408" s="138"/>
      <c r="AV408" s="138"/>
      <c r="AW408" s="138"/>
      <c r="AX408" s="138"/>
      <c r="AY408" s="138"/>
      <c r="AZ408" s="138"/>
      <c r="BA408" s="138"/>
      <c r="BB408" s="138"/>
      <c r="BC408" s="138"/>
      <c r="BD408" s="138"/>
      <c r="BE408" s="138"/>
      <c r="BF408" s="138"/>
      <c r="BG408" s="138"/>
      <c r="BH408" s="138"/>
      <c r="BI408" s="138"/>
      <c r="BJ408" s="138"/>
      <c r="BK408" s="138"/>
      <c r="BL408" s="138"/>
      <c r="BM408" s="138"/>
      <c r="BN408" s="138"/>
      <c r="BO408" s="138"/>
      <c r="BP408" s="138"/>
      <c r="BQ408" s="138"/>
      <c r="BR408" s="138"/>
      <c r="BS408" s="138"/>
      <c r="BT408" s="138"/>
      <c r="BU408" s="138"/>
      <c r="BV408" s="138"/>
      <c r="BW408" s="138"/>
      <c r="BX408" s="138"/>
      <c r="BY408" s="138"/>
      <c r="BZ408" s="138"/>
      <c r="CA408" s="138"/>
      <c r="CB408" s="138"/>
      <c r="CC408" s="138"/>
      <c r="CD408" s="138"/>
      <c r="CE408" s="138"/>
      <c r="CF408" s="138"/>
      <c r="CG408" s="138"/>
      <c r="CH408" s="138"/>
      <c r="CI408" s="138"/>
      <c r="CJ408" s="138"/>
      <c r="CK408" s="138"/>
      <c r="CL408" s="138"/>
      <c r="CM408" s="138"/>
      <c r="CN408" s="138"/>
      <c r="CO408" s="138"/>
      <c r="CP408" s="138"/>
      <c r="CQ408" s="138"/>
      <c r="CR408" s="138"/>
      <c r="CS408" s="138"/>
      <c r="CT408" s="138"/>
      <c r="CU408" s="138"/>
      <c r="CV408" s="138"/>
      <c r="CW408" s="138"/>
      <c r="CX408" s="138"/>
    </row>
    <row r="409" spans="1:102" ht="15.75" customHeight="1">
      <c r="A409" s="178"/>
      <c r="B409" s="179"/>
      <c r="C409" s="180"/>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c r="AD409" s="138"/>
      <c r="AE409" s="138"/>
      <c r="AF409" s="138"/>
      <c r="AG409" s="138"/>
      <c r="AH409" s="138"/>
      <c r="AI409" s="138"/>
      <c r="AJ409" s="138"/>
      <c r="AK409" s="138"/>
      <c r="AL409" s="138"/>
      <c r="AM409" s="138"/>
      <c r="AN409" s="138"/>
      <c r="AO409" s="138"/>
      <c r="AP409" s="138"/>
      <c r="AQ409" s="138"/>
      <c r="AR409" s="138"/>
      <c r="AS409" s="138"/>
      <c r="AT409" s="138"/>
      <c r="AU409" s="138"/>
      <c r="AV409" s="138"/>
      <c r="AW409" s="138"/>
      <c r="AX409" s="138"/>
      <c r="AY409" s="138"/>
      <c r="AZ409" s="138"/>
      <c r="BA409" s="138"/>
      <c r="BB409" s="138"/>
      <c r="BC409" s="138"/>
      <c r="BD409" s="138"/>
      <c r="BE409" s="138"/>
      <c r="BF409" s="138"/>
      <c r="BG409" s="138"/>
      <c r="BH409" s="138"/>
      <c r="BI409" s="138"/>
      <c r="BJ409" s="138"/>
      <c r="BK409" s="138"/>
      <c r="BL409" s="138"/>
      <c r="BM409" s="138"/>
      <c r="BN409" s="138"/>
      <c r="BO409" s="138"/>
      <c r="BP409" s="138"/>
      <c r="BQ409" s="138"/>
      <c r="BR409" s="138"/>
      <c r="BS409" s="138"/>
      <c r="BT409" s="138"/>
      <c r="BU409" s="138"/>
      <c r="BV409" s="138"/>
      <c r="BW409" s="138"/>
      <c r="BX409" s="138"/>
      <c r="BY409" s="138"/>
      <c r="BZ409" s="138"/>
      <c r="CA409" s="138"/>
      <c r="CB409" s="138"/>
      <c r="CC409" s="138"/>
      <c r="CD409" s="138"/>
      <c r="CE409" s="138"/>
      <c r="CF409" s="138"/>
      <c r="CG409" s="138"/>
      <c r="CH409" s="138"/>
      <c r="CI409" s="138"/>
      <c r="CJ409" s="138"/>
      <c r="CK409" s="138"/>
      <c r="CL409" s="138"/>
      <c r="CM409" s="138"/>
      <c r="CN409" s="138"/>
      <c r="CO409" s="138"/>
      <c r="CP409" s="138"/>
      <c r="CQ409" s="138"/>
      <c r="CR409" s="138"/>
      <c r="CS409" s="138"/>
      <c r="CT409" s="138"/>
      <c r="CU409" s="138"/>
      <c r="CV409" s="138"/>
      <c r="CW409" s="138"/>
      <c r="CX409" s="138"/>
    </row>
    <row r="410" spans="1:102" ht="15.75" customHeight="1">
      <c r="A410" s="178"/>
      <c r="B410" s="179"/>
      <c r="C410" s="180"/>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c r="Z410" s="138"/>
      <c r="AA410" s="138"/>
      <c r="AB410" s="138"/>
      <c r="AC410" s="138"/>
      <c r="AD410" s="138"/>
      <c r="AE410" s="138"/>
      <c r="AF410" s="138"/>
      <c r="AG410" s="138"/>
      <c r="AH410" s="138"/>
      <c r="AI410" s="138"/>
      <c r="AJ410" s="138"/>
      <c r="AK410" s="138"/>
      <c r="AL410" s="138"/>
      <c r="AM410" s="138"/>
      <c r="AN410" s="138"/>
      <c r="AO410" s="138"/>
      <c r="AP410" s="138"/>
      <c r="AQ410" s="138"/>
      <c r="AR410" s="138"/>
      <c r="AS410" s="138"/>
      <c r="AT410" s="138"/>
      <c r="AU410" s="138"/>
      <c r="AV410" s="138"/>
      <c r="AW410" s="138"/>
      <c r="AX410" s="138"/>
      <c r="AY410" s="138"/>
      <c r="AZ410" s="138"/>
      <c r="BA410" s="138"/>
      <c r="BB410" s="138"/>
      <c r="BC410" s="138"/>
      <c r="BD410" s="138"/>
      <c r="BE410" s="138"/>
      <c r="BF410" s="138"/>
      <c r="BG410" s="138"/>
      <c r="BH410" s="138"/>
      <c r="BI410" s="138"/>
      <c r="BJ410" s="138"/>
      <c r="BK410" s="138"/>
      <c r="BL410" s="138"/>
      <c r="BM410" s="138"/>
      <c r="BN410" s="138"/>
      <c r="BO410" s="138"/>
      <c r="BP410" s="138"/>
      <c r="BQ410" s="138"/>
      <c r="BR410" s="138"/>
      <c r="BS410" s="138"/>
      <c r="BT410" s="138"/>
      <c r="BU410" s="138"/>
      <c r="BV410" s="138"/>
      <c r="BW410" s="138"/>
      <c r="BX410" s="138"/>
      <c r="BY410" s="138"/>
      <c r="BZ410" s="138"/>
      <c r="CA410" s="138"/>
      <c r="CB410" s="138"/>
      <c r="CC410" s="138"/>
      <c r="CD410" s="138"/>
      <c r="CE410" s="138"/>
      <c r="CF410" s="138"/>
      <c r="CG410" s="138"/>
      <c r="CH410" s="138"/>
      <c r="CI410" s="138"/>
      <c r="CJ410" s="138"/>
      <c r="CK410" s="138"/>
      <c r="CL410" s="138"/>
      <c r="CM410" s="138"/>
      <c r="CN410" s="138"/>
      <c r="CO410" s="138"/>
      <c r="CP410" s="138"/>
      <c r="CQ410" s="138"/>
      <c r="CR410" s="138"/>
      <c r="CS410" s="138"/>
      <c r="CT410" s="138"/>
      <c r="CU410" s="138"/>
      <c r="CV410" s="138"/>
      <c r="CW410" s="138"/>
      <c r="CX410" s="138"/>
    </row>
    <row r="411" spans="1:102" ht="15.75" customHeight="1">
      <c r="A411" s="178"/>
      <c r="B411" s="179"/>
      <c r="C411" s="180"/>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c r="AG411" s="138"/>
      <c r="AH411" s="138"/>
      <c r="AI411" s="138"/>
      <c r="AJ411" s="138"/>
      <c r="AK411" s="138"/>
      <c r="AL411" s="138"/>
      <c r="AM411" s="138"/>
      <c r="AN411" s="138"/>
      <c r="AO411" s="138"/>
      <c r="AP411" s="138"/>
      <c r="AQ411" s="138"/>
      <c r="AR411" s="138"/>
      <c r="AS411" s="138"/>
      <c r="AT411" s="138"/>
      <c r="AU411" s="138"/>
      <c r="AV411" s="138"/>
      <c r="AW411" s="138"/>
      <c r="AX411" s="138"/>
      <c r="AY411" s="138"/>
      <c r="AZ411" s="138"/>
      <c r="BA411" s="138"/>
      <c r="BB411" s="138"/>
      <c r="BC411" s="138"/>
      <c r="BD411" s="138"/>
      <c r="BE411" s="138"/>
      <c r="BF411" s="138"/>
      <c r="BG411" s="138"/>
      <c r="BH411" s="138"/>
      <c r="BI411" s="138"/>
      <c r="BJ411" s="138"/>
      <c r="BK411" s="138"/>
      <c r="BL411" s="138"/>
      <c r="BM411" s="138"/>
      <c r="BN411" s="138"/>
      <c r="BO411" s="138"/>
      <c r="BP411" s="138"/>
      <c r="BQ411" s="138"/>
      <c r="BR411" s="138"/>
      <c r="BS411" s="138"/>
      <c r="BT411" s="138"/>
      <c r="BU411" s="138"/>
      <c r="BV411" s="138"/>
      <c r="BW411" s="138"/>
      <c r="BX411" s="138"/>
      <c r="BY411" s="138"/>
      <c r="BZ411" s="138"/>
      <c r="CA411" s="138"/>
      <c r="CB411" s="138"/>
      <c r="CC411" s="138"/>
      <c r="CD411" s="138"/>
      <c r="CE411" s="138"/>
      <c r="CF411" s="138"/>
      <c r="CG411" s="138"/>
      <c r="CH411" s="138"/>
      <c r="CI411" s="138"/>
      <c r="CJ411" s="138"/>
      <c r="CK411" s="138"/>
      <c r="CL411" s="138"/>
      <c r="CM411" s="138"/>
      <c r="CN411" s="138"/>
      <c r="CO411" s="138"/>
      <c r="CP411" s="138"/>
      <c r="CQ411" s="138"/>
      <c r="CR411" s="138"/>
      <c r="CS411" s="138"/>
      <c r="CT411" s="138"/>
      <c r="CU411" s="138"/>
      <c r="CV411" s="138"/>
      <c r="CW411" s="138"/>
      <c r="CX411" s="138"/>
    </row>
    <row r="412" spans="1:102" ht="15.75" customHeight="1">
      <c r="A412" s="178"/>
      <c r="B412" s="179"/>
      <c r="C412" s="180"/>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c r="AG412" s="138"/>
      <c r="AH412" s="138"/>
      <c r="AI412" s="138"/>
      <c r="AJ412" s="138"/>
      <c r="AK412" s="138"/>
      <c r="AL412" s="138"/>
      <c r="AM412" s="138"/>
      <c r="AN412" s="138"/>
      <c r="AO412" s="138"/>
      <c r="AP412" s="138"/>
      <c r="AQ412" s="138"/>
      <c r="AR412" s="138"/>
      <c r="AS412" s="138"/>
      <c r="AT412" s="138"/>
      <c r="AU412" s="138"/>
      <c r="AV412" s="138"/>
      <c r="AW412" s="138"/>
      <c r="AX412" s="138"/>
      <c r="AY412" s="138"/>
      <c r="AZ412" s="138"/>
      <c r="BA412" s="138"/>
      <c r="BB412" s="138"/>
      <c r="BC412" s="138"/>
      <c r="BD412" s="138"/>
      <c r="BE412" s="138"/>
      <c r="BF412" s="138"/>
      <c r="BG412" s="138"/>
      <c r="BH412" s="138"/>
      <c r="BI412" s="138"/>
      <c r="BJ412" s="138"/>
      <c r="BK412" s="138"/>
      <c r="BL412" s="138"/>
      <c r="BM412" s="138"/>
      <c r="BN412" s="138"/>
      <c r="BO412" s="138"/>
      <c r="BP412" s="138"/>
      <c r="BQ412" s="138"/>
      <c r="BR412" s="138"/>
      <c r="BS412" s="138"/>
      <c r="BT412" s="138"/>
      <c r="BU412" s="138"/>
      <c r="BV412" s="138"/>
      <c r="BW412" s="138"/>
      <c r="BX412" s="138"/>
      <c r="BY412" s="138"/>
      <c r="BZ412" s="138"/>
      <c r="CA412" s="138"/>
      <c r="CB412" s="138"/>
      <c r="CC412" s="138"/>
      <c r="CD412" s="138"/>
      <c r="CE412" s="138"/>
      <c r="CF412" s="138"/>
      <c r="CG412" s="138"/>
      <c r="CH412" s="138"/>
      <c r="CI412" s="138"/>
      <c r="CJ412" s="138"/>
      <c r="CK412" s="138"/>
      <c r="CL412" s="138"/>
      <c r="CM412" s="138"/>
      <c r="CN412" s="138"/>
      <c r="CO412" s="138"/>
      <c r="CP412" s="138"/>
      <c r="CQ412" s="138"/>
      <c r="CR412" s="138"/>
      <c r="CS412" s="138"/>
      <c r="CT412" s="138"/>
      <c r="CU412" s="138"/>
      <c r="CV412" s="138"/>
      <c r="CW412" s="138"/>
      <c r="CX412" s="138"/>
    </row>
    <row r="413" spans="1:102" ht="15.75" customHeight="1">
      <c r="A413" s="178"/>
      <c r="B413" s="179"/>
      <c r="C413" s="180"/>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c r="AA413" s="138"/>
      <c r="AB413" s="138"/>
      <c r="AC413" s="138"/>
      <c r="AD413" s="138"/>
      <c r="AE413" s="138"/>
      <c r="AF413" s="138"/>
      <c r="AG413" s="138"/>
      <c r="AH413" s="138"/>
      <c r="AI413" s="138"/>
      <c r="AJ413" s="138"/>
      <c r="AK413" s="138"/>
      <c r="AL413" s="138"/>
      <c r="AM413" s="138"/>
      <c r="AN413" s="138"/>
      <c r="AO413" s="138"/>
      <c r="AP413" s="138"/>
      <c r="AQ413" s="138"/>
      <c r="AR413" s="138"/>
      <c r="AS413" s="138"/>
      <c r="AT413" s="138"/>
      <c r="AU413" s="138"/>
      <c r="AV413" s="138"/>
      <c r="AW413" s="138"/>
      <c r="AX413" s="138"/>
      <c r="AY413" s="138"/>
      <c r="AZ413" s="138"/>
      <c r="BA413" s="138"/>
      <c r="BB413" s="138"/>
      <c r="BC413" s="138"/>
      <c r="BD413" s="138"/>
      <c r="BE413" s="138"/>
      <c r="BF413" s="138"/>
      <c r="BG413" s="138"/>
      <c r="BH413" s="138"/>
      <c r="BI413" s="138"/>
      <c r="BJ413" s="138"/>
      <c r="BK413" s="138"/>
      <c r="BL413" s="138"/>
      <c r="BM413" s="138"/>
      <c r="BN413" s="138"/>
      <c r="BO413" s="138"/>
      <c r="BP413" s="138"/>
      <c r="BQ413" s="138"/>
      <c r="BR413" s="138"/>
      <c r="BS413" s="138"/>
      <c r="BT413" s="138"/>
      <c r="BU413" s="138"/>
      <c r="BV413" s="138"/>
      <c r="BW413" s="138"/>
      <c r="BX413" s="138"/>
      <c r="BY413" s="138"/>
      <c r="BZ413" s="138"/>
      <c r="CA413" s="138"/>
      <c r="CB413" s="138"/>
      <c r="CC413" s="138"/>
      <c r="CD413" s="138"/>
      <c r="CE413" s="138"/>
      <c r="CF413" s="138"/>
      <c r="CG413" s="138"/>
      <c r="CH413" s="138"/>
      <c r="CI413" s="138"/>
      <c r="CJ413" s="138"/>
      <c r="CK413" s="138"/>
      <c r="CL413" s="138"/>
      <c r="CM413" s="138"/>
      <c r="CN413" s="138"/>
      <c r="CO413" s="138"/>
      <c r="CP413" s="138"/>
      <c r="CQ413" s="138"/>
      <c r="CR413" s="138"/>
      <c r="CS413" s="138"/>
      <c r="CT413" s="138"/>
      <c r="CU413" s="138"/>
      <c r="CV413" s="138"/>
      <c r="CW413" s="138"/>
      <c r="CX413" s="138"/>
    </row>
    <row r="414" spans="1:102" ht="15.75" customHeight="1">
      <c r="A414" s="178"/>
      <c r="B414" s="179"/>
      <c r="C414" s="180"/>
      <c r="D414" s="138"/>
      <c r="E414" s="138"/>
      <c r="F414" s="138"/>
      <c r="G414" s="138"/>
      <c r="H414" s="138"/>
      <c r="I414" s="138"/>
      <c r="J414" s="138"/>
      <c r="K414" s="138"/>
      <c r="L414" s="138"/>
      <c r="M414" s="138"/>
      <c r="N414" s="138"/>
      <c r="O414" s="138"/>
      <c r="P414" s="138"/>
      <c r="Q414" s="138"/>
      <c r="R414" s="138"/>
      <c r="S414" s="138"/>
      <c r="T414" s="138"/>
      <c r="U414" s="138"/>
      <c r="V414" s="138"/>
      <c r="W414" s="138"/>
      <c r="X414" s="138"/>
      <c r="Y414" s="138"/>
      <c r="Z414" s="138"/>
      <c r="AA414" s="138"/>
      <c r="AB414" s="138"/>
      <c r="AC414" s="138"/>
      <c r="AD414" s="138"/>
      <c r="AE414" s="138"/>
      <c r="AF414" s="138"/>
      <c r="AG414" s="138"/>
      <c r="AH414" s="138"/>
      <c r="AI414" s="138"/>
      <c r="AJ414" s="138"/>
      <c r="AK414" s="138"/>
      <c r="AL414" s="138"/>
      <c r="AM414" s="138"/>
      <c r="AN414" s="138"/>
      <c r="AO414" s="138"/>
      <c r="AP414" s="138"/>
      <c r="AQ414" s="138"/>
      <c r="AR414" s="138"/>
      <c r="AS414" s="138"/>
      <c r="AT414" s="138"/>
      <c r="AU414" s="138"/>
      <c r="AV414" s="138"/>
      <c r="AW414" s="138"/>
      <c r="AX414" s="138"/>
      <c r="AY414" s="138"/>
      <c r="AZ414" s="138"/>
      <c r="BA414" s="138"/>
      <c r="BB414" s="138"/>
      <c r="BC414" s="138"/>
      <c r="BD414" s="138"/>
      <c r="BE414" s="138"/>
      <c r="BF414" s="138"/>
      <c r="BG414" s="138"/>
      <c r="BH414" s="138"/>
      <c r="BI414" s="138"/>
      <c r="BJ414" s="138"/>
      <c r="BK414" s="138"/>
      <c r="BL414" s="138"/>
      <c r="BM414" s="138"/>
      <c r="BN414" s="138"/>
      <c r="BO414" s="138"/>
      <c r="BP414" s="138"/>
      <c r="BQ414" s="138"/>
      <c r="BR414" s="138"/>
      <c r="BS414" s="138"/>
      <c r="BT414" s="138"/>
      <c r="BU414" s="138"/>
      <c r="BV414" s="138"/>
      <c r="BW414" s="138"/>
      <c r="BX414" s="138"/>
      <c r="BY414" s="138"/>
      <c r="BZ414" s="138"/>
      <c r="CA414" s="138"/>
      <c r="CB414" s="138"/>
      <c r="CC414" s="138"/>
      <c r="CD414" s="138"/>
      <c r="CE414" s="138"/>
      <c r="CF414" s="138"/>
      <c r="CG414" s="138"/>
      <c r="CH414" s="138"/>
      <c r="CI414" s="138"/>
      <c r="CJ414" s="138"/>
      <c r="CK414" s="138"/>
      <c r="CL414" s="138"/>
      <c r="CM414" s="138"/>
      <c r="CN414" s="138"/>
      <c r="CO414" s="138"/>
      <c r="CP414" s="138"/>
      <c r="CQ414" s="138"/>
      <c r="CR414" s="138"/>
      <c r="CS414" s="138"/>
      <c r="CT414" s="138"/>
      <c r="CU414" s="138"/>
      <c r="CV414" s="138"/>
      <c r="CW414" s="138"/>
      <c r="CX414" s="138"/>
    </row>
    <row r="415" spans="1:102" ht="15.75" customHeight="1">
      <c r="A415" s="178"/>
      <c r="B415" s="179"/>
      <c r="C415" s="180"/>
      <c r="D415" s="138"/>
      <c r="E415" s="138"/>
      <c r="F415" s="138"/>
      <c r="G415" s="138"/>
      <c r="H415" s="138"/>
      <c r="I415" s="138"/>
      <c r="J415" s="138"/>
      <c r="K415" s="138"/>
      <c r="L415" s="138"/>
      <c r="M415" s="138"/>
      <c r="N415" s="138"/>
      <c r="O415" s="138"/>
      <c r="P415" s="138"/>
      <c r="Q415" s="138"/>
      <c r="R415" s="138"/>
      <c r="S415" s="138"/>
      <c r="T415" s="138"/>
      <c r="U415" s="138"/>
      <c r="V415" s="138"/>
      <c r="W415" s="138"/>
      <c r="X415" s="138"/>
      <c r="Y415" s="138"/>
      <c r="Z415" s="138"/>
      <c r="AA415" s="138"/>
      <c r="AB415" s="138"/>
      <c r="AC415" s="138"/>
      <c r="AD415" s="138"/>
      <c r="AE415" s="138"/>
      <c r="AF415" s="138"/>
      <c r="AG415" s="138"/>
      <c r="AH415" s="138"/>
      <c r="AI415" s="138"/>
      <c r="AJ415" s="138"/>
      <c r="AK415" s="138"/>
      <c r="AL415" s="138"/>
      <c r="AM415" s="138"/>
      <c r="AN415" s="138"/>
      <c r="AO415" s="138"/>
      <c r="AP415" s="138"/>
      <c r="AQ415" s="138"/>
      <c r="AR415" s="138"/>
      <c r="AS415" s="138"/>
      <c r="AT415" s="138"/>
      <c r="AU415" s="138"/>
      <c r="AV415" s="138"/>
      <c r="AW415" s="138"/>
      <c r="AX415" s="138"/>
      <c r="AY415" s="138"/>
      <c r="AZ415" s="138"/>
      <c r="BA415" s="138"/>
      <c r="BB415" s="138"/>
      <c r="BC415" s="138"/>
      <c r="BD415" s="138"/>
      <c r="BE415" s="138"/>
      <c r="BF415" s="138"/>
      <c r="BG415" s="138"/>
      <c r="BH415" s="138"/>
      <c r="BI415" s="138"/>
      <c r="BJ415" s="138"/>
      <c r="BK415" s="138"/>
      <c r="BL415" s="138"/>
      <c r="BM415" s="138"/>
      <c r="BN415" s="138"/>
      <c r="BO415" s="138"/>
      <c r="BP415" s="138"/>
      <c r="BQ415" s="138"/>
      <c r="BR415" s="138"/>
      <c r="BS415" s="138"/>
      <c r="BT415" s="138"/>
      <c r="BU415" s="138"/>
      <c r="BV415" s="138"/>
      <c r="BW415" s="138"/>
      <c r="BX415" s="138"/>
      <c r="BY415" s="138"/>
      <c r="BZ415" s="138"/>
      <c r="CA415" s="138"/>
      <c r="CB415" s="138"/>
      <c r="CC415" s="138"/>
      <c r="CD415" s="138"/>
      <c r="CE415" s="138"/>
      <c r="CF415" s="138"/>
      <c r="CG415" s="138"/>
      <c r="CH415" s="138"/>
      <c r="CI415" s="138"/>
      <c r="CJ415" s="138"/>
      <c r="CK415" s="138"/>
      <c r="CL415" s="138"/>
      <c r="CM415" s="138"/>
      <c r="CN415" s="138"/>
      <c r="CO415" s="138"/>
      <c r="CP415" s="138"/>
      <c r="CQ415" s="138"/>
      <c r="CR415" s="138"/>
      <c r="CS415" s="138"/>
      <c r="CT415" s="138"/>
      <c r="CU415" s="138"/>
      <c r="CV415" s="138"/>
      <c r="CW415" s="138"/>
      <c r="CX415" s="138"/>
    </row>
    <row r="416" spans="1:102" ht="15.75" customHeight="1">
      <c r="A416" s="178"/>
      <c r="B416" s="179"/>
      <c r="C416" s="180"/>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c r="Z416" s="138"/>
      <c r="AA416" s="138"/>
      <c r="AB416" s="138"/>
      <c r="AC416" s="138"/>
      <c r="AD416" s="138"/>
      <c r="AE416" s="138"/>
      <c r="AF416" s="138"/>
      <c r="AG416" s="138"/>
      <c r="AH416" s="138"/>
      <c r="AI416" s="138"/>
      <c r="AJ416" s="138"/>
      <c r="AK416" s="138"/>
      <c r="AL416" s="138"/>
      <c r="AM416" s="138"/>
      <c r="AN416" s="138"/>
      <c r="AO416" s="138"/>
      <c r="AP416" s="138"/>
      <c r="AQ416" s="138"/>
      <c r="AR416" s="138"/>
      <c r="AS416" s="138"/>
      <c r="AT416" s="138"/>
      <c r="AU416" s="138"/>
      <c r="AV416" s="138"/>
      <c r="AW416" s="138"/>
      <c r="AX416" s="138"/>
      <c r="AY416" s="138"/>
      <c r="AZ416" s="138"/>
      <c r="BA416" s="138"/>
      <c r="BB416" s="138"/>
      <c r="BC416" s="138"/>
      <c r="BD416" s="138"/>
      <c r="BE416" s="138"/>
      <c r="BF416" s="138"/>
      <c r="BG416" s="138"/>
      <c r="BH416" s="138"/>
      <c r="BI416" s="138"/>
      <c r="BJ416" s="138"/>
      <c r="BK416" s="138"/>
      <c r="BL416" s="138"/>
      <c r="BM416" s="138"/>
      <c r="BN416" s="138"/>
      <c r="BO416" s="138"/>
      <c r="BP416" s="138"/>
      <c r="BQ416" s="138"/>
      <c r="BR416" s="138"/>
      <c r="BS416" s="138"/>
      <c r="BT416" s="138"/>
      <c r="BU416" s="138"/>
      <c r="BV416" s="138"/>
      <c r="BW416" s="138"/>
      <c r="BX416" s="138"/>
      <c r="BY416" s="138"/>
      <c r="BZ416" s="138"/>
      <c r="CA416" s="138"/>
      <c r="CB416" s="138"/>
      <c r="CC416" s="138"/>
      <c r="CD416" s="138"/>
      <c r="CE416" s="138"/>
      <c r="CF416" s="138"/>
      <c r="CG416" s="138"/>
      <c r="CH416" s="138"/>
      <c r="CI416" s="138"/>
      <c r="CJ416" s="138"/>
      <c r="CK416" s="138"/>
      <c r="CL416" s="138"/>
      <c r="CM416" s="138"/>
      <c r="CN416" s="138"/>
      <c r="CO416" s="138"/>
      <c r="CP416" s="138"/>
      <c r="CQ416" s="138"/>
      <c r="CR416" s="138"/>
      <c r="CS416" s="138"/>
      <c r="CT416" s="138"/>
      <c r="CU416" s="138"/>
      <c r="CV416" s="138"/>
      <c r="CW416" s="138"/>
      <c r="CX416" s="138"/>
    </row>
    <row r="417" spans="1:102" ht="15.75" customHeight="1">
      <c r="A417" s="178"/>
      <c r="B417" s="179"/>
      <c r="C417" s="180"/>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c r="Z417" s="138"/>
      <c r="AA417" s="138"/>
      <c r="AB417" s="138"/>
      <c r="AC417" s="138"/>
      <c r="AD417" s="138"/>
      <c r="AE417" s="138"/>
      <c r="AF417" s="138"/>
      <c r="AG417" s="138"/>
      <c r="AH417" s="138"/>
      <c r="AI417" s="138"/>
      <c r="AJ417" s="138"/>
      <c r="AK417" s="138"/>
      <c r="AL417" s="138"/>
      <c r="AM417" s="138"/>
      <c r="AN417" s="138"/>
      <c r="AO417" s="138"/>
      <c r="AP417" s="138"/>
      <c r="AQ417" s="138"/>
      <c r="AR417" s="138"/>
      <c r="AS417" s="138"/>
      <c r="AT417" s="138"/>
      <c r="AU417" s="138"/>
      <c r="AV417" s="138"/>
      <c r="AW417" s="138"/>
      <c r="AX417" s="138"/>
      <c r="AY417" s="138"/>
      <c r="AZ417" s="138"/>
      <c r="BA417" s="138"/>
      <c r="BB417" s="138"/>
      <c r="BC417" s="138"/>
      <c r="BD417" s="138"/>
      <c r="BE417" s="138"/>
      <c r="BF417" s="138"/>
      <c r="BG417" s="138"/>
      <c r="BH417" s="138"/>
      <c r="BI417" s="138"/>
      <c r="BJ417" s="138"/>
      <c r="BK417" s="138"/>
      <c r="BL417" s="138"/>
      <c r="BM417" s="138"/>
      <c r="BN417" s="138"/>
      <c r="BO417" s="138"/>
      <c r="BP417" s="138"/>
      <c r="BQ417" s="138"/>
      <c r="BR417" s="138"/>
      <c r="BS417" s="138"/>
      <c r="BT417" s="138"/>
      <c r="BU417" s="138"/>
      <c r="BV417" s="138"/>
      <c r="BW417" s="138"/>
      <c r="BX417" s="138"/>
      <c r="BY417" s="138"/>
      <c r="BZ417" s="138"/>
      <c r="CA417" s="138"/>
      <c r="CB417" s="138"/>
      <c r="CC417" s="138"/>
      <c r="CD417" s="138"/>
      <c r="CE417" s="138"/>
      <c r="CF417" s="138"/>
      <c r="CG417" s="138"/>
      <c r="CH417" s="138"/>
      <c r="CI417" s="138"/>
      <c r="CJ417" s="138"/>
      <c r="CK417" s="138"/>
      <c r="CL417" s="138"/>
      <c r="CM417" s="138"/>
      <c r="CN417" s="138"/>
      <c r="CO417" s="138"/>
      <c r="CP417" s="138"/>
      <c r="CQ417" s="138"/>
      <c r="CR417" s="138"/>
      <c r="CS417" s="138"/>
      <c r="CT417" s="138"/>
      <c r="CU417" s="138"/>
      <c r="CV417" s="138"/>
      <c r="CW417" s="138"/>
      <c r="CX417" s="138"/>
    </row>
    <row r="418" spans="1:102" ht="15.75" customHeight="1">
      <c r="A418" s="178"/>
      <c r="B418" s="179"/>
      <c r="C418" s="180"/>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c r="Z418" s="138"/>
      <c r="AA418" s="138"/>
      <c r="AB418" s="138"/>
      <c r="AC418" s="138"/>
      <c r="AD418" s="138"/>
      <c r="AE418" s="138"/>
      <c r="AF418" s="138"/>
      <c r="AG418" s="138"/>
      <c r="AH418" s="138"/>
      <c r="AI418" s="138"/>
      <c r="AJ418" s="138"/>
      <c r="AK418" s="138"/>
      <c r="AL418" s="138"/>
      <c r="AM418" s="138"/>
      <c r="AN418" s="138"/>
      <c r="AO418" s="138"/>
      <c r="AP418" s="138"/>
      <c r="AQ418" s="138"/>
      <c r="AR418" s="138"/>
      <c r="AS418" s="138"/>
      <c r="AT418" s="138"/>
      <c r="AU418" s="138"/>
      <c r="AV418" s="138"/>
      <c r="AW418" s="138"/>
      <c r="AX418" s="138"/>
      <c r="AY418" s="138"/>
      <c r="AZ418" s="138"/>
      <c r="BA418" s="138"/>
      <c r="BB418" s="138"/>
      <c r="BC418" s="138"/>
      <c r="BD418" s="138"/>
      <c r="BE418" s="138"/>
      <c r="BF418" s="138"/>
      <c r="BG418" s="138"/>
      <c r="BH418" s="138"/>
      <c r="BI418" s="138"/>
      <c r="BJ418" s="138"/>
      <c r="BK418" s="138"/>
      <c r="BL418" s="138"/>
      <c r="BM418" s="138"/>
      <c r="BN418" s="138"/>
      <c r="BO418" s="138"/>
      <c r="BP418" s="138"/>
      <c r="BQ418" s="138"/>
      <c r="BR418" s="138"/>
      <c r="BS418" s="138"/>
      <c r="BT418" s="138"/>
      <c r="BU418" s="138"/>
      <c r="BV418" s="138"/>
      <c r="BW418" s="138"/>
      <c r="BX418" s="138"/>
      <c r="BY418" s="138"/>
      <c r="BZ418" s="138"/>
      <c r="CA418" s="138"/>
      <c r="CB418" s="138"/>
      <c r="CC418" s="138"/>
      <c r="CD418" s="138"/>
      <c r="CE418" s="138"/>
      <c r="CF418" s="138"/>
      <c r="CG418" s="138"/>
      <c r="CH418" s="138"/>
      <c r="CI418" s="138"/>
      <c r="CJ418" s="138"/>
      <c r="CK418" s="138"/>
      <c r="CL418" s="138"/>
      <c r="CM418" s="138"/>
      <c r="CN418" s="138"/>
      <c r="CO418" s="138"/>
      <c r="CP418" s="138"/>
      <c r="CQ418" s="138"/>
      <c r="CR418" s="138"/>
      <c r="CS418" s="138"/>
      <c r="CT418" s="138"/>
      <c r="CU418" s="138"/>
      <c r="CV418" s="138"/>
      <c r="CW418" s="138"/>
      <c r="CX418" s="138"/>
    </row>
    <row r="419" spans="1:102" ht="15.75" customHeight="1">
      <c r="A419" s="178"/>
      <c r="B419" s="179"/>
      <c r="C419" s="180"/>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c r="Z419" s="138"/>
      <c r="AA419" s="138"/>
      <c r="AB419" s="138"/>
      <c r="AC419" s="138"/>
      <c r="AD419" s="138"/>
      <c r="AE419" s="138"/>
      <c r="AF419" s="138"/>
      <c r="AG419" s="138"/>
      <c r="AH419" s="138"/>
      <c r="AI419" s="138"/>
      <c r="AJ419" s="138"/>
      <c r="AK419" s="138"/>
      <c r="AL419" s="138"/>
      <c r="AM419" s="138"/>
      <c r="AN419" s="138"/>
      <c r="AO419" s="138"/>
      <c r="AP419" s="138"/>
      <c r="AQ419" s="138"/>
      <c r="AR419" s="138"/>
      <c r="AS419" s="138"/>
      <c r="AT419" s="138"/>
      <c r="AU419" s="138"/>
      <c r="AV419" s="138"/>
      <c r="AW419" s="138"/>
      <c r="AX419" s="138"/>
      <c r="AY419" s="138"/>
      <c r="AZ419" s="138"/>
      <c r="BA419" s="138"/>
      <c r="BB419" s="138"/>
      <c r="BC419" s="138"/>
      <c r="BD419" s="138"/>
      <c r="BE419" s="138"/>
      <c r="BF419" s="138"/>
      <c r="BG419" s="138"/>
      <c r="BH419" s="138"/>
      <c r="BI419" s="138"/>
      <c r="BJ419" s="138"/>
      <c r="BK419" s="138"/>
      <c r="BL419" s="138"/>
      <c r="BM419" s="138"/>
      <c r="BN419" s="138"/>
      <c r="BO419" s="138"/>
      <c r="BP419" s="138"/>
      <c r="BQ419" s="138"/>
      <c r="BR419" s="138"/>
      <c r="BS419" s="138"/>
      <c r="BT419" s="138"/>
      <c r="BU419" s="138"/>
      <c r="BV419" s="138"/>
      <c r="BW419" s="138"/>
      <c r="BX419" s="138"/>
      <c r="BY419" s="138"/>
      <c r="BZ419" s="138"/>
      <c r="CA419" s="138"/>
      <c r="CB419" s="138"/>
      <c r="CC419" s="138"/>
      <c r="CD419" s="138"/>
      <c r="CE419" s="138"/>
      <c r="CF419" s="138"/>
      <c r="CG419" s="138"/>
      <c r="CH419" s="138"/>
      <c r="CI419" s="138"/>
      <c r="CJ419" s="138"/>
      <c r="CK419" s="138"/>
      <c r="CL419" s="138"/>
      <c r="CM419" s="138"/>
      <c r="CN419" s="138"/>
      <c r="CO419" s="138"/>
      <c r="CP419" s="138"/>
      <c r="CQ419" s="138"/>
      <c r="CR419" s="138"/>
      <c r="CS419" s="138"/>
      <c r="CT419" s="138"/>
      <c r="CU419" s="138"/>
      <c r="CV419" s="138"/>
      <c r="CW419" s="138"/>
      <c r="CX419" s="138"/>
    </row>
    <row r="420" spans="1:102" ht="15.75" customHeight="1">
      <c r="A420" s="178"/>
      <c r="B420" s="179"/>
      <c r="C420" s="180"/>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c r="Z420" s="138"/>
      <c r="AA420" s="138"/>
      <c r="AB420" s="138"/>
      <c r="AC420" s="138"/>
      <c r="AD420" s="138"/>
      <c r="AE420" s="138"/>
      <c r="AF420" s="138"/>
      <c r="AG420" s="138"/>
      <c r="AH420" s="138"/>
      <c r="AI420" s="138"/>
      <c r="AJ420" s="138"/>
      <c r="AK420" s="138"/>
      <c r="AL420" s="138"/>
      <c r="AM420" s="138"/>
      <c r="AN420" s="138"/>
      <c r="AO420" s="138"/>
      <c r="AP420" s="138"/>
      <c r="AQ420" s="138"/>
      <c r="AR420" s="138"/>
      <c r="AS420" s="138"/>
      <c r="AT420" s="138"/>
      <c r="AU420" s="138"/>
      <c r="AV420" s="138"/>
      <c r="AW420" s="138"/>
      <c r="AX420" s="138"/>
      <c r="AY420" s="138"/>
      <c r="AZ420" s="138"/>
      <c r="BA420" s="138"/>
      <c r="BB420" s="138"/>
      <c r="BC420" s="138"/>
      <c r="BD420" s="138"/>
      <c r="BE420" s="138"/>
      <c r="BF420" s="138"/>
      <c r="BG420" s="138"/>
      <c r="BH420" s="138"/>
      <c r="BI420" s="138"/>
      <c r="BJ420" s="138"/>
      <c r="BK420" s="138"/>
      <c r="BL420" s="138"/>
      <c r="BM420" s="138"/>
      <c r="BN420" s="138"/>
      <c r="BO420" s="138"/>
      <c r="BP420" s="138"/>
      <c r="BQ420" s="138"/>
      <c r="BR420" s="138"/>
      <c r="BS420" s="138"/>
      <c r="BT420" s="138"/>
      <c r="BU420" s="138"/>
      <c r="BV420" s="138"/>
      <c r="BW420" s="138"/>
      <c r="BX420" s="138"/>
      <c r="BY420" s="138"/>
      <c r="BZ420" s="138"/>
      <c r="CA420" s="138"/>
      <c r="CB420" s="138"/>
      <c r="CC420" s="138"/>
      <c r="CD420" s="138"/>
      <c r="CE420" s="138"/>
      <c r="CF420" s="138"/>
      <c r="CG420" s="138"/>
      <c r="CH420" s="138"/>
      <c r="CI420" s="138"/>
      <c r="CJ420" s="138"/>
      <c r="CK420" s="138"/>
      <c r="CL420" s="138"/>
      <c r="CM420" s="138"/>
      <c r="CN420" s="138"/>
      <c r="CO420" s="138"/>
      <c r="CP420" s="138"/>
      <c r="CQ420" s="138"/>
      <c r="CR420" s="138"/>
      <c r="CS420" s="138"/>
      <c r="CT420" s="138"/>
      <c r="CU420" s="138"/>
      <c r="CV420" s="138"/>
      <c r="CW420" s="138"/>
      <c r="CX420" s="138"/>
    </row>
    <row r="421" spans="1:102" ht="15.75" customHeight="1">
      <c r="A421" s="178"/>
      <c r="B421" s="179"/>
      <c r="C421" s="180"/>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c r="Z421" s="138"/>
      <c r="AA421" s="138"/>
      <c r="AB421" s="138"/>
      <c r="AC421" s="138"/>
      <c r="AD421" s="138"/>
      <c r="AE421" s="138"/>
      <c r="AF421" s="138"/>
      <c r="AG421" s="138"/>
      <c r="AH421" s="138"/>
      <c r="AI421" s="138"/>
      <c r="AJ421" s="138"/>
      <c r="AK421" s="138"/>
      <c r="AL421" s="138"/>
      <c r="AM421" s="138"/>
      <c r="AN421" s="138"/>
      <c r="AO421" s="138"/>
      <c r="AP421" s="138"/>
      <c r="AQ421" s="138"/>
      <c r="AR421" s="138"/>
      <c r="AS421" s="138"/>
      <c r="AT421" s="138"/>
      <c r="AU421" s="138"/>
      <c r="AV421" s="138"/>
      <c r="AW421" s="138"/>
      <c r="AX421" s="138"/>
      <c r="AY421" s="138"/>
      <c r="AZ421" s="138"/>
      <c r="BA421" s="138"/>
      <c r="BB421" s="138"/>
      <c r="BC421" s="138"/>
      <c r="BD421" s="138"/>
      <c r="BE421" s="138"/>
      <c r="BF421" s="138"/>
      <c r="BG421" s="138"/>
      <c r="BH421" s="138"/>
      <c r="BI421" s="138"/>
      <c r="BJ421" s="138"/>
      <c r="BK421" s="138"/>
      <c r="BL421" s="138"/>
      <c r="BM421" s="138"/>
      <c r="BN421" s="138"/>
      <c r="BO421" s="138"/>
      <c r="BP421" s="138"/>
      <c r="BQ421" s="138"/>
      <c r="BR421" s="138"/>
      <c r="BS421" s="138"/>
      <c r="BT421" s="138"/>
      <c r="BU421" s="138"/>
      <c r="BV421" s="138"/>
      <c r="BW421" s="138"/>
      <c r="BX421" s="138"/>
      <c r="BY421" s="138"/>
      <c r="BZ421" s="138"/>
      <c r="CA421" s="138"/>
      <c r="CB421" s="138"/>
      <c r="CC421" s="138"/>
      <c r="CD421" s="138"/>
      <c r="CE421" s="138"/>
      <c r="CF421" s="138"/>
      <c r="CG421" s="138"/>
      <c r="CH421" s="138"/>
      <c r="CI421" s="138"/>
      <c r="CJ421" s="138"/>
      <c r="CK421" s="138"/>
      <c r="CL421" s="138"/>
      <c r="CM421" s="138"/>
      <c r="CN421" s="138"/>
      <c r="CO421" s="138"/>
      <c r="CP421" s="138"/>
      <c r="CQ421" s="138"/>
      <c r="CR421" s="138"/>
      <c r="CS421" s="138"/>
      <c r="CT421" s="138"/>
      <c r="CU421" s="138"/>
      <c r="CV421" s="138"/>
      <c r="CW421" s="138"/>
      <c r="CX421" s="138"/>
    </row>
    <row r="422" spans="1:102" ht="15.75" customHeight="1">
      <c r="A422" s="178"/>
      <c r="B422" s="179"/>
      <c r="C422" s="180"/>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c r="Z422" s="138"/>
      <c r="AA422" s="138"/>
      <c r="AB422" s="138"/>
      <c r="AC422" s="138"/>
      <c r="AD422" s="138"/>
      <c r="AE422" s="138"/>
      <c r="AF422" s="138"/>
      <c r="AG422" s="138"/>
      <c r="AH422" s="138"/>
      <c r="AI422" s="138"/>
      <c r="AJ422" s="138"/>
      <c r="AK422" s="138"/>
      <c r="AL422" s="138"/>
      <c r="AM422" s="138"/>
      <c r="AN422" s="138"/>
      <c r="AO422" s="138"/>
      <c r="AP422" s="138"/>
      <c r="AQ422" s="138"/>
      <c r="AR422" s="138"/>
      <c r="AS422" s="138"/>
      <c r="AT422" s="138"/>
      <c r="AU422" s="138"/>
      <c r="AV422" s="138"/>
      <c r="AW422" s="138"/>
      <c r="AX422" s="138"/>
      <c r="AY422" s="138"/>
      <c r="AZ422" s="138"/>
      <c r="BA422" s="138"/>
      <c r="BB422" s="138"/>
      <c r="BC422" s="138"/>
      <c r="BD422" s="138"/>
      <c r="BE422" s="138"/>
      <c r="BF422" s="138"/>
      <c r="BG422" s="138"/>
      <c r="BH422" s="138"/>
      <c r="BI422" s="138"/>
      <c r="BJ422" s="138"/>
      <c r="BK422" s="138"/>
      <c r="BL422" s="138"/>
      <c r="BM422" s="138"/>
      <c r="BN422" s="138"/>
      <c r="BO422" s="138"/>
      <c r="BP422" s="138"/>
      <c r="BQ422" s="138"/>
      <c r="BR422" s="138"/>
      <c r="BS422" s="138"/>
      <c r="BT422" s="138"/>
      <c r="BU422" s="138"/>
      <c r="BV422" s="138"/>
      <c r="BW422" s="138"/>
      <c r="BX422" s="138"/>
      <c r="BY422" s="138"/>
      <c r="BZ422" s="138"/>
      <c r="CA422" s="138"/>
      <c r="CB422" s="138"/>
      <c r="CC422" s="138"/>
      <c r="CD422" s="138"/>
      <c r="CE422" s="138"/>
      <c r="CF422" s="138"/>
      <c r="CG422" s="138"/>
      <c r="CH422" s="138"/>
      <c r="CI422" s="138"/>
      <c r="CJ422" s="138"/>
      <c r="CK422" s="138"/>
      <c r="CL422" s="138"/>
      <c r="CM422" s="138"/>
      <c r="CN422" s="138"/>
      <c r="CO422" s="138"/>
      <c r="CP422" s="138"/>
      <c r="CQ422" s="138"/>
      <c r="CR422" s="138"/>
      <c r="CS422" s="138"/>
      <c r="CT422" s="138"/>
      <c r="CU422" s="138"/>
      <c r="CV422" s="138"/>
      <c r="CW422" s="138"/>
      <c r="CX422" s="138"/>
    </row>
    <row r="423" spans="1:102" ht="15.75" customHeight="1">
      <c r="A423" s="178"/>
      <c r="B423" s="179"/>
      <c r="C423" s="180"/>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c r="Z423" s="138"/>
      <c r="AA423" s="138"/>
      <c r="AB423" s="138"/>
      <c r="AC423" s="138"/>
      <c r="AD423" s="138"/>
      <c r="AE423" s="138"/>
      <c r="AF423" s="138"/>
      <c r="AG423" s="138"/>
      <c r="AH423" s="138"/>
      <c r="AI423" s="138"/>
      <c r="AJ423" s="138"/>
      <c r="AK423" s="138"/>
      <c r="AL423" s="138"/>
      <c r="AM423" s="138"/>
      <c r="AN423" s="138"/>
      <c r="AO423" s="138"/>
      <c r="AP423" s="138"/>
      <c r="AQ423" s="138"/>
      <c r="AR423" s="138"/>
      <c r="AS423" s="138"/>
      <c r="AT423" s="138"/>
      <c r="AU423" s="138"/>
      <c r="AV423" s="138"/>
      <c r="AW423" s="138"/>
      <c r="AX423" s="138"/>
      <c r="AY423" s="138"/>
      <c r="AZ423" s="138"/>
      <c r="BA423" s="138"/>
      <c r="BB423" s="138"/>
      <c r="BC423" s="138"/>
      <c r="BD423" s="138"/>
      <c r="BE423" s="138"/>
      <c r="BF423" s="138"/>
      <c r="BG423" s="138"/>
      <c r="BH423" s="138"/>
      <c r="BI423" s="138"/>
      <c r="BJ423" s="138"/>
      <c r="BK423" s="138"/>
      <c r="BL423" s="138"/>
      <c r="BM423" s="138"/>
      <c r="BN423" s="138"/>
      <c r="BO423" s="138"/>
      <c r="BP423" s="138"/>
      <c r="BQ423" s="138"/>
      <c r="BR423" s="138"/>
      <c r="BS423" s="138"/>
      <c r="BT423" s="138"/>
      <c r="BU423" s="138"/>
      <c r="BV423" s="138"/>
      <c r="BW423" s="138"/>
      <c r="BX423" s="138"/>
      <c r="BY423" s="138"/>
      <c r="BZ423" s="138"/>
      <c r="CA423" s="138"/>
      <c r="CB423" s="138"/>
      <c r="CC423" s="138"/>
      <c r="CD423" s="138"/>
      <c r="CE423" s="138"/>
      <c r="CF423" s="138"/>
      <c r="CG423" s="138"/>
      <c r="CH423" s="138"/>
      <c r="CI423" s="138"/>
      <c r="CJ423" s="138"/>
      <c r="CK423" s="138"/>
      <c r="CL423" s="138"/>
      <c r="CM423" s="138"/>
      <c r="CN423" s="138"/>
      <c r="CO423" s="138"/>
      <c r="CP423" s="138"/>
      <c r="CQ423" s="138"/>
      <c r="CR423" s="138"/>
      <c r="CS423" s="138"/>
      <c r="CT423" s="138"/>
      <c r="CU423" s="138"/>
      <c r="CV423" s="138"/>
      <c r="CW423" s="138"/>
      <c r="CX423" s="138"/>
    </row>
    <row r="424" spans="1:102" ht="15.75" customHeight="1">
      <c r="A424" s="178"/>
      <c r="B424" s="179"/>
      <c r="C424" s="180"/>
      <c r="D424" s="138"/>
      <c r="E424" s="138"/>
      <c r="F424" s="138"/>
      <c r="G424" s="138"/>
      <c r="H424" s="138"/>
      <c r="I424" s="138"/>
      <c r="J424" s="138"/>
      <c r="K424" s="138"/>
      <c r="L424" s="138"/>
      <c r="M424" s="138"/>
      <c r="N424" s="138"/>
      <c r="O424" s="138"/>
      <c r="P424" s="138"/>
      <c r="Q424" s="138"/>
      <c r="R424" s="138"/>
      <c r="S424" s="138"/>
      <c r="T424" s="138"/>
      <c r="U424" s="138"/>
      <c r="V424" s="138"/>
      <c r="W424" s="138"/>
      <c r="X424" s="138"/>
      <c r="Y424" s="138"/>
      <c r="Z424" s="138"/>
      <c r="AA424" s="138"/>
      <c r="AB424" s="138"/>
      <c r="AC424" s="138"/>
      <c r="AD424" s="138"/>
      <c r="AE424" s="138"/>
      <c r="AF424" s="138"/>
      <c r="AG424" s="138"/>
      <c r="AH424" s="138"/>
      <c r="AI424" s="138"/>
      <c r="AJ424" s="138"/>
      <c r="AK424" s="138"/>
      <c r="AL424" s="138"/>
      <c r="AM424" s="138"/>
      <c r="AN424" s="138"/>
      <c r="AO424" s="138"/>
      <c r="AP424" s="138"/>
      <c r="AQ424" s="138"/>
      <c r="AR424" s="138"/>
      <c r="AS424" s="138"/>
      <c r="AT424" s="138"/>
      <c r="AU424" s="138"/>
      <c r="AV424" s="138"/>
      <c r="AW424" s="138"/>
      <c r="AX424" s="138"/>
      <c r="AY424" s="138"/>
      <c r="AZ424" s="138"/>
      <c r="BA424" s="138"/>
      <c r="BB424" s="138"/>
      <c r="BC424" s="138"/>
      <c r="BD424" s="138"/>
      <c r="BE424" s="138"/>
      <c r="BF424" s="138"/>
      <c r="BG424" s="138"/>
      <c r="BH424" s="138"/>
      <c r="BI424" s="138"/>
      <c r="BJ424" s="138"/>
      <c r="BK424" s="138"/>
      <c r="BL424" s="138"/>
      <c r="BM424" s="138"/>
      <c r="BN424" s="138"/>
      <c r="BO424" s="138"/>
      <c r="BP424" s="138"/>
      <c r="BQ424" s="138"/>
      <c r="BR424" s="138"/>
      <c r="BS424" s="138"/>
      <c r="BT424" s="138"/>
      <c r="BU424" s="138"/>
      <c r="BV424" s="138"/>
      <c r="BW424" s="138"/>
      <c r="BX424" s="138"/>
      <c r="BY424" s="138"/>
      <c r="BZ424" s="138"/>
      <c r="CA424" s="138"/>
      <c r="CB424" s="138"/>
      <c r="CC424" s="138"/>
      <c r="CD424" s="138"/>
      <c r="CE424" s="138"/>
      <c r="CF424" s="138"/>
      <c r="CG424" s="138"/>
      <c r="CH424" s="138"/>
      <c r="CI424" s="138"/>
      <c r="CJ424" s="138"/>
      <c r="CK424" s="138"/>
      <c r="CL424" s="138"/>
      <c r="CM424" s="138"/>
      <c r="CN424" s="138"/>
      <c r="CO424" s="138"/>
      <c r="CP424" s="138"/>
      <c r="CQ424" s="138"/>
      <c r="CR424" s="138"/>
      <c r="CS424" s="138"/>
      <c r="CT424" s="138"/>
      <c r="CU424" s="138"/>
      <c r="CV424" s="138"/>
      <c r="CW424" s="138"/>
      <c r="CX424" s="138"/>
    </row>
    <row r="425" spans="1:102" ht="15.75" customHeight="1">
      <c r="A425" s="178"/>
      <c r="B425" s="179"/>
      <c r="C425" s="180"/>
      <c r="D425" s="138"/>
      <c r="E425" s="138"/>
      <c r="F425" s="138"/>
      <c r="G425" s="138"/>
      <c r="H425" s="138"/>
      <c r="I425" s="138"/>
      <c r="J425" s="138"/>
      <c r="K425" s="138"/>
      <c r="L425" s="138"/>
      <c r="M425" s="138"/>
      <c r="N425" s="138"/>
      <c r="O425" s="138"/>
      <c r="P425" s="138"/>
      <c r="Q425" s="138"/>
      <c r="R425" s="138"/>
      <c r="S425" s="138"/>
      <c r="T425" s="138"/>
      <c r="U425" s="138"/>
      <c r="V425" s="138"/>
      <c r="W425" s="138"/>
      <c r="X425" s="138"/>
      <c r="Y425" s="138"/>
      <c r="Z425" s="138"/>
      <c r="AA425" s="138"/>
      <c r="AB425" s="138"/>
      <c r="AC425" s="138"/>
      <c r="AD425" s="138"/>
      <c r="AE425" s="138"/>
      <c r="AF425" s="138"/>
      <c r="AG425" s="138"/>
      <c r="AH425" s="138"/>
      <c r="AI425" s="138"/>
      <c r="AJ425" s="138"/>
      <c r="AK425" s="138"/>
      <c r="AL425" s="138"/>
      <c r="AM425" s="138"/>
      <c r="AN425" s="138"/>
      <c r="AO425" s="138"/>
      <c r="AP425" s="138"/>
      <c r="AQ425" s="138"/>
      <c r="AR425" s="138"/>
      <c r="AS425" s="138"/>
      <c r="AT425" s="138"/>
      <c r="AU425" s="138"/>
      <c r="AV425" s="138"/>
      <c r="AW425" s="138"/>
      <c r="AX425" s="138"/>
      <c r="AY425" s="138"/>
      <c r="AZ425" s="138"/>
      <c r="BA425" s="138"/>
      <c r="BB425" s="138"/>
      <c r="BC425" s="138"/>
      <c r="BD425" s="138"/>
      <c r="BE425" s="138"/>
      <c r="BF425" s="138"/>
      <c r="BG425" s="138"/>
      <c r="BH425" s="138"/>
      <c r="BI425" s="138"/>
      <c r="BJ425" s="138"/>
      <c r="BK425" s="138"/>
      <c r="BL425" s="138"/>
      <c r="BM425" s="138"/>
      <c r="BN425" s="138"/>
      <c r="BO425" s="138"/>
      <c r="BP425" s="138"/>
      <c r="BQ425" s="138"/>
      <c r="BR425" s="138"/>
      <c r="BS425" s="138"/>
      <c r="BT425" s="138"/>
      <c r="BU425" s="138"/>
      <c r="BV425" s="138"/>
      <c r="BW425" s="138"/>
      <c r="BX425" s="138"/>
      <c r="BY425" s="138"/>
      <c r="BZ425" s="138"/>
      <c r="CA425" s="138"/>
      <c r="CB425" s="138"/>
      <c r="CC425" s="138"/>
      <c r="CD425" s="138"/>
      <c r="CE425" s="138"/>
      <c r="CF425" s="138"/>
      <c r="CG425" s="138"/>
      <c r="CH425" s="138"/>
      <c r="CI425" s="138"/>
      <c r="CJ425" s="138"/>
      <c r="CK425" s="138"/>
      <c r="CL425" s="138"/>
      <c r="CM425" s="138"/>
      <c r="CN425" s="138"/>
      <c r="CO425" s="138"/>
      <c r="CP425" s="138"/>
      <c r="CQ425" s="138"/>
      <c r="CR425" s="138"/>
      <c r="CS425" s="138"/>
      <c r="CT425" s="138"/>
      <c r="CU425" s="138"/>
      <c r="CV425" s="138"/>
      <c r="CW425" s="138"/>
      <c r="CX425" s="138"/>
    </row>
    <row r="426" spans="1:102" ht="15.75" customHeight="1">
      <c r="A426" s="178"/>
      <c r="B426" s="179"/>
      <c r="C426" s="180"/>
      <c r="D426" s="138"/>
      <c r="E426" s="138"/>
      <c r="F426" s="138"/>
      <c r="G426" s="138"/>
      <c r="H426" s="138"/>
      <c r="I426" s="138"/>
      <c r="J426" s="138"/>
      <c r="K426" s="138"/>
      <c r="L426" s="138"/>
      <c r="M426" s="138"/>
      <c r="N426" s="138"/>
      <c r="O426" s="138"/>
      <c r="P426" s="138"/>
      <c r="Q426" s="138"/>
      <c r="R426" s="138"/>
      <c r="S426" s="138"/>
      <c r="T426" s="138"/>
      <c r="U426" s="138"/>
      <c r="V426" s="138"/>
      <c r="W426" s="138"/>
      <c r="X426" s="138"/>
      <c r="Y426" s="138"/>
      <c r="Z426" s="138"/>
      <c r="AA426" s="138"/>
      <c r="AB426" s="138"/>
      <c r="AC426" s="138"/>
      <c r="AD426" s="138"/>
      <c r="AE426" s="138"/>
      <c r="AF426" s="138"/>
      <c r="AG426" s="138"/>
      <c r="AH426" s="138"/>
      <c r="AI426" s="138"/>
      <c r="AJ426" s="138"/>
      <c r="AK426" s="138"/>
      <c r="AL426" s="138"/>
      <c r="AM426" s="138"/>
      <c r="AN426" s="138"/>
      <c r="AO426" s="138"/>
      <c r="AP426" s="138"/>
      <c r="AQ426" s="138"/>
      <c r="AR426" s="138"/>
      <c r="AS426" s="138"/>
      <c r="AT426" s="138"/>
      <c r="AU426" s="138"/>
      <c r="AV426" s="138"/>
      <c r="AW426" s="138"/>
      <c r="AX426" s="138"/>
      <c r="AY426" s="138"/>
      <c r="AZ426" s="138"/>
      <c r="BA426" s="138"/>
      <c r="BB426" s="138"/>
      <c r="BC426" s="138"/>
      <c r="BD426" s="138"/>
      <c r="BE426" s="138"/>
      <c r="BF426" s="138"/>
      <c r="BG426" s="138"/>
      <c r="BH426" s="138"/>
      <c r="BI426" s="138"/>
      <c r="BJ426" s="138"/>
      <c r="BK426" s="138"/>
      <c r="BL426" s="138"/>
      <c r="BM426" s="138"/>
      <c r="BN426" s="138"/>
      <c r="BO426" s="138"/>
      <c r="BP426" s="138"/>
      <c r="BQ426" s="138"/>
      <c r="BR426" s="138"/>
      <c r="BS426" s="138"/>
      <c r="BT426" s="138"/>
      <c r="BU426" s="138"/>
      <c r="BV426" s="138"/>
      <c r="BW426" s="138"/>
      <c r="BX426" s="138"/>
      <c r="BY426" s="138"/>
      <c r="BZ426" s="138"/>
      <c r="CA426" s="138"/>
      <c r="CB426" s="138"/>
      <c r="CC426" s="138"/>
      <c r="CD426" s="138"/>
      <c r="CE426" s="138"/>
      <c r="CF426" s="138"/>
      <c r="CG426" s="138"/>
      <c r="CH426" s="138"/>
      <c r="CI426" s="138"/>
      <c r="CJ426" s="138"/>
      <c r="CK426" s="138"/>
      <c r="CL426" s="138"/>
      <c r="CM426" s="138"/>
      <c r="CN426" s="138"/>
      <c r="CO426" s="138"/>
      <c r="CP426" s="138"/>
      <c r="CQ426" s="138"/>
      <c r="CR426" s="138"/>
      <c r="CS426" s="138"/>
      <c r="CT426" s="138"/>
      <c r="CU426" s="138"/>
      <c r="CV426" s="138"/>
      <c r="CW426" s="138"/>
      <c r="CX426" s="138"/>
    </row>
    <row r="427" spans="1:102" ht="15.75" customHeight="1">
      <c r="A427" s="178"/>
      <c r="B427" s="179"/>
      <c r="C427" s="180"/>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138"/>
      <c r="AK427" s="138"/>
      <c r="AL427" s="138"/>
      <c r="AM427" s="138"/>
      <c r="AN427" s="138"/>
      <c r="AO427" s="138"/>
      <c r="AP427" s="138"/>
      <c r="AQ427" s="138"/>
      <c r="AR427" s="138"/>
      <c r="AS427" s="138"/>
      <c r="AT427" s="138"/>
      <c r="AU427" s="138"/>
      <c r="AV427" s="138"/>
      <c r="AW427" s="138"/>
      <c r="AX427" s="138"/>
      <c r="AY427" s="138"/>
      <c r="AZ427" s="138"/>
      <c r="BA427" s="138"/>
      <c r="BB427" s="138"/>
      <c r="BC427" s="138"/>
      <c r="BD427" s="138"/>
      <c r="BE427" s="138"/>
      <c r="BF427" s="138"/>
      <c r="BG427" s="138"/>
      <c r="BH427" s="138"/>
      <c r="BI427" s="138"/>
      <c r="BJ427" s="138"/>
      <c r="BK427" s="138"/>
      <c r="BL427" s="138"/>
      <c r="BM427" s="138"/>
      <c r="BN427" s="138"/>
      <c r="BO427" s="138"/>
      <c r="BP427" s="138"/>
      <c r="BQ427" s="138"/>
      <c r="BR427" s="138"/>
      <c r="BS427" s="138"/>
      <c r="BT427" s="138"/>
      <c r="BU427" s="138"/>
      <c r="BV427" s="138"/>
      <c r="BW427" s="138"/>
      <c r="BX427" s="138"/>
      <c r="BY427" s="138"/>
      <c r="BZ427" s="138"/>
      <c r="CA427" s="138"/>
      <c r="CB427" s="138"/>
      <c r="CC427" s="138"/>
      <c r="CD427" s="138"/>
      <c r="CE427" s="138"/>
      <c r="CF427" s="138"/>
      <c r="CG427" s="138"/>
      <c r="CH427" s="138"/>
      <c r="CI427" s="138"/>
      <c r="CJ427" s="138"/>
      <c r="CK427" s="138"/>
      <c r="CL427" s="138"/>
      <c r="CM427" s="138"/>
      <c r="CN427" s="138"/>
      <c r="CO427" s="138"/>
      <c r="CP427" s="138"/>
      <c r="CQ427" s="138"/>
      <c r="CR427" s="138"/>
      <c r="CS427" s="138"/>
      <c r="CT427" s="138"/>
      <c r="CU427" s="138"/>
      <c r="CV427" s="138"/>
      <c r="CW427" s="138"/>
      <c r="CX427" s="138"/>
    </row>
    <row r="428" spans="1:102" ht="15.75" customHeight="1">
      <c r="A428" s="178"/>
      <c r="B428" s="179"/>
      <c r="C428" s="180"/>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138"/>
      <c r="AK428" s="138"/>
      <c r="AL428" s="138"/>
      <c r="AM428" s="138"/>
      <c r="AN428" s="138"/>
      <c r="AO428" s="138"/>
      <c r="AP428" s="138"/>
      <c r="AQ428" s="138"/>
      <c r="AR428" s="138"/>
      <c r="AS428" s="138"/>
      <c r="AT428" s="138"/>
      <c r="AU428" s="138"/>
      <c r="AV428" s="138"/>
      <c r="AW428" s="138"/>
      <c r="AX428" s="138"/>
      <c r="AY428" s="138"/>
      <c r="AZ428" s="138"/>
      <c r="BA428" s="138"/>
      <c r="BB428" s="138"/>
      <c r="BC428" s="138"/>
      <c r="BD428" s="138"/>
      <c r="BE428" s="138"/>
      <c r="BF428" s="138"/>
      <c r="BG428" s="138"/>
      <c r="BH428" s="138"/>
      <c r="BI428" s="138"/>
      <c r="BJ428" s="138"/>
      <c r="BK428" s="138"/>
      <c r="BL428" s="138"/>
      <c r="BM428" s="138"/>
      <c r="BN428" s="138"/>
      <c r="BO428" s="138"/>
      <c r="BP428" s="138"/>
      <c r="BQ428" s="138"/>
      <c r="BR428" s="138"/>
      <c r="BS428" s="138"/>
      <c r="BT428" s="138"/>
      <c r="BU428" s="138"/>
      <c r="BV428" s="138"/>
      <c r="BW428" s="138"/>
      <c r="BX428" s="138"/>
      <c r="BY428" s="138"/>
      <c r="BZ428" s="138"/>
      <c r="CA428" s="138"/>
      <c r="CB428" s="138"/>
      <c r="CC428" s="138"/>
      <c r="CD428" s="138"/>
      <c r="CE428" s="138"/>
      <c r="CF428" s="138"/>
      <c r="CG428" s="138"/>
      <c r="CH428" s="138"/>
      <c r="CI428" s="138"/>
      <c r="CJ428" s="138"/>
      <c r="CK428" s="138"/>
      <c r="CL428" s="138"/>
      <c r="CM428" s="138"/>
      <c r="CN428" s="138"/>
      <c r="CO428" s="138"/>
      <c r="CP428" s="138"/>
      <c r="CQ428" s="138"/>
      <c r="CR428" s="138"/>
      <c r="CS428" s="138"/>
      <c r="CT428" s="138"/>
      <c r="CU428" s="138"/>
      <c r="CV428" s="138"/>
      <c r="CW428" s="138"/>
      <c r="CX428" s="138"/>
    </row>
    <row r="429" spans="1:102" ht="15.75" customHeight="1">
      <c r="A429" s="178"/>
      <c r="B429" s="179"/>
      <c r="C429" s="180"/>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38"/>
      <c r="AH429" s="138"/>
      <c r="AI429" s="138"/>
      <c r="AJ429" s="138"/>
      <c r="AK429" s="138"/>
      <c r="AL429" s="138"/>
      <c r="AM429" s="138"/>
      <c r="AN429" s="138"/>
      <c r="AO429" s="138"/>
      <c r="AP429" s="138"/>
      <c r="AQ429" s="138"/>
      <c r="AR429" s="138"/>
      <c r="AS429" s="138"/>
      <c r="AT429" s="138"/>
      <c r="AU429" s="138"/>
      <c r="AV429" s="138"/>
      <c r="AW429" s="138"/>
      <c r="AX429" s="138"/>
      <c r="AY429" s="138"/>
      <c r="AZ429" s="138"/>
      <c r="BA429" s="138"/>
      <c r="BB429" s="138"/>
      <c r="BC429" s="138"/>
      <c r="BD429" s="138"/>
      <c r="BE429" s="138"/>
      <c r="BF429" s="138"/>
      <c r="BG429" s="138"/>
      <c r="BH429" s="138"/>
      <c r="BI429" s="138"/>
      <c r="BJ429" s="138"/>
      <c r="BK429" s="138"/>
      <c r="BL429" s="138"/>
      <c r="BM429" s="138"/>
      <c r="BN429" s="138"/>
      <c r="BO429" s="138"/>
      <c r="BP429" s="138"/>
      <c r="BQ429" s="138"/>
      <c r="BR429" s="138"/>
      <c r="BS429" s="138"/>
      <c r="BT429" s="138"/>
      <c r="BU429" s="138"/>
      <c r="BV429" s="138"/>
      <c r="BW429" s="138"/>
      <c r="BX429" s="138"/>
      <c r="BY429" s="138"/>
      <c r="BZ429" s="138"/>
      <c r="CA429" s="138"/>
      <c r="CB429" s="138"/>
      <c r="CC429" s="138"/>
      <c r="CD429" s="138"/>
      <c r="CE429" s="138"/>
      <c r="CF429" s="138"/>
      <c r="CG429" s="138"/>
      <c r="CH429" s="138"/>
      <c r="CI429" s="138"/>
      <c r="CJ429" s="138"/>
      <c r="CK429" s="138"/>
      <c r="CL429" s="138"/>
      <c r="CM429" s="138"/>
      <c r="CN429" s="138"/>
      <c r="CO429" s="138"/>
      <c r="CP429" s="138"/>
      <c r="CQ429" s="138"/>
      <c r="CR429" s="138"/>
      <c r="CS429" s="138"/>
      <c r="CT429" s="138"/>
      <c r="CU429" s="138"/>
      <c r="CV429" s="138"/>
      <c r="CW429" s="138"/>
      <c r="CX429" s="138"/>
    </row>
    <row r="430" spans="1:102" ht="15.75" customHeight="1">
      <c r="A430" s="178"/>
      <c r="B430" s="179"/>
      <c r="C430" s="180"/>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c r="Z430" s="138"/>
      <c r="AA430" s="138"/>
      <c r="AB430" s="138"/>
      <c r="AC430" s="138"/>
      <c r="AD430" s="138"/>
      <c r="AE430" s="138"/>
      <c r="AF430" s="138"/>
      <c r="AG430" s="138"/>
      <c r="AH430" s="138"/>
      <c r="AI430" s="138"/>
      <c r="AJ430" s="138"/>
      <c r="AK430" s="138"/>
      <c r="AL430" s="138"/>
      <c r="AM430" s="138"/>
      <c r="AN430" s="138"/>
      <c r="AO430" s="138"/>
      <c r="AP430" s="138"/>
      <c r="AQ430" s="138"/>
      <c r="AR430" s="138"/>
      <c r="AS430" s="138"/>
      <c r="AT430" s="138"/>
      <c r="AU430" s="138"/>
      <c r="AV430" s="138"/>
      <c r="AW430" s="138"/>
      <c r="AX430" s="138"/>
      <c r="AY430" s="138"/>
      <c r="AZ430" s="138"/>
      <c r="BA430" s="138"/>
      <c r="BB430" s="138"/>
      <c r="BC430" s="138"/>
      <c r="BD430" s="138"/>
      <c r="BE430" s="138"/>
      <c r="BF430" s="138"/>
      <c r="BG430" s="138"/>
      <c r="BH430" s="138"/>
      <c r="BI430" s="138"/>
      <c r="BJ430" s="138"/>
      <c r="BK430" s="138"/>
      <c r="BL430" s="138"/>
      <c r="BM430" s="138"/>
      <c r="BN430" s="138"/>
      <c r="BO430" s="138"/>
      <c r="BP430" s="138"/>
      <c r="BQ430" s="138"/>
      <c r="BR430" s="138"/>
      <c r="BS430" s="138"/>
      <c r="BT430" s="138"/>
      <c r="BU430" s="138"/>
      <c r="BV430" s="138"/>
      <c r="BW430" s="138"/>
      <c r="BX430" s="138"/>
      <c r="BY430" s="138"/>
      <c r="BZ430" s="138"/>
      <c r="CA430" s="138"/>
      <c r="CB430" s="138"/>
      <c r="CC430" s="138"/>
      <c r="CD430" s="138"/>
      <c r="CE430" s="138"/>
      <c r="CF430" s="138"/>
      <c r="CG430" s="138"/>
      <c r="CH430" s="138"/>
      <c r="CI430" s="138"/>
      <c r="CJ430" s="138"/>
      <c r="CK430" s="138"/>
      <c r="CL430" s="138"/>
      <c r="CM430" s="138"/>
      <c r="CN430" s="138"/>
      <c r="CO430" s="138"/>
      <c r="CP430" s="138"/>
      <c r="CQ430" s="138"/>
      <c r="CR430" s="138"/>
      <c r="CS430" s="138"/>
      <c r="CT430" s="138"/>
      <c r="CU430" s="138"/>
      <c r="CV430" s="138"/>
      <c r="CW430" s="138"/>
      <c r="CX430" s="138"/>
    </row>
    <row r="431" spans="1:102" ht="15.75" customHeight="1">
      <c r="A431" s="178"/>
      <c r="B431" s="179"/>
      <c r="C431" s="180"/>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c r="Z431" s="138"/>
      <c r="AA431" s="138"/>
      <c r="AB431" s="138"/>
      <c r="AC431" s="138"/>
      <c r="AD431" s="138"/>
      <c r="AE431" s="138"/>
      <c r="AF431" s="138"/>
      <c r="AG431" s="138"/>
      <c r="AH431" s="138"/>
      <c r="AI431" s="138"/>
      <c r="AJ431" s="138"/>
      <c r="AK431" s="138"/>
      <c r="AL431" s="138"/>
      <c r="AM431" s="138"/>
      <c r="AN431" s="138"/>
      <c r="AO431" s="138"/>
      <c r="AP431" s="138"/>
      <c r="AQ431" s="138"/>
      <c r="AR431" s="138"/>
      <c r="AS431" s="138"/>
      <c r="AT431" s="138"/>
      <c r="AU431" s="138"/>
      <c r="AV431" s="138"/>
      <c r="AW431" s="138"/>
      <c r="AX431" s="138"/>
      <c r="AY431" s="138"/>
      <c r="AZ431" s="138"/>
      <c r="BA431" s="138"/>
      <c r="BB431" s="138"/>
      <c r="BC431" s="138"/>
      <c r="BD431" s="138"/>
      <c r="BE431" s="138"/>
      <c r="BF431" s="138"/>
      <c r="BG431" s="138"/>
      <c r="BH431" s="138"/>
      <c r="BI431" s="138"/>
      <c r="BJ431" s="138"/>
      <c r="BK431" s="138"/>
      <c r="BL431" s="138"/>
      <c r="BM431" s="138"/>
      <c r="BN431" s="138"/>
      <c r="BO431" s="138"/>
      <c r="BP431" s="138"/>
      <c r="BQ431" s="138"/>
      <c r="BR431" s="138"/>
      <c r="BS431" s="138"/>
      <c r="BT431" s="138"/>
      <c r="BU431" s="138"/>
      <c r="BV431" s="138"/>
      <c r="BW431" s="138"/>
      <c r="BX431" s="138"/>
      <c r="BY431" s="138"/>
      <c r="BZ431" s="138"/>
      <c r="CA431" s="138"/>
      <c r="CB431" s="138"/>
      <c r="CC431" s="138"/>
      <c r="CD431" s="138"/>
      <c r="CE431" s="138"/>
      <c r="CF431" s="138"/>
      <c r="CG431" s="138"/>
      <c r="CH431" s="138"/>
      <c r="CI431" s="138"/>
      <c r="CJ431" s="138"/>
      <c r="CK431" s="138"/>
      <c r="CL431" s="138"/>
      <c r="CM431" s="138"/>
      <c r="CN431" s="138"/>
      <c r="CO431" s="138"/>
      <c r="CP431" s="138"/>
      <c r="CQ431" s="138"/>
      <c r="CR431" s="138"/>
      <c r="CS431" s="138"/>
      <c r="CT431" s="138"/>
      <c r="CU431" s="138"/>
      <c r="CV431" s="138"/>
      <c r="CW431" s="138"/>
      <c r="CX431" s="138"/>
    </row>
    <row r="432" spans="1:102" ht="15.75" customHeight="1">
      <c r="A432" s="178"/>
      <c r="B432" s="179"/>
      <c r="C432" s="180"/>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c r="Z432" s="138"/>
      <c r="AA432" s="138"/>
      <c r="AB432" s="138"/>
      <c r="AC432" s="138"/>
      <c r="AD432" s="138"/>
      <c r="AE432" s="138"/>
      <c r="AF432" s="138"/>
      <c r="AG432" s="138"/>
      <c r="AH432" s="138"/>
      <c r="AI432" s="138"/>
      <c r="AJ432" s="138"/>
      <c r="AK432" s="138"/>
      <c r="AL432" s="138"/>
      <c r="AM432" s="138"/>
      <c r="AN432" s="138"/>
      <c r="AO432" s="138"/>
      <c r="AP432" s="138"/>
      <c r="AQ432" s="138"/>
      <c r="AR432" s="138"/>
      <c r="AS432" s="138"/>
      <c r="AT432" s="138"/>
      <c r="AU432" s="138"/>
      <c r="AV432" s="138"/>
      <c r="AW432" s="138"/>
      <c r="AX432" s="138"/>
      <c r="AY432" s="138"/>
      <c r="AZ432" s="138"/>
      <c r="BA432" s="138"/>
      <c r="BB432" s="138"/>
      <c r="BC432" s="138"/>
      <c r="BD432" s="138"/>
      <c r="BE432" s="138"/>
      <c r="BF432" s="138"/>
      <c r="BG432" s="138"/>
      <c r="BH432" s="138"/>
      <c r="BI432" s="138"/>
      <c r="BJ432" s="138"/>
      <c r="BK432" s="138"/>
      <c r="BL432" s="138"/>
      <c r="BM432" s="138"/>
      <c r="BN432" s="138"/>
      <c r="BO432" s="138"/>
      <c r="BP432" s="138"/>
      <c r="BQ432" s="138"/>
      <c r="BR432" s="138"/>
      <c r="BS432" s="138"/>
      <c r="BT432" s="138"/>
      <c r="BU432" s="138"/>
      <c r="BV432" s="138"/>
      <c r="BW432" s="138"/>
      <c r="BX432" s="138"/>
      <c r="BY432" s="138"/>
      <c r="BZ432" s="138"/>
      <c r="CA432" s="138"/>
      <c r="CB432" s="138"/>
      <c r="CC432" s="138"/>
      <c r="CD432" s="138"/>
      <c r="CE432" s="138"/>
      <c r="CF432" s="138"/>
      <c r="CG432" s="138"/>
      <c r="CH432" s="138"/>
      <c r="CI432" s="138"/>
      <c r="CJ432" s="138"/>
      <c r="CK432" s="138"/>
      <c r="CL432" s="138"/>
      <c r="CM432" s="138"/>
      <c r="CN432" s="138"/>
      <c r="CO432" s="138"/>
      <c r="CP432" s="138"/>
      <c r="CQ432" s="138"/>
      <c r="CR432" s="138"/>
      <c r="CS432" s="138"/>
      <c r="CT432" s="138"/>
      <c r="CU432" s="138"/>
      <c r="CV432" s="138"/>
      <c r="CW432" s="138"/>
      <c r="CX432" s="138"/>
    </row>
    <row r="433" spans="1:102" ht="15.75" customHeight="1">
      <c r="A433" s="178"/>
      <c r="B433" s="179"/>
      <c r="C433" s="180"/>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c r="Z433" s="138"/>
      <c r="AA433" s="138"/>
      <c r="AB433" s="138"/>
      <c r="AC433" s="138"/>
      <c r="AD433" s="138"/>
      <c r="AE433" s="138"/>
      <c r="AF433" s="138"/>
      <c r="AG433" s="138"/>
      <c r="AH433" s="138"/>
      <c r="AI433" s="138"/>
      <c r="AJ433" s="138"/>
      <c r="AK433" s="138"/>
      <c r="AL433" s="138"/>
      <c r="AM433" s="138"/>
      <c r="AN433" s="138"/>
      <c r="AO433" s="138"/>
      <c r="AP433" s="138"/>
      <c r="AQ433" s="138"/>
      <c r="AR433" s="138"/>
      <c r="AS433" s="138"/>
      <c r="AT433" s="138"/>
      <c r="AU433" s="138"/>
      <c r="AV433" s="138"/>
      <c r="AW433" s="138"/>
      <c r="AX433" s="138"/>
      <c r="AY433" s="138"/>
      <c r="AZ433" s="138"/>
      <c r="BA433" s="138"/>
      <c r="BB433" s="138"/>
      <c r="BC433" s="138"/>
      <c r="BD433" s="138"/>
      <c r="BE433" s="138"/>
      <c r="BF433" s="138"/>
      <c r="BG433" s="138"/>
      <c r="BH433" s="138"/>
      <c r="BI433" s="138"/>
      <c r="BJ433" s="138"/>
      <c r="BK433" s="138"/>
      <c r="BL433" s="138"/>
      <c r="BM433" s="138"/>
      <c r="BN433" s="138"/>
      <c r="BO433" s="138"/>
      <c r="BP433" s="138"/>
      <c r="BQ433" s="138"/>
      <c r="BR433" s="138"/>
      <c r="BS433" s="138"/>
      <c r="BT433" s="138"/>
      <c r="BU433" s="138"/>
      <c r="BV433" s="138"/>
      <c r="BW433" s="138"/>
      <c r="BX433" s="138"/>
      <c r="BY433" s="138"/>
      <c r="BZ433" s="138"/>
      <c r="CA433" s="138"/>
      <c r="CB433" s="138"/>
      <c r="CC433" s="138"/>
      <c r="CD433" s="138"/>
      <c r="CE433" s="138"/>
      <c r="CF433" s="138"/>
      <c r="CG433" s="138"/>
      <c r="CH433" s="138"/>
      <c r="CI433" s="138"/>
      <c r="CJ433" s="138"/>
      <c r="CK433" s="138"/>
      <c r="CL433" s="138"/>
      <c r="CM433" s="138"/>
      <c r="CN433" s="138"/>
      <c r="CO433" s="138"/>
      <c r="CP433" s="138"/>
      <c r="CQ433" s="138"/>
      <c r="CR433" s="138"/>
      <c r="CS433" s="138"/>
      <c r="CT433" s="138"/>
      <c r="CU433" s="138"/>
      <c r="CV433" s="138"/>
      <c r="CW433" s="138"/>
      <c r="CX433" s="138"/>
    </row>
    <row r="434" spans="1:102" ht="15.75" customHeight="1">
      <c r="A434" s="178"/>
      <c r="B434" s="179"/>
      <c r="C434" s="180"/>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c r="AA434" s="138"/>
      <c r="AB434" s="138"/>
      <c r="AC434" s="138"/>
      <c r="AD434" s="138"/>
      <c r="AE434" s="138"/>
      <c r="AF434" s="138"/>
      <c r="AG434" s="138"/>
      <c r="AH434" s="138"/>
      <c r="AI434" s="138"/>
      <c r="AJ434" s="138"/>
      <c r="AK434" s="138"/>
      <c r="AL434" s="138"/>
      <c r="AM434" s="138"/>
      <c r="AN434" s="138"/>
      <c r="AO434" s="138"/>
      <c r="AP434" s="138"/>
      <c r="AQ434" s="138"/>
      <c r="AR434" s="138"/>
      <c r="AS434" s="138"/>
      <c r="AT434" s="138"/>
      <c r="AU434" s="138"/>
      <c r="AV434" s="138"/>
      <c r="AW434" s="138"/>
      <c r="AX434" s="138"/>
      <c r="AY434" s="138"/>
      <c r="AZ434" s="138"/>
      <c r="BA434" s="138"/>
      <c r="BB434" s="138"/>
      <c r="BC434" s="138"/>
      <c r="BD434" s="138"/>
      <c r="BE434" s="138"/>
      <c r="BF434" s="138"/>
      <c r="BG434" s="138"/>
      <c r="BH434" s="138"/>
      <c r="BI434" s="138"/>
      <c r="BJ434" s="138"/>
      <c r="BK434" s="138"/>
      <c r="BL434" s="138"/>
      <c r="BM434" s="138"/>
      <c r="BN434" s="138"/>
      <c r="BO434" s="138"/>
      <c r="BP434" s="138"/>
      <c r="BQ434" s="138"/>
      <c r="BR434" s="138"/>
      <c r="BS434" s="138"/>
      <c r="BT434" s="138"/>
      <c r="BU434" s="138"/>
      <c r="BV434" s="138"/>
      <c r="BW434" s="138"/>
      <c r="BX434" s="138"/>
      <c r="BY434" s="138"/>
      <c r="BZ434" s="138"/>
      <c r="CA434" s="138"/>
      <c r="CB434" s="138"/>
      <c r="CC434" s="138"/>
      <c r="CD434" s="138"/>
      <c r="CE434" s="138"/>
      <c r="CF434" s="138"/>
      <c r="CG434" s="138"/>
      <c r="CH434" s="138"/>
      <c r="CI434" s="138"/>
      <c r="CJ434" s="138"/>
      <c r="CK434" s="138"/>
      <c r="CL434" s="138"/>
      <c r="CM434" s="138"/>
      <c r="CN434" s="138"/>
      <c r="CO434" s="138"/>
      <c r="CP434" s="138"/>
      <c r="CQ434" s="138"/>
      <c r="CR434" s="138"/>
      <c r="CS434" s="138"/>
      <c r="CT434" s="138"/>
      <c r="CU434" s="138"/>
      <c r="CV434" s="138"/>
      <c r="CW434" s="138"/>
      <c r="CX434" s="138"/>
    </row>
    <row r="435" spans="1:102" ht="15.75" customHeight="1">
      <c r="A435" s="178"/>
      <c r="B435" s="179"/>
      <c r="C435" s="180"/>
      <c r="D435" s="138"/>
      <c r="E435" s="138"/>
      <c r="F435" s="138"/>
      <c r="G435" s="138"/>
      <c r="H435" s="138"/>
      <c r="I435" s="138"/>
      <c r="J435" s="138"/>
      <c r="K435" s="138"/>
      <c r="L435" s="138"/>
      <c r="M435" s="138"/>
      <c r="N435" s="138"/>
      <c r="O435" s="138"/>
      <c r="P435" s="138"/>
      <c r="Q435" s="138"/>
      <c r="R435" s="138"/>
      <c r="S435" s="138"/>
      <c r="T435" s="138"/>
      <c r="U435" s="138"/>
      <c r="V435" s="138"/>
      <c r="W435" s="138"/>
      <c r="X435" s="138"/>
      <c r="Y435" s="138"/>
      <c r="Z435" s="138"/>
      <c r="AA435" s="138"/>
      <c r="AB435" s="138"/>
      <c r="AC435" s="138"/>
      <c r="AD435" s="138"/>
      <c r="AE435" s="138"/>
      <c r="AF435" s="138"/>
      <c r="AG435" s="138"/>
      <c r="AH435" s="138"/>
      <c r="AI435" s="138"/>
      <c r="AJ435" s="138"/>
      <c r="AK435" s="138"/>
      <c r="AL435" s="138"/>
      <c r="AM435" s="138"/>
      <c r="AN435" s="138"/>
      <c r="AO435" s="138"/>
      <c r="AP435" s="138"/>
      <c r="AQ435" s="138"/>
      <c r="AR435" s="138"/>
      <c r="AS435" s="138"/>
      <c r="AT435" s="138"/>
      <c r="AU435" s="138"/>
      <c r="AV435" s="138"/>
      <c r="AW435" s="138"/>
      <c r="AX435" s="138"/>
      <c r="AY435" s="138"/>
      <c r="AZ435" s="138"/>
      <c r="BA435" s="138"/>
      <c r="BB435" s="138"/>
      <c r="BC435" s="138"/>
      <c r="BD435" s="138"/>
      <c r="BE435" s="138"/>
      <c r="BF435" s="138"/>
      <c r="BG435" s="138"/>
      <c r="BH435" s="138"/>
      <c r="BI435" s="138"/>
      <c r="BJ435" s="138"/>
      <c r="BK435" s="138"/>
      <c r="BL435" s="138"/>
      <c r="BM435" s="138"/>
      <c r="BN435" s="138"/>
      <c r="BO435" s="138"/>
      <c r="BP435" s="138"/>
      <c r="BQ435" s="138"/>
      <c r="BR435" s="138"/>
      <c r="BS435" s="138"/>
      <c r="BT435" s="138"/>
      <c r="BU435" s="138"/>
      <c r="BV435" s="138"/>
      <c r="BW435" s="138"/>
      <c r="BX435" s="138"/>
      <c r="BY435" s="138"/>
      <c r="BZ435" s="138"/>
      <c r="CA435" s="138"/>
      <c r="CB435" s="138"/>
      <c r="CC435" s="138"/>
      <c r="CD435" s="138"/>
      <c r="CE435" s="138"/>
      <c r="CF435" s="138"/>
      <c r="CG435" s="138"/>
      <c r="CH435" s="138"/>
      <c r="CI435" s="138"/>
      <c r="CJ435" s="138"/>
      <c r="CK435" s="138"/>
      <c r="CL435" s="138"/>
      <c r="CM435" s="138"/>
      <c r="CN435" s="138"/>
      <c r="CO435" s="138"/>
      <c r="CP435" s="138"/>
      <c r="CQ435" s="138"/>
      <c r="CR435" s="138"/>
      <c r="CS435" s="138"/>
      <c r="CT435" s="138"/>
      <c r="CU435" s="138"/>
      <c r="CV435" s="138"/>
      <c r="CW435" s="138"/>
      <c r="CX435" s="138"/>
    </row>
    <row r="436" spans="1:102" ht="15.75" customHeight="1">
      <c r="A436" s="178"/>
      <c r="B436" s="179"/>
      <c r="C436" s="180"/>
      <c r="D436" s="138"/>
      <c r="E436" s="138"/>
      <c r="F436" s="138"/>
      <c r="G436" s="138"/>
      <c r="H436" s="138"/>
      <c r="I436" s="138"/>
      <c r="J436" s="138"/>
      <c r="K436" s="138"/>
      <c r="L436" s="138"/>
      <c r="M436" s="138"/>
      <c r="N436" s="138"/>
      <c r="O436" s="138"/>
      <c r="P436" s="138"/>
      <c r="Q436" s="138"/>
      <c r="R436" s="138"/>
      <c r="S436" s="138"/>
      <c r="T436" s="138"/>
      <c r="U436" s="138"/>
      <c r="V436" s="138"/>
      <c r="W436" s="138"/>
      <c r="X436" s="138"/>
      <c r="Y436" s="138"/>
      <c r="Z436" s="138"/>
      <c r="AA436" s="138"/>
      <c r="AB436" s="138"/>
      <c r="AC436" s="138"/>
      <c r="AD436" s="138"/>
      <c r="AE436" s="138"/>
      <c r="AF436" s="138"/>
      <c r="AG436" s="138"/>
      <c r="AH436" s="138"/>
      <c r="AI436" s="138"/>
      <c r="AJ436" s="138"/>
      <c r="AK436" s="138"/>
      <c r="AL436" s="138"/>
      <c r="AM436" s="138"/>
      <c r="AN436" s="138"/>
      <c r="AO436" s="138"/>
      <c r="AP436" s="138"/>
      <c r="AQ436" s="138"/>
      <c r="AR436" s="138"/>
      <c r="AS436" s="138"/>
      <c r="AT436" s="138"/>
      <c r="AU436" s="138"/>
      <c r="AV436" s="138"/>
      <c r="AW436" s="138"/>
      <c r="AX436" s="138"/>
      <c r="AY436" s="138"/>
      <c r="AZ436" s="138"/>
      <c r="BA436" s="138"/>
      <c r="BB436" s="138"/>
      <c r="BC436" s="138"/>
      <c r="BD436" s="138"/>
      <c r="BE436" s="138"/>
      <c r="BF436" s="138"/>
      <c r="BG436" s="138"/>
      <c r="BH436" s="138"/>
      <c r="BI436" s="138"/>
      <c r="BJ436" s="138"/>
      <c r="BK436" s="138"/>
      <c r="BL436" s="138"/>
      <c r="BM436" s="138"/>
      <c r="BN436" s="138"/>
      <c r="BO436" s="138"/>
      <c r="BP436" s="138"/>
      <c r="BQ436" s="138"/>
      <c r="BR436" s="138"/>
      <c r="BS436" s="138"/>
      <c r="BT436" s="138"/>
      <c r="BU436" s="138"/>
      <c r="BV436" s="138"/>
      <c r="BW436" s="138"/>
      <c r="BX436" s="138"/>
      <c r="BY436" s="138"/>
      <c r="BZ436" s="138"/>
      <c r="CA436" s="138"/>
      <c r="CB436" s="138"/>
      <c r="CC436" s="138"/>
      <c r="CD436" s="138"/>
      <c r="CE436" s="138"/>
      <c r="CF436" s="138"/>
      <c r="CG436" s="138"/>
      <c r="CH436" s="138"/>
      <c r="CI436" s="138"/>
      <c r="CJ436" s="138"/>
      <c r="CK436" s="138"/>
      <c r="CL436" s="138"/>
      <c r="CM436" s="138"/>
      <c r="CN436" s="138"/>
      <c r="CO436" s="138"/>
      <c r="CP436" s="138"/>
      <c r="CQ436" s="138"/>
      <c r="CR436" s="138"/>
      <c r="CS436" s="138"/>
      <c r="CT436" s="138"/>
      <c r="CU436" s="138"/>
      <c r="CV436" s="138"/>
      <c r="CW436" s="138"/>
      <c r="CX436" s="138"/>
    </row>
    <row r="437" spans="1:102" ht="15.75" customHeight="1">
      <c r="A437" s="178"/>
      <c r="B437" s="179"/>
      <c r="C437" s="180"/>
      <c r="D437" s="138"/>
      <c r="E437" s="138"/>
      <c r="F437" s="138"/>
      <c r="G437" s="138"/>
      <c r="H437" s="138"/>
      <c r="I437" s="138"/>
      <c r="J437" s="138"/>
      <c r="K437" s="138"/>
      <c r="L437" s="138"/>
      <c r="M437" s="138"/>
      <c r="N437" s="138"/>
      <c r="O437" s="138"/>
      <c r="P437" s="138"/>
      <c r="Q437" s="138"/>
      <c r="R437" s="138"/>
      <c r="S437" s="138"/>
      <c r="T437" s="138"/>
      <c r="U437" s="138"/>
      <c r="V437" s="138"/>
      <c r="W437" s="138"/>
      <c r="X437" s="138"/>
      <c r="Y437" s="138"/>
      <c r="Z437" s="138"/>
      <c r="AA437" s="138"/>
      <c r="AB437" s="138"/>
      <c r="AC437" s="138"/>
      <c r="AD437" s="138"/>
      <c r="AE437" s="138"/>
      <c r="AF437" s="138"/>
      <c r="AG437" s="138"/>
      <c r="AH437" s="138"/>
      <c r="AI437" s="138"/>
      <c r="AJ437" s="138"/>
      <c r="AK437" s="138"/>
      <c r="AL437" s="138"/>
      <c r="AM437" s="138"/>
      <c r="AN437" s="138"/>
      <c r="AO437" s="138"/>
      <c r="AP437" s="138"/>
      <c r="AQ437" s="138"/>
      <c r="AR437" s="138"/>
      <c r="AS437" s="138"/>
      <c r="AT437" s="138"/>
      <c r="AU437" s="138"/>
      <c r="AV437" s="138"/>
      <c r="AW437" s="138"/>
      <c r="AX437" s="138"/>
      <c r="AY437" s="138"/>
      <c r="AZ437" s="138"/>
      <c r="BA437" s="138"/>
      <c r="BB437" s="138"/>
      <c r="BC437" s="138"/>
      <c r="BD437" s="138"/>
      <c r="BE437" s="138"/>
      <c r="BF437" s="138"/>
      <c r="BG437" s="138"/>
      <c r="BH437" s="138"/>
      <c r="BI437" s="138"/>
      <c r="BJ437" s="138"/>
      <c r="BK437" s="138"/>
      <c r="BL437" s="138"/>
      <c r="BM437" s="138"/>
      <c r="BN437" s="138"/>
      <c r="BO437" s="138"/>
      <c r="BP437" s="138"/>
      <c r="BQ437" s="138"/>
      <c r="BR437" s="138"/>
      <c r="BS437" s="138"/>
      <c r="BT437" s="138"/>
      <c r="BU437" s="138"/>
      <c r="BV437" s="138"/>
      <c r="BW437" s="138"/>
      <c r="BX437" s="138"/>
      <c r="BY437" s="138"/>
      <c r="BZ437" s="138"/>
      <c r="CA437" s="138"/>
      <c r="CB437" s="138"/>
      <c r="CC437" s="138"/>
      <c r="CD437" s="138"/>
      <c r="CE437" s="138"/>
      <c r="CF437" s="138"/>
      <c r="CG437" s="138"/>
      <c r="CH437" s="138"/>
      <c r="CI437" s="138"/>
      <c r="CJ437" s="138"/>
      <c r="CK437" s="138"/>
      <c r="CL437" s="138"/>
      <c r="CM437" s="138"/>
      <c r="CN437" s="138"/>
      <c r="CO437" s="138"/>
      <c r="CP437" s="138"/>
      <c r="CQ437" s="138"/>
      <c r="CR437" s="138"/>
      <c r="CS437" s="138"/>
      <c r="CT437" s="138"/>
      <c r="CU437" s="138"/>
      <c r="CV437" s="138"/>
      <c r="CW437" s="138"/>
      <c r="CX437" s="138"/>
    </row>
    <row r="438" spans="1:102" ht="15.75" customHeight="1">
      <c r="A438" s="178"/>
      <c r="B438" s="179"/>
      <c r="C438" s="180"/>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c r="AA438" s="138"/>
      <c r="AB438" s="138"/>
      <c r="AC438" s="138"/>
      <c r="AD438" s="138"/>
      <c r="AE438" s="138"/>
      <c r="AF438" s="138"/>
      <c r="AG438" s="138"/>
      <c r="AH438" s="138"/>
      <c r="AI438" s="138"/>
      <c r="AJ438" s="138"/>
      <c r="AK438" s="138"/>
      <c r="AL438" s="138"/>
      <c r="AM438" s="138"/>
      <c r="AN438" s="138"/>
      <c r="AO438" s="138"/>
      <c r="AP438" s="138"/>
      <c r="AQ438" s="138"/>
      <c r="AR438" s="138"/>
      <c r="AS438" s="138"/>
      <c r="AT438" s="138"/>
      <c r="AU438" s="138"/>
      <c r="AV438" s="138"/>
      <c r="AW438" s="138"/>
      <c r="AX438" s="138"/>
      <c r="AY438" s="138"/>
      <c r="AZ438" s="138"/>
      <c r="BA438" s="138"/>
      <c r="BB438" s="138"/>
      <c r="BC438" s="138"/>
      <c r="BD438" s="138"/>
      <c r="BE438" s="138"/>
      <c r="BF438" s="138"/>
      <c r="BG438" s="138"/>
      <c r="BH438" s="138"/>
      <c r="BI438" s="138"/>
      <c r="BJ438" s="138"/>
      <c r="BK438" s="138"/>
      <c r="BL438" s="138"/>
      <c r="BM438" s="138"/>
      <c r="BN438" s="138"/>
      <c r="BO438" s="138"/>
      <c r="BP438" s="138"/>
      <c r="BQ438" s="138"/>
      <c r="BR438" s="138"/>
      <c r="BS438" s="138"/>
      <c r="BT438" s="138"/>
      <c r="BU438" s="138"/>
      <c r="BV438" s="138"/>
      <c r="BW438" s="138"/>
      <c r="BX438" s="138"/>
      <c r="BY438" s="138"/>
      <c r="BZ438" s="138"/>
      <c r="CA438" s="138"/>
      <c r="CB438" s="138"/>
      <c r="CC438" s="138"/>
      <c r="CD438" s="138"/>
      <c r="CE438" s="138"/>
      <c r="CF438" s="138"/>
      <c r="CG438" s="138"/>
      <c r="CH438" s="138"/>
      <c r="CI438" s="138"/>
      <c r="CJ438" s="138"/>
      <c r="CK438" s="138"/>
      <c r="CL438" s="138"/>
      <c r="CM438" s="138"/>
      <c r="CN438" s="138"/>
      <c r="CO438" s="138"/>
      <c r="CP438" s="138"/>
      <c r="CQ438" s="138"/>
      <c r="CR438" s="138"/>
      <c r="CS438" s="138"/>
      <c r="CT438" s="138"/>
      <c r="CU438" s="138"/>
      <c r="CV438" s="138"/>
      <c r="CW438" s="138"/>
      <c r="CX438" s="138"/>
    </row>
    <row r="439" spans="1:102" ht="15.75" customHeight="1">
      <c r="A439" s="178"/>
      <c r="B439" s="179"/>
      <c r="C439" s="180"/>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c r="Z439" s="138"/>
      <c r="AA439" s="138"/>
      <c r="AB439" s="138"/>
      <c r="AC439" s="138"/>
      <c r="AD439" s="138"/>
      <c r="AE439" s="138"/>
      <c r="AF439" s="138"/>
      <c r="AG439" s="138"/>
      <c r="AH439" s="138"/>
      <c r="AI439" s="138"/>
      <c r="AJ439" s="138"/>
      <c r="AK439" s="138"/>
      <c r="AL439" s="138"/>
      <c r="AM439" s="138"/>
      <c r="AN439" s="138"/>
      <c r="AO439" s="138"/>
      <c r="AP439" s="138"/>
      <c r="AQ439" s="138"/>
      <c r="AR439" s="138"/>
      <c r="AS439" s="138"/>
      <c r="AT439" s="138"/>
      <c r="AU439" s="138"/>
      <c r="AV439" s="138"/>
      <c r="AW439" s="138"/>
      <c r="AX439" s="138"/>
      <c r="AY439" s="138"/>
      <c r="AZ439" s="138"/>
      <c r="BA439" s="138"/>
      <c r="BB439" s="138"/>
      <c r="BC439" s="138"/>
      <c r="BD439" s="138"/>
      <c r="BE439" s="138"/>
      <c r="BF439" s="138"/>
      <c r="BG439" s="138"/>
      <c r="BH439" s="138"/>
      <c r="BI439" s="138"/>
      <c r="BJ439" s="138"/>
      <c r="BK439" s="138"/>
      <c r="BL439" s="138"/>
      <c r="BM439" s="138"/>
      <c r="BN439" s="138"/>
      <c r="BO439" s="138"/>
      <c r="BP439" s="138"/>
      <c r="BQ439" s="138"/>
      <c r="BR439" s="138"/>
      <c r="BS439" s="138"/>
      <c r="BT439" s="138"/>
      <c r="BU439" s="138"/>
      <c r="BV439" s="138"/>
      <c r="BW439" s="138"/>
      <c r="BX439" s="138"/>
      <c r="BY439" s="138"/>
      <c r="BZ439" s="138"/>
      <c r="CA439" s="138"/>
      <c r="CB439" s="138"/>
      <c r="CC439" s="138"/>
      <c r="CD439" s="138"/>
      <c r="CE439" s="138"/>
      <c r="CF439" s="138"/>
      <c r="CG439" s="138"/>
      <c r="CH439" s="138"/>
      <c r="CI439" s="138"/>
      <c r="CJ439" s="138"/>
      <c r="CK439" s="138"/>
      <c r="CL439" s="138"/>
      <c r="CM439" s="138"/>
      <c r="CN439" s="138"/>
      <c r="CO439" s="138"/>
      <c r="CP439" s="138"/>
      <c r="CQ439" s="138"/>
      <c r="CR439" s="138"/>
      <c r="CS439" s="138"/>
      <c r="CT439" s="138"/>
      <c r="CU439" s="138"/>
      <c r="CV439" s="138"/>
      <c r="CW439" s="138"/>
      <c r="CX439" s="138"/>
    </row>
    <row r="440" spans="1:102" ht="15.75" customHeight="1">
      <c r="A440" s="178"/>
      <c r="B440" s="179"/>
      <c r="C440" s="180"/>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c r="Z440" s="138"/>
      <c r="AA440" s="138"/>
      <c r="AB440" s="138"/>
      <c r="AC440" s="138"/>
      <c r="AD440" s="138"/>
      <c r="AE440" s="138"/>
      <c r="AF440" s="138"/>
      <c r="AG440" s="138"/>
      <c r="AH440" s="138"/>
      <c r="AI440" s="138"/>
      <c r="AJ440" s="138"/>
      <c r="AK440" s="138"/>
      <c r="AL440" s="138"/>
      <c r="AM440" s="138"/>
      <c r="AN440" s="138"/>
      <c r="AO440" s="138"/>
      <c r="AP440" s="138"/>
      <c r="AQ440" s="138"/>
      <c r="AR440" s="138"/>
      <c r="AS440" s="138"/>
      <c r="AT440" s="138"/>
      <c r="AU440" s="138"/>
      <c r="AV440" s="138"/>
      <c r="AW440" s="138"/>
      <c r="AX440" s="138"/>
      <c r="AY440" s="138"/>
      <c r="AZ440" s="138"/>
      <c r="BA440" s="138"/>
      <c r="BB440" s="138"/>
      <c r="BC440" s="138"/>
      <c r="BD440" s="138"/>
      <c r="BE440" s="138"/>
      <c r="BF440" s="138"/>
      <c r="BG440" s="138"/>
      <c r="BH440" s="138"/>
      <c r="BI440" s="138"/>
      <c r="BJ440" s="138"/>
      <c r="BK440" s="138"/>
      <c r="BL440" s="138"/>
      <c r="BM440" s="138"/>
      <c r="BN440" s="138"/>
      <c r="BO440" s="138"/>
      <c r="BP440" s="138"/>
      <c r="BQ440" s="138"/>
      <c r="BR440" s="138"/>
      <c r="BS440" s="138"/>
      <c r="BT440" s="138"/>
      <c r="BU440" s="138"/>
      <c r="BV440" s="138"/>
      <c r="BW440" s="138"/>
      <c r="BX440" s="138"/>
      <c r="BY440" s="138"/>
      <c r="BZ440" s="138"/>
      <c r="CA440" s="138"/>
      <c r="CB440" s="138"/>
      <c r="CC440" s="138"/>
      <c r="CD440" s="138"/>
      <c r="CE440" s="138"/>
      <c r="CF440" s="138"/>
      <c r="CG440" s="138"/>
      <c r="CH440" s="138"/>
      <c r="CI440" s="138"/>
      <c r="CJ440" s="138"/>
      <c r="CK440" s="138"/>
      <c r="CL440" s="138"/>
      <c r="CM440" s="138"/>
      <c r="CN440" s="138"/>
      <c r="CO440" s="138"/>
      <c r="CP440" s="138"/>
      <c r="CQ440" s="138"/>
      <c r="CR440" s="138"/>
      <c r="CS440" s="138"/>
      <c r="CT440" s="138"/>
      <c r="CU440" s="138"/>
      <c r="CV440" s="138"/>
      <c r="CW440" s="138"/>
      <c r="CX440" s="138"/>
    </row>
    <row r="441" spans="1:102" ht="15.75" customHeight="1">
      <c r="A441" s="178"/>
      <c r="B441" s="179"/>
      <c r="C441" s="180"/>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c r="Z441" s="138"/>
      <c r="AA441" s="138"/>
      <c r="AB441" s="138"/>
      <c r="AC441" s="138"/>
      <c r="AD441" s="138"/>
      <c r="AE441" s="138"/>
      <c r="AF441" s="138"/>
      <c r="AG441" s="138"/>
      <c r="AH441" s="138"/>
      <c r="AI441" s="138"/>
      <c r="AJ441" s="138"/>
      <c r="AK441" s="138"/>
      <c r="AL441" s="138"/>
      <c r="AM441" s="138"/>
      <c r="AN441" s="138"/>
      <c r="AO441" s="138"/>
      <c r="AP441" s="138"/>
      <c r="AQ441" s="138"/>
      <c r="AR441" s="138"/>
      <c r="AS441" s="138"/>
      <c r="AT441" s="138"/>
      <c r="AU441" s="138"/>
      <c r="AV441" s="138"/>
      <c r="AW441" s="138"/>
      <c r="AX441" s="138"/>
      <c r="AY441" s="138"/>
      <c r="AZ441" s="138"/>
      <c r="BA441" s="138"/>
      <c r="BB441" s="138"/>
      <c r="BC441" s="138"/>
      <c r="BD441" s="138"/>
      <c r="BE441" s="138"/>
      <c r="BF441" s="138"/>
      <c r="BG441" s="138"/>
      <c r="BH441" s="138"/>
      <c r="BI441" s="138"/>
      <c r="BJ441" s="138"/>
      <c r="BK441" s="138"/>
      <c r="BL441" s="138"/>
      <c r="BM441" s="138"/>
      <c r="BN441" s="138"/>
      <c r="BO441" s="138"/>
      <c r="BP441" s="138"/>
      <c r="BQ441" s="138"/>
      <c r="BR441" s="138"/>
      <c r="BS441" s="138"/>
      <c r="BT441" s="138"/>
      <c r="BU441" s="138"/>
      <c r="BV441" s="138"/>
      <c r="BW441" s="138"/>
      <c r="BX441" s="138"/>
      <c r="BY441" s="138"/>
      <c r="BZ441" s="138"/>
      <c r="CA441" s="138"/>
      <c r="CB441" s="138"/>
      <c r="CC441" s="138"/>
      <c r="CD441" s="138"/>
      <c r="CE441" s="138"/>
      <c r="CF441" s="138"/>
      <c r="CG441" s="138"/>
      <c r="CH441" s="138"/>
      <c r="CI441" s="138"/>
      <c r="CJ441" s="138"/>
      <c r="CK441" s="138"/>
      <c r="CL441" s="138"/>
      <c r="CM441" s="138"/>
      <c r="CN441" s="138"/>
      <c r="CO441" s="138"/>
      <c r="CP441" s="138"/>
      <c r="CQ441" s="138"/>
      <c r="CR441" s="138"/>
      <c r="CS441" s="138"/>
      <c r="CT441" s="138"/>
      <c r="CU441" s="138"/>
      <c r="CV441" s="138"/>
      <c r="CW441" s="138"/>
      <c r="CX441" s="138"/>
    </row>
    <row r="442" spans="1:102" ht="15.75" customHeight="1">
      <c r="A442" s="178"/>
      <c r="B442" s="179"/>
      <c r="C442" s="180"/>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c r="Z442" s="138"/>
      <c r="AA442" s="138"/>
      <c r="AB442" s="138"/>
      <c r="AC442" s="138"/>
      <c r="AD442" s="138"/>
      <c r="AE442" s="138"/>
      <c r="AF442" s="138"/>
      <c r="AG442" s="138"/>
      <c r="AH442" s="138"/>
      <c r="AI442" s="138"/>
      <c r="AJ442" s="138"/>
      <c r="AK442" s="138"/>
      <c r="AL442" s="138"/>
      <c r="AM442" s="138"/>
      <c r="AN442" s="138"/>
      <c r="AO442" s="138"/>
      <c r="AP442" s="138"/>
      <c r="AQ442" s="138"/>
      <c r="AR442" s="138"/>
      <c r="AS442" s="138"/>
      <c r="AT442" s="138"/>
      <c r="AU442" s="138"/>
      <c r="AV442" s="138"/>
      <c r="AW442" s="138"/>
      <c r="AX442" s="138"/>
      <c r="AY442" s="138"/>
      <c r="AZ442" s="138"/>
      <c r="BA442" s="138"/>
      <c r="BB442" s="138"/>
      <c r="BC442" s="138"/>
      <c r="BD442" s="138"/>
      <c r="BE442" s="138"/>
      <c r="BF442" s="138"/>
      <c r="BG442" s="138"/>
      <c r="BH442" s="138"/>
      <c r="BI442" s="138"/>
      <c r="BJ442" s="138"/>
      <c r="BK442" s="138"/>
      <c r="BL442" s="138"/>
      <c r="BM442" s="138"/>
      <c r="BN442" s="138"/>
      <c r="BO442" s="138"/>
      <c r="BP442" s="138"/>
      <c r="BQ442" s="138"/>
      <c r="BR442" s="138"/>
      <c r="BS442" s="138"/>
      <c r="BT442" s="138"/>
      <c r="BU442" s="138"/>
      <c r="BV442" s="138"/>
      <c r="BW442" s="138"/>
      <c r="BX442" s="138"/>
      <c r="BY442" s="138"/>
      <c r="BZ442" s="138"/>
      <c r="CA442" s="138"/>
      <c r="CB442" s="138"/>
      <c r="CC442" s="138"/>
      <c r="CD442" s="138"/>
      <c r="CE442" s="138"/>
      <c r="CF442" s="138"/>
      <c r="CG442" s="138"/>
      <c r="CH442" s="138"/>
      <c r="CI442" s="138"/>
      <c r="CJ442" s="138"/>
      <c r="CK442" s="138"/>
      <c r="CL442" s="138"/>
      <c r="CM442" s="138"/>
      <c r="CN442" s="138"/>
      <c r="CO442" s="138"/>
      <c r="CP442" s="138"/>
      <c r="CQ442" s="138"/>
      <c r="CR442" s="138"/>
      <c r="CS442" s="138"/>
      <c r="CT442" s="138"/>
      <c r="CU442" s="138"/>
      <c r="CV442" s="138"/>
      <c r="CW442" s="138"/>
      <c r="CX442" s="138"/>
    </row>
    <row r="443" spans="1:102" ht="15.75" customHeight="1">
      <c r="A443" s="178"/>
      <c r="B443" s="179"/>
      <c r="C443" s="180"/>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c r="Z443" s="138"/>
      <c r="AA443" s="138"/>
      <c r="AB443" s="138"/>
      <c r="AC443" s="138"/>
      <c r="AD443" s="138"/>
      <c r="AE443" s="138"/>
      <c r="AF443" s="138"/>
      <c r="AG443" s="138"/>
      <c r="AH443" s="138"/>
      <c r="AI443" s="138"/>
      <c r="AJ443" s="138"/>
      <c r="AK443" s="138"/>
      <c r="AL443" s="138"/>
      <c r="AM443" s="138"/>
      <c r="AN443" s="138"/>
      <c r="AO443" s="138"/>
      <c r="AP443" s="138"/>
      <c r="AQ443" s="138"/>
      <c r="AR443" s="138"/>
      <c r="AS443" s="138"/>
      <c r="AT443" s="138"/>
      <c r="AU443" s="138"/>
      <c r="AV443" s="138"/>
      <c r="AW443" s="138"/>
      <c r="AX443" s="138"/>
      <c r="AY443" s="138"/>
      <c r="AZ443" s="138"/>
      <c r="BA443" s="138"/>
      <c r="BB443" s="138"/>
      <c r="BC443" s="138"/>
      <c r="BD443" s="138"/>
      <c r="BE443" s="138"/>
      <c r="BF443" s="138"/>
      <c r="BG443" s="138"/>
      <c r="BH443" s="138"/>
      <c r="BI443" s="138"/>
      <c r="BJ443" s="138"/>
      <c r="BK443" s="138"/>
      <c r="BL443" s="138"/>
      <c r="BM443" s="138"/>
      <c r="BN443" s="138"/>
      <c r="BO443" s="138"/>
      <c r="BP443" s="138"/>
      <c r="BQ443" s="138"/>
      <c r="BR443" s="138"/>
      <c r="BS443" s="138"/>
      <c r="BT443" s="138"/>
      <c r="BU443" s="138"/>
      <c r="BV443" s="138"/>
      <c r="BW443" s="138"/>
      <c r="BX443" s="138"/>
      <c r="BY443" s="138"/>
      <c r="BZ443" s="138"/>
      <c r="CA443" s="138"/>
      <c r="CB443" s="138"/>
      <c r="CC443" s="138"/>
      <c r="CD443" s="138"/>
      <c r="CE443" s="138"/>
      <c r="CF443" s="138"/>
      <c r="CG443" s="138"/>
      <c r="CH443" s="138"/>
      <c r="CI443" s="138"/>
      <c r="CJ443" s="138"/>
      <c r="CK443" s="138"/>
      <c r="CL443" s="138"/>
      <c r="CM443" s="138"/>
      <c r="CN443" s="138"/>
      <c r="CO443" s="138"/>
      <c r="CP443" s="138"/>
      <c r="CQ443" s="138"/>
      <c r="CR443" s="138"/>
      <c r="CS443" s="138"/>
      <c r="CT443" s="138"/>
      <c r="CU443" s="138"/>
      <c r="CV443" s="138"/>
      <c r="CW443" s="138"/>
      <c r="CX443" s="138"/>
    </row>
    <row r="444" spans="1:102" ht="15.75" customHeight="1">
      <c r="A444" s="178"/>
      <c r="B444" s="179"/>
      <c r="C444" s="180"/>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c r="Z444" s="138"/>
      <c r="AA444" s="138"/>
      <c r="AB444" s="138"/>
      <c r="AC444" s="138"/>
      <c r="AD444" s="138"/>
      <c r="AE444" s="138"/>
      <c r="AF444" s="138"/>
      <c r="AG444" s="138"/>
      <c r="AH444" s="138"/>
      <c r="AI444" s="138"/>
      <c r="AJ444" s="138"/>
      <c r="AK444" s="138"/>
      <c r="AL444" s="138"/>
      <c r="AM444" s="138"/>
      <c r="AN444" s="138"/>
      <c r="AO444" s="138"/>
      <c r="AP444" s="138"/>
      <c r="AQ444" s="138"/>
      <c r="AR444" s="138"/>
      <c r="AS444" s="138"/>
      <c r="AT444" s="138"/>
      <c r="AU444" s="138"/>
      <c r="AV444" s="138"/>
      <c r="AW444" s="138"/>
      <c r="AX444" s="138"/>
      <c r="AY444" s="138"/>
      <c r="AZ444" s="138"/>
      <c r="BA444" s="138"/>
      <c r="BB444" s="138"/>
      <c r="BC444" s="138"/>
      <c r="BD444" s="138"/>
      <c r="BE444" s="138"/>
      <c r="BF444" s="138"/>
      <c r="BG444" s="138"/>
      <c r="BH444" s="138"/>
      <c r="BI444" s="138"/>
      <c r="BJ444" s="138"/>
      <c r="BK444" s="138"/>
      <c r="BL444" s="138"/>
      <c r="BM444" s="138"/>
      <c r="BN444" s="138"/>
      <c r="BO444" s="138"/>
      <c r="BP444" s="138"/>
      <c r="BQ444" s="138"/>
      <c r="BR444" s="138"/>
      <c r="BS444" s="138"/>
      <c r="BT444" s="138"/>
      <c r="BU444" s="138"/>
      <c r="BV444" s="138"/>
      <c r="BW444" s="138"/>
      <c r="BX444" s="138"/>
      <c r="BY444" s="138"/>
      <c r="BZ444" s="138"/>
      <c r="CA444" s="138"/>
      <c r="CB444" s="138"/>
      <c r="CC444" s="138"/>
      <c r="CD444" s="138"/>
      <c r="CE444" s="138"/>
      <c r="CF444" s="138"/>
      <c r="CG444" s="138"/>
      <c r="CH444" s="138"/>
      <c r="CI444" s="138"/>
      <c r="CJ444" s="138"/>
      <c r="CK444" s="138"/>
      <c r="CL444" s="138"/>
      <c r="CM444" s="138"/>
      <c r="CN444" s="138"/>
      <c r="CO444" s="138"/>
      <c r="CP444" s="138"/>
      <c r="CQ444" s="138"/>
      <c r="CR444" s="138"/>
      <c r="CS444" s="138"/>
      <c r="CT444" s="138"/>
      <c r="CU444" s="138"/>
      <c r="CV444" s="138"/>
      <c r="CW444" s="138"/>
      <c r="CX444" s="138"/>
    </row>
    <row r="445" spans="1:102" ht="15.75" customHeight="1">
      <c r="A445" s="178"/>
      <c r="B445" s="179"/>
      <c r="C445" s="180"/>
      <c r="D445" s="138"/>
      <c r="E445" s="138"/>
      <c r="F445" s="138"/>
      <c r="G445" s="138"/>
      <c r="H445" s="138"/>
      <c r="I445" s="138"/>
      <c r="J445" s="138"/>
      <c r="K445" s="138"/>
      <c r="L445" s="138"/>
      <c r="M445" s="138"/>
      <c r="N445" s="138"/>
      <c r="O445" s="138"/>
      <c r="P445" s="138"/>
      <c r="Q445" s="138"/>
      <c r="R445" s="138"/>
      <c r="S445" s="138"/>
      <c r="T445" s="138"/>
      <c r="U445" s="138"/>
      <c r="V445" s="138"/>
      <c r="W445" s="138"/>
      <c r="X445" s="138"/>
      <c r="Y445" s="138"/>
      <c r="Z445" s="138"/>
      <c r="AA445" s="138"/>
      <c r="AB445" s="138"/>
      <c r="AC445" s="138"/>
      <c r="AD445" s="138"/>
      <c r="AE445" s="138"/>
      <c r="AF445" s="138"/>
      <c r="AG445" s="138"/>
      <c r="AH445" s="138"/>
      <c r="AI445" s="138"/>
      <c r="AJ445" s="138"/>
      <c r="AK445" s="138"/>
      <c r="AL445" s="138"/>
      <c r="AM445" s="138"/>
      <c r="AN445" s="138"/>
      <c r="AO445" s="138"/>
      <c r="AP445" s="138"/>
      <c r="AQ445" s="138"/>
      <c r="AR445" s="138"/>
      <c r="AS445" s="138"/>
      <c r="AT445" s="138"/>
      <c r="AU445" s="138"/>
      <c r="AV445" s="138"/>
      <c r="AW445" s="138"/>
      <c r="AX445" s="138"/>
      <c r="AY445" s="138"/>
      <c r="AZ445" s="138"/>
      <c r="BA445" s="138"/>
      <c r="BB445" s="138"/>
      <c r="BC445" s="138"/>
      <c r="BD445" s="138"/>
      <c r="BE445" s="138"/>
      <c r="BF445" s="138"/>
      <c r="BG445" s="138"/>
      <c r="BH445" s="138"/>
      <c r="BI445" s="138"/>
      <c r="BJ445" s="138"/>
      <c r="BK445" s="138"/>
      <c r="BL445" s="138"/>
      <c r="BM445" s="138"/>
      <c r="BN445" s="138"/>
      <c r="BO445" s="138"/>
      <c r="BP445" s="138"/>
      <c r="BQ445" s="138"/>
      <c r="BR445" s="138"/>
      <c r="BS445" s="138"/>
      <c r="BT445" s="138"/>
      <c r="BU445" s="138"/>
      <c r="BV445" s="138"/>
      <c r="BW445" s="138"/>
      <c r="BX445" s="138"/>
      <c r="BY445" s="138"/>
      <c r="BZ445" s="138"/>
      <c r="CA445" s="138"/>
      <c r="CB445" s="138"/>
      <c r="CC445" s="138"/>
      <c r="CD445" s="138"/>
      <c r="CE445" s="138"/>
      <c r="CF445" s="138"/>
      <c r="CG445" s="138"/>
      <c r="CH445" s="138"/>
      <c r="CI445" s="138"/>
      <c r="CJ445" s="138"/>
      <c r="CK445" s="138"/>
      <c r="CL445" s="138"/>
      <c r="CM445" s="138"/>
      <c r="CN445" s="138"/>
      <c r="CO445" s="138"/>
      <c r="CP445" s="138"/>
      <c r="CQ445" s="138"/>
      <c r="CR445" s="138"/>
      <c r="CS445" s="138"/>
      <c r="CT445" s="138"/>
      <c r="CU445" s="138"/>
      <c r="CV445" s="138"/>
      <c r="CW445" s="138"/>
      <c r="CX445" s="138"/>
    </row>
    <row r="446" spans="1:102" ht="15.75" customHeight="1">
      <c r="A446" s="178"/>
      <c r="B446" s="179"/>
      <c r="C446" s="180"/>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c r="Z446" s="138"/>
      <c r="AA446" s="138"/>
      <c r="AB446" s="138"/>
      <c r="AC446" s="138"/>
      <c r="AD446" s="138"/>
      <c r="AE446" s="138"/>
      <c r="AF446" s="138"/>
      <c r="AG446" s="138"/>
      <c r="AH446" s="138"/>
      <c r="AI446" s="138"/>
      <c r="AJ446" s="138"/>
      <c r="AK446" s="138"/>
      <c r="AL446" s="138"/>
      <c r="AM446" s="138"/>
      <c r="AN446" s="138"/>
      <c r="AO446" s="138"/>
      <c r="AP446" s="138"/>
      <c r="AQ446" s="138"/>
      <c r="AR446" s="138"/>
      <c r="AS446" s="138"/>
      <c r="AT446" s="138"/>
      <c r="AU446" s="138"/>
      <c r="AV446" s="138"/>
      <c r="AW446" s="138"/>
      <c r="AX446" s="138"/>
      <c r="AY446" s="138"/>
      <c r="AZ446" s="138"/>
      <c r="BA446" s="138"/>
      <c r="BB446" s="138"/>
      <c r="BC446" s="138"/>
      <c r="BD446" s="138"/>
      <c r="BE446" s="138"/>
      <c r="BF446" s="138"/>
      <c r="BG446" s="138"/>
      <c r="BH446" s="138"/>
      <c r="BI446" s="138"/>
      <c r="BJ446" s="138"/>
      <c r="BK446" s="138"/>
      <c r="BL446" s="138"/>
      <c r="BM446" s="138"/>
      <c r="BN446" s="138"/>
      <c r="BO446" s="138"/>
      <c r="BP446" s="138"/>
      <c r="BQ446" s="138"/>
      <c r="BR446" s="138"/>
      <c r="BS446" s="138"/>
      <c r="BT446" s="138"/>
      <c r="BU446" s="138"/>
      <c r="BV446" s="138"/>
      <c r="BW446" s="138"/>
      <c r="BX446" s="138"/>
      <c r="BY446" s="138"/>
      <c r="BZ446" s="138"/>
      <c r="CA446" s="138"/>
      <c r="CB446" s="138"/>
      <c r="CC446" s="138"/>
      <c r="CD446" s="138"/>
      <c r="CE446" s="138"/>
      <c r="CF446" s="138"/>
      <c r="CG446" s="138"/>
      <c r="CH446" s="138"/>
      <c r="CI446" s="138"/>
      <c r="CJ446" s="138"/>
      <c r="CK446" s="138"/>
      <c r="CL446" s="138"/>
      <c r="CM446" s="138"/>
      <c r="CN446" s="138"/>
      <c r="CO446" s="138"/>
      <c r="CP446" s="138"/>
      <c r="CQ446" s="138"/>
      <c r="CR446" s="138"/>
      <c r="CS446" s="138"/>
      <c r="CT446" s="138"/>
      <c r="CU446" s="138"/>
      <c r="CV446" s="138"/>
      <c r="CW446" s="138"/>
      <c r="CX446" s="138"/>
    </row>
    <row r="447" spans="1:102" ht="15.75" customHeight="1">
      <c r="A447" s="178"/>
      <c r="B447" s="179"/>
      <c r="C447" s="180"/>
      <c r="D447" s="138"/>
      <c r="E447" s="138"/>
      <c r="F447" s="138"/>
      <c r="G447" s="138"/>
      <c r="H447" s="138"/>
      <c r="I447" s="138"/>
      <c r="J447" s="138"/>
      <c r="K447" s="138"/>
      <c r="L447" s="138"/>
      <c r="M447" s="138"/>
      <c r="N447" s="138"/>
      <c r="O447" s="138"/>
      <c r="P447" s="138"/>
      <c r="Q447" s="138"/>
      <c r="R447" s="138"/>
      <c r="S447" s="138"/>
      <c r="T447" s="138"/>
      <c r="U447" s="138"/>
      <c r="V447" s="138"/>
      <c r="W447" s="138"/>
      <c r="X447" s="138"/>
      <c r="Y447" s="138"/>
      <c r="Z447" s="138"/>
      <c r="AA447" s="138"/>
      <c r="AB447" s="138"/>
      <c r="AC447" s="138"/>
      <c r="AD447" s="138"/>
      <c r="AE447" s="138"/>
      <c r="AF447" s="138"/>
      <c r="AG447" s="138"/>
      <c r="AH447" s="138"/>
      <c r="AI447" s="138"/>
      <c r="AJ447" s="138"/>
      <c r="AK447" s="138"/>
      <c r="AL447" s="138"/>
      <c r="AM447" s="138"/>
      <c r="AN447" s="138"/>
      <c r="AO447" s="138"/>
      <c r="AP447" s="138"/>
      <c r="AQ447" s="138"/>
      <c r="AR447" s="138"/>
      <c r="AS447" s="138"/>
      <c r="AT447" s="138"/>
      <c r="AU447" s="138"/>
      <c r="AV447" s="138"/>
      <c r="AW447" s="138"/>
      <c r="AX447" s="138"/>
      <c r="AY447" s="138"/>
      <c r="AZ447" s="138"/>
      <c r="BA447" s="138"/>
      <c r="BB447" s="138"/>
      <c r="BC447" s="138"/>
      <c r="BD447" s="138"/>
      <c r="BE447" s="138"/>
      <c r="BF447" s="138"/>
      <c r="BG447" s="138"/>
      <c r="BH447" s="138"/>
      <c r="BI447" s="138"/>
      <c r="BJ447" s="138"/>
      <c r="BK447" s="138"/>
      <c r="BL447" s="138"/>
      <c r="BM447" s="138"/>
      <c r="BN447" s="138"/>
      <c r="BO447" s="138"/>
      <c r="BP447" s="138"/>
      <c r="BQ447" s="138"/>
      <c r="BR447" s="138"/>
      <c r="BS447" s="138"/>
      <c r="BT447" s="138"/>
      <c r="BU447" s="138"/>
      <c r="BV447" s="138"/>
      <c r="BW447" s="138"/>
      <c r="BX447" s="138"/>
      <c r="BY447" s="138"/>
      <c r="BZ447" s="138"/>
      <c r="CA447" s="138"/>
      <c r="CB447" s="138"/>
      <c r="CC447" s="138"/>
      <c r="CD447" s="138"/>
      <c r="CE447" s="138"/>
      <c r="CF447" s="138"/>
      <c r="CG447" s="138"/>
      <c r="CH447" s="138"/>
      <c r="CI447" s="138"/>
      <c r="CJ447" s="138"/>
      <c r="CK447" s="138"/>
      <c r="CL447" s="138"/>
      <c r="CM447" s="138"/>
      <c r="CN447" s="138"/>
      <c r="CO447" s="138"/>
      <c r="CP447" s="138"/>
      <c r="CQ447" s="138"/>
      <c r="CR447" s="138"/>
      <c r="CS447" s="138"/>
      <c r="CT447" s="138"/>
      <c r="CU447" s="138"/>
      <c r="CV447" s="138"/>
      <c r="CW447" s="138"/>
      <c r="CX447" s="138"/>
    </row>
    <row r="448" spans="1:102" ht="15.75" customHeight="1">
      <c r="A448" s="178"/>
      <c r="B448" s="179"/>
      <c r="C448" s="180"/>
      <c r="D448" s="138"/>
      <c r="E448" s="138"/>
      <c r="F448" s="138"/>
      <c r="G448" s="138"/>
      <c r="H448" s="138"/>
      <c r="I448" s="138"/>
      <c r="J448" s="138"/>
      <c r="K448" s="138"/>
      <c r="L448" s="138"/>
      <c r="M448" s="138"/>
      <c r="N448" s="138"/>
      <c r="O448" s="138"/>
      <c r="P448" s="138"/>
      <c r="Q448" s="138"/>
      <c r="R448" s="138"/>
      <c r="S448" s="138"/>
      <c r="T448" s="138"/>
      <c r="U448" s="138"/>
      <c r="V448" s="138"/>
      <c r="W448" s="138"/>
      <c r="X448" s="138"/>
      <c r="Y448" s="138"/>
      <c r="Z448" s="138"/>
      <c r="AA448" s="138"/>
      <c r="AB448" s="138"/>
      <c r="AC448" s="138"/>
      <c r="AD448" s="138"/>
      <c r="AE448" s="138"/>
      <c r="AF448" s="138"/>
      <c r="AG448" s="138"/>
      <c r="AH448" s="138"/>
      <c r="AI448" s="138"/>
      <c r="AJ448" s="138"/>
      <c r="AK448" s="138"/>
      <c r="AL448" s="138"/>
      <c r="AM448" s="138"/>
      <c r="AN448" s="138"/>
      <c r="AO448" s="138"/>
      <c r="AP448" s="138"/>
      <c r="AQ448" s="138"/>
      <c r="AR448" s="138"/>
      <c r="AS448" s="138"/>
      <c r="AT448" s="138"/>
      <c r="AU448" s="138"/>
      <c r="AV448" s="138"/>
      <c r="AW448" s="138"/>
      <c r="AX448" s="138"/>
      <c r="AY448" s="138"/>
      <c r="AZ448" s="138"/>
      <c r="BA448" s="138"/>
      <c r="BB448" s="138"/>
      <c r="BC448" s="138"/>
      <c r="BD448" s="138"/>
      <c r="BE448" s="138"/>
      <c r="BF448" s="138"/>
      <c r="BG448" s="138"/>
      <c r="BH448" s="138"/>
      <c r="BI448" s="138"/>
      <c r="BJ448" s="138"/>
      <c r="BK448" s="138"/>
      <c r="BL448" s="138"/>
      <c r="BM448" s="138"/>
      <c r="BN448" s="138"/>
      <c r="BO448" s="138"/>
      <c r="BP448" s="138"/>
      <c r="BQ448" s="138"/>
      <c r="BR448" s="138"/>
      <c r="BS448" s="138"/>
      <c r="BT448" s="138"/>
      <c r="BU448" s="138"/>
      <c r="BV448" s="138"/>
      <c r="BW448" s="138"/>
      <c r="BX448" s="138"/>
      <c r="BY448" s="138"/>
      <c r="BZ448" s="138"/>
      <c r="CA448" s="138"/>
      <c r="CB448" s="138"/>
      <c r="CC448" s="138"/>
      <c r="CD448" s="138"/>
      <c r="CE448" s="138"/>
      <c r="CF448" s="138"/>
      <c r="CG448" s="138"/>
      <c r="CH448" s="138"/>
      <c r="CI448" s="138"/>
      <c r="CJ448" s="138"/>
      <c r="CK448" s="138"/>
      <c r="CL448" s="138"/>
      <c r="CM448" s="138"/>
      <c r="CN448" s="138"/>
      <c r="CO448" s="138"/>
      <c r="CP448" s="138"/>
      <c r="CQ448" s="138"/>
      <c r="CR448" s="138"/>
      <c r="CS448" s="138"/>
      <c r="CT448" s="138"/>
      <c r="CU448" s="138"/>
      <c r="CV448" s="138"/>
      <c r="CW448" s="138"/>
      <c r="CX448" s="138"/>
    </row>
    <row r="449" spans="1:102" ht="15.75" customHeight="1">
      <c r="A449" s="178"/>
      <c r="B449" s="179"/>
      <c r="C449" s="180"/>
      <c r="D449" s="138"/>
      <c r="E449" s="138"/>
      <c r="F449" s="138"/>
      <c r="G449" s="138"/>
      <c r="H449" s="138"/>
      <c r="I449" s="138"/>
      <c r="J449" s="138"/>
      <c r="K449" s="138"/>
      <c r="L449" s="138"/>
      <c r="M449" s="138"/>
      <c r="N449" s="138"/>
      <c r="O449" s="138"/>
      <c r="P449" s="138"/>
      <c r="Q449" s="138"/>
      <c r="R449" s="138"/>
      <c r="S449" s="138"/>
      <c r="T449" s="138"/>
      <c r="U449" s="138"/>
      <c r="V449" s="138"/>
      <c r="W449" s="138"/>
      <c r="X449" s="138"/>
      <c r="Y449" s="138"/>
      <c r="Z449" s="138"/>
      <c r="AA449" s="138"/>
      <c r="AB449" s="138"/>
      <c r="AC449" s="138"/>
      <c r="AD449" s="138"/>
      <c r="AE449" s="138"/>
      <c r="AF449" s="138"/>
      <c r="AG449" s="138"/>
      <c r="AH449" s="138"/>
      <c r="AI449" s="138"/>
      <c r="AJ449" s="138"/>
      <c r="AK449" s="138"/>
      <c r="AL449" s="138"/>
      <c r="AM449" s="138"/>
      <c r="AN449" s="138"/>
      <c r="AO449" s="138"/>
      <c r="AP449" s="138"/>
      <c r="AQ449" s="138"/>
      <c r="AR449" s="138"/>
      <c r="AS449" s="138"/>
      <c r="AT449" s="138"/>
      <c r="AU449" s="138"/>
      <c r="AV449" s="138"/>
      <c r="AW449" s="138"/>
      <c r="AX449" s="138"/>
      <c r="AY449" s="138"/>
      <c r="AZ449" s="138"/>
      <c r="BA449" s="138"/>
      <c r="BB449" s="138"/>
      <c r="BC449" s="138"/>
      <c r="BD449" s="138"/>
      <c r="BE449" s="138"/>
      <c r="BF449" s="138"/>
      <c r="BG449" s="138"/>
      <c r="BH449" s="138"/>
      <c r="BI449" s="138"/>
      <c r="BJ449" s="138"/>
      <c r="BK449" s="138"/>
      <c r="BL449" s="138"/>
      <c r="BM449" s="138"/>
      <c r="BN449" s="138"/>
      <c r="BO449" s="138"/>
      <c r="BP449" s="138"/>
      <c r="BQ449" s="138"/>
      <c r="BR449" s="138"/>
      <c r="BS449" s="138"/>
      <c r="BT449" s="138"/>
      <c r="BU449" s="138"/>
      <c r="BV449" s="138"/>
      <c r="BW449" s="138"/>
      <c r="BX449" s="138"/>
      <c r="BY449" s="138"/>
      <c r="BZ449" s="138"/>
      <c r="CA449" s="138"/>
      <c r="CB449" s="138"/>
      <c r="CC449" s="138"/>
      <c r="CD449" s="138"/>
      <c r="CE449" s="138"/>
      <c r="CF449" s="138"/>
      <c r="CG449" s="138"/>
      <c r="CH449" s="138"/>
      <c r="CI449" s="138"/>
      <c r="CJ449" s="138"/>
      <c r="CK449" s="138"/>
      <c r="CL449" s="138"/>
      <c r="CM449" s="138"/>
      <c r="CN449" s="138"/>
      <c r="CO449" s="138"/>
      <c r="CP449" s="138"/>
      <c r="CQ449" s="138"/>
      <c r="CR449" s="138"/>
      <c r="CS449" s="138"/>
      <c r="CT449" s="138"/>
      <c r="CU449" s="138"/>
      <c r="CV449" s="138"/>
      <c r="CW449" s="138"/>
      <c r="CX449" s="138"/>
    </row>
    <row r="450" spans="1:102" ht="15.75" customHeight="1">
      <c r="A450" s="178"/>
      <c r="B450" s="179"/>
      <c r="C450" s="180"/>
      <c r="D450" s="138"/>
      <c r="E450" s="138"/>
      <c r="F450" s="138"/>
      <c r="G450" s="138"/>
      <c r="H450" s="138"/>
      <c r="I450" s="138"/>
      <c r="J450" s="138"/>
      <c r="K450" s="138"/>
      <c r="L450" s="138"/>
      <c r="M450" s="138"/>
      <c r="N450" s="138"/>
      <c r="O450" s="138"/>
      <c r="P450" s="138"/>
      <c r="Q450" s="138"/>
      <c r="R450" s="138"/>
      <c r="S450" s="138"/>
      <c r="T450" s="138"/>
      <c r="U450" s="138"/>
      <c r="V450" s="138"/>
      <c r="W450" s="138"/>
      <c r="X450" s="138"/>
      <c r="Y450" s="138"/>
      <c r="Z450" s="138"/>
      <c r="AA450" s="138"/>
      <c r="AB450" s="138"/>
      <c r="AC450" s="138"/>
      <c r="AD450" s="138"/>
      <c r="AE450" s="138"/>
      <c r="AF450" s="138"/>
      <c r="AG450" s="138"/>
      <c r="AH450" s="138"/>
      <c r="AI450" s="138"/>
      <c r="AJ450" s="138"/>
      <c r="AK450" s="138"/>
      <c r="AL450" s="138"/>
      <c r="AM450" s="138"/>
      <c r="AN450" s="138"/>
      <c r="AO450" s="138"/>
      <c r="AP450" s="138"/>
      <c r="AQ450" s="138"/>
      <c r="AR450" s="138"/>
      <c r="AS450" s="138"/>
      <c r="AT450" s="138"/>
      <c r="AU450" s="138"/>
      <c r="AV450" s="138"/>
      <c r="AW450" s="138"/>
      <c r="AX450" s="138"/>
      <c r="AY450" s="138"/>
      <c r="AZ450" s="138"/>
      <c r="BA450" s="138"/>
      <c r="BB450" s="138"/>
      <c r="BC450" s="138"/>
      <c r="BD450" s="138"/>
      <c r="BE450" s="138"/>
      <c r="BF450" s="138"/>
      <c r="BG450" s="138"/>
      <c r="BH450" s="138"/>
      <c r="BI450" s="138"/>
      <c r="BJ450" s="138"/>
      <c r="BK450" s="138"/>
      <c r="BL450" s="138"/>
      <c r="BM450" s="138"/>
      <c r="BN450" s="138"/>
      <c r="BO450" s="138"/>
      <c r="BP450" s="138"/>
      <c r="BQ450" s="138"/>
      <c r="BR450" s="138"/>
      <c r="BS450" s="138"/>
      <c r="BT450" s="138"/>
      <c r="BU450" s="138"/>
      <c r="BV450" s="138"/>
      <c r="BW450" s="138"/>
      <c r="BX450" s="138"/>
      <c r="BY450" s="138"/>
      <c r="BZ450" s="138"/>
      <c r="CA450" s="138"/>
      <c r="CB450" s="138"/>
      <c r="CC450" s="138"/>
      <c r="CD450" s="138"/>
      <c r="CE450" s="138"/>
      <c r="CF450" s="138"/>
      <c r="CG450" s="138"/>
      <c r="CH450" s="138"/>
      <c r="CI450" s="138"/>
      <c r="CJ450" s="138"/>
      <c r="CK450" s="138"/>
      <c r="CL450" s="138"/>
      <c r="CM450" s="138"/>
      <c r="CN450" s="138"/>
      <c r="CO450" s="138"/>
      <c r="CP450" s="138"/>
      <c r="CQ450" s="138"/>
      <c r="CR450" s="138"/>
      <c r="CS450" s="138"/>
      <c r="CT450" s="138"/>
      <c r="CU450" s="138"/>
      <c r="CV450" s="138"/>
      <c r="CW450" s="138"/>
      <c r="CX450" s="138"/>
    </row>
    <row r="451" spans="1:102" ht="15.75" customHeight="1">
      <c r="A451" s="178"/>
      <c r="B451" s="179"/>
      <c r="C451" s="180"/>
      <c r="D451" s="138"/>
      <c r="E451" s="138"/>
      <c r="F451" s="138"/>
      <c r="G451" s="138"/>
      <c r="H451" s="138"/>
      <c r="I451" s="138"/>
      <c r="J451" s="138"/>
      <c r="K451" s="138"/>
      <c r="L451" s="138"/>
      <c r="M451" s="138"/>
      <c r="N451" s="138"/>
      <c r="O451" s="138"/>
      <c r="P451" s="138"/>
      <c r="Q451" s="138"/>
      <c r="R451" s="138"/>
      <c r="S451" s="138"/>
      <c r="T451" s="138"/>
      <c r="U451" s="138"/>
      <c r="V451" s="138"/>
      <c r="W451" s="138"/>
      <c r="X451" s="138"/>
      <c r="Y451" s="138"/>
      <c r="Z451" s="138"/>
      <c r="AA451" s="138"/>
      <c r="AB451" s="138"/>
      <c r="AC451" s="138"/>
      <c r="AD451" s="138"/>
      <c r="AE451" s="138"/>
      <c r="AF451" s="138"/>
      <c r="AG451" s="138"/>
      <c r="AH451" s="138"/>
      <c r="AI451" s="138"/>
      <c r="AJ451" s="138"/>
      <c r="AK451" s="138"/>
      <c r="AL451" s="138"/>
      <c r="AM451" s="138"/>
      <c r="AN451" s="138"/>
      <c r="AO451" s="138"/>
      <c r="AP451" s="138"/>
      <c r="AQ451" s="138"/>
      <c r="AR451" s="138"/>
      <c r="AS451" s="138"/>
      <c r="AT451" s="138"/>
      <c r="AU451" s="138"/>
      <c r="AV451" s="138"/>
      <c r="AW451" s="138"/>
      <c r="AX451" s="138"/>
      <c r="AY451" s="138"/>
      <c r="AZ451" s="138"/>
      <c r="BA451" s="138"/>
      <c r="BB451" s="138"/>
      <c r="BC451" s="138"/>
      <c r="BD451" s="138"/>
      <c r="BE451" s="138"/>
      <c r="BF451" s="138"/>
      <c r="BG451" s="138"/>
      <c r="BH451" s="138"/>
      <c r="BI451" s="138"/>
      <c r="BJ451" s="138"/>
      <c r="BK451" s="138"/>
      <c r="BL451" s="138"/>
      <c r="BM451" s="138"/>
      <c r="BN451" s="138"/>
      <c r="BO451" s="138"/>
      <c r="BP451" s="138"/>
      <c r="BQ451" s="138"/>
      <c r="BR451" s="138"/>
      <c r="BS451" s="138"/>
      <c r="BT451" s="138"/>
      <c r="BU451" s="138"/>
      <c r="BV451" s="138"/>
      <c r="BW451" s="138"/>
      <c r="BX451" s="138"/>
      <c r="BY451" s="138"/>
      <c r="BZ451" s="138"/>
      <c r="CA451" s="138"/>
      <c r="CB451" s="138"/>
      <c r="CC451" s="138"/>
      <c r="CD451" s="138"/>
      <c r="CE451" s="138"/>
      <c r="CF451" s="138"/>
      <c r="CG451" s="138"/>
      <c r="CH451" s="138"/>
      <c r="CI451" s="138"/>
      <c r="CJ451" s="138"/>
      <c r="CK451" s="138"/>
      <c r="CL451" s="138"/>
      <c r="CM451" s="138"/>
      <c r="CN451" s="138"/>
      <c r="CO451" s="138"/>
      <c r="CP451" s="138"/>
      <c r="CQ451" s="138"/>
      <c r="CR451" s="138"/>
      <c r="CS451" s="138"/>
      <c r="CT451" s="138"/>
      <c r="CU451" s="138"/>
      <c r="CV451" s="138"/>
      <c r="CW451" s="138"/>
      <c r="CX451" s="138"/>
    </row>
    <row r="452" spans="1:102" ht="15.75" customHeight="1">
      <c r="A452" s="178"/>
      <c r="B452" s="179"/>
      <c r="C452" s="180"/>
      <c r="D452" s="138"/>
      <c r="E452" s="138"/>
      <c r="F452" s="138"/>
      <c r="G452" s="138"/>
      <c r="H452" s="138"/>
      <c r="I452" s="138"/>
      <c r="J452" s="138"/>
      <c r="K452" s="138"/>
      <c r="L452" s="138"/>
      <c r="M452" s="138"/>
      <c r="N452" s="138"/>
      <c r="O452" s="138"/>
      <c r="P452" s="138"/>
      <c r="Q452" s="138"/>
      <c r="R452" s="138"/>
      <c r="S452" s="138"/>
      <c r="T452" s="138"/>
      <c r="U452" s="138"/>
      <c r="V452" s="138"/>
      <c r="W452" s="138"/>
      <c r="X452" s="138"/>
      <c r="Y452" s="138"/>
      <c r="Z452" s="138"/>
      <c r="AA452" s="138"/>
      <c r="AB452" s="138"/>
      <c r="AC452" s="138"/>
      <c r="AD452" s="138"/>
      <c r="AE452" s="138"/>
      <c r="AF452" s="138"/>
      <c r="AG452" s="138"/>
      <c r="AH452" s="138"/>
      <c r="AI452" s="138"/>
      <c r="AJ452" s="138"/>
      <c r="AK452" s="138"/>
      <c r="AL452" s="138"/>
      <c r="AM452" s="138"/>
      <c r="AN452" s="138"/>
      <c r="AO452" s="138"/>
      <c r="AP452" s="138"/>
      <c r="AQ452" s="138"/>
      <c r="AR452" s="138"/>
      <c r="AS452" s="138"/>
      <c r="AT452" s="138"/>
      <c r="AU452" s="138"/>
      <c r="AV452" s="138"/>
      <c r="AW452" s="138"/>
      <c r="AX452" s="138"/>
      <c r="AY452" s="138"/>
      <c r="AZ452" s="138"/>
      <c r="BA452" s="138"/>
      <c r="BB452" s="138"/>
      <c r="BC452" s="138"/>
      <c r="BD452" s="138"/>
      <c r="BE452" s="138"/>
      <c r="BF452" s="138"/>
      <c r="BG452" s="138"/>
      <c r="BH452" s="138"/>
      <c r="BI452" s="138"/>
      <c r="BJ452" s="138"/>
      <c r="BK452" s="138"/>
      <c r="BL452" s="138"/>
      <c r="BM452" s="138"/>
      <c r="BN452" s="138"/>
      <c r="BO452" s="138"/>
      <c r="BP452" s="138"/>
      <c r="BQ452" s="138"/>
      <c r="BR452" s="138"/>
      <c r="BS452" s="138"/>
      <c r="BT452" s="138"/>
      <c r="BU452" s="138"/>
      <c r="BV452" s="138"/>
      <c r="BW452" s="138"/>
      <c r="BX452" s="138"/>
      <c r="BY452" s="138"/>
      <c r="BZ452" s="138"/>
      <c r="CA452" s="138"/>
      <c r="CB452" s="138"/>
      <c r="CC452" s="138"/>
      <c r="CD452" s="138"/>
      <c r="CE452" s="138"/>
      <c r="CF452" s="138"/>
      <c r="CG452" s="138"/>
      <c r="CH452" s="138"/>
      <c r="CI452" s="138"/>
      <c r="CJ452" s="138"/>
      <c r="CK452" s="138"/>
      <c r="CL452" s="138"/>
      <c r="CM452" s="138"/>
      <c r="CN452" s="138"/>
      <c r="CO452" s="138"/>
      <c r="CP452" s="138"/>
      <c r="CQ452" s="138"/>
      <c r="CR452" s="138"/>
      <c r="CS452" s="138"/>
      <c r="CT452" s="138"/>
      <c r="CU452" s="138"/>
      <c r="CV452" s="138"/>
      <c r="CW452" s="138"/>
      <c r="CX452" s="138"/>
    </row>
    <row r="453" spans="1:102" ht="15.75" customHeight="1">
      <c r="A453" s="178"/>
      <c r="B453" s="179"/>
      <c r="C453" s="180"/>
      <c r="D453" s="138"/>
      <c r="E453" s="138"/>
      <c r="F453" s="138"/>
      <c r="G453" s="138"/>
      <c r="H453" s="138"/>
      <c r="I453" s="138"/>
      <c r="J453" s="138"/>
      <c r="K453" s="138"/>
      <c r="L453" s="138"/>
      <c r="M453" s="138"/>
      <c r="N453" s="138"/>
      <c r="O453" s="138"/>
      <c r="P453" s="138"/>
      <c r="Q453" s="138"/>
      <c r="R453" s="138"/>
      <c r="S453" s="138"/>
      <c r="T453" s="138"/>
      <c r="U453" s="138"/>
      <c r="V453" s="138"/>
      <c r="W453" s="138"/>
      <c r="X453" s="138"/>
      <c r="Y453" s="138"/>
      <c r="Z453" s="138"/>
      <c r="AA453" s="138"/>
      <c r="AB453" s="138"/>
      <c r="AC453" s="138"/>
      <c r="AD453" s="138"/>
      <c r="AE453" s="138"/>
      <c r="AF453" s="138"/>
      <c r="AG453" s="138"/>
      <c r="AH453" s="138"/>
      <c r="AI453" s="138"/>
      <c r="AJ453" s="138"/>
      <c r="AK453" s="138"/>
      <c r="AL453" s="138"/>
      <c r="AM453" s="138"/>
      <c r="AN453" s="138"/>
      <c r="AO453" s="138"/>
      <c r="AP453" s="138"/>
      <c r="AQ453" s="138"/>
      <c r="AR453" s="138"/>
      <c r="AS453" s="138"/>
      <c r="AT453" s="138"/>
      <c r="AU453" s="138"/>
      <c r="AV453" s="138"/>
      <c r="AW453" s="138"/>
      <c r="AX453" s="138"/>
      <c r="AY453" s="138"/>
      <c r="AZ453" s="138"/>
      <c r="BA453" s="138"/>
      <c r="BB453" s="138"/>
      <c r="BC453" s="138"/>
      <c r="BD453" s="138"/>
      <c r="BE453" s="138"/>
      <c r="BF453" s="138"/>
      <c r="BG453" s="138"/>
      <c r="BH453" s="138"/>
      <c r="BI453" s="138"/>
      <c r="BJ453" s="138"/>
      <c r="BK453" s="138"/>
      <c r="BL453" s="138"/>
      <c r="BM453" s="138"/>
      <c r="BN453" s="138"/>
      <c r="BO453" s="138"/>
      <c r="BP453" s="138"/>
      <c r="BQ453" s="138"/>
      <c r="BR453" s="138"/>
      <c r="BS453" s="138"/>
      <c r="BT453" s="138"/>
      <c r="BU453" s="138"/>
      <c r="BV453" s="138"/>
      <c r="BW453" s="138"/>
      <c r="BX453" s="138"/>
      <c r="BY453" s="138"/>
      <c r="BZ453" s="138"/>
      <c r="CA453" s="138"/>
      <c r="CB453" s="138"/>
      <c r="CC453" s="138"/>
      <c r="CD453" s="138"/>
      <c r="CE453" s="138"/>
      <c r="CF453" s="138"/>
      <c r="CG453" s="138"/>
      <c r="CH453" s="138"/>
      <c r="CI453" s="138"/>
      <c r="CJ453" s="138"/>
      <c r="CK453" s="138"/>
      <c r="CL453" s="138"/>
      <c r="CM453" s="138"/>
      <c r="CN453" s="138"/>
      <c r="CO453" s="138"/>
      <c r="CP453" s="138"/>
      <c r="CQ453" s="138"/>
      <c r="CR453" s="138"/>
      <c r="CS453" s="138"/>
      <c r="CT453" s="138"/>
      <c r="CU453" s="138"/>
      <c r="CV453" s="138"/>
      <c r="CW453" s="138"/>
      <c r="CX453" s="138"/>
    </row>
    <row r="454" spans="1:102" ht="15.75" customHeight="1">
      <c r="A454" s="178"/>
      <c r="B454" s="179"/>
      <c r="C454" s="180"/>
      <c r="D454" s="138"/>
      <c r="E454" s="138"/>
      <c r="F454" s="138"/>
      <c r="G454" s="138"/>
      <c r="H454" s="138"/>
      <c r="I454" s="138"/>
      <c r="J454" s="138"/>
      <c r="K454" s="138"/>
      <c r="L454" s="138"/>
      <c r="M454" s="138"/>
      <c r="N454" s="138"/>
      <c r="O454" s="138"/>
      <c r="P454" s="138"/>
      <c r="Q454" s="138"/>
      <c r="R454" s="138"/>
      <c r="S454" s="138"/>
      <c r="T454" s="138"/>
      <c r="U454" s="138"/>
      <c r="V454" s="138"/>
      <c r="W454" s="138"/>
      <c r="X454" s="138"/>
      <c r="Y454" s="138"/>
      <c r="Z454" s="138"/>
      <c r="AA454" s="138"/>
      <c r="AB454" s="138"/>
      <c r="AC454" s="138"/>
      <c r="AD454" s="138"/>
      <c r="AE454" s="138"/>
      <c r="AF454" s="138"/>
      <c r="AG454" s="138"/>
      <c r="AH454" s="138"/>
      <c r="AI454" s="138"/>
      <c r="AJ454" s="138"/>
      <c r="AK454" s="138"/>
      <c r="AL454" s="138"/>
      <c r="AM454" s="138"/>
      <c r="AN454" s="138"/>
      <c r="AO454" s="138"/>
      <c r="AP454" s="138"/>
      <c r="AQ454" s="138"/>
      <c r="AR454" s="138"/>
      <c r="AS454" s="138"/>
      <c r="AT454" s="138"/>
      <c r="AU454" s="138"/>
      <c r="AV454" s="138"/>
      <c r="AW454" s="138"/>
      <c r="AX454" s="138"/>
      <c r="AY454" s="138"/>
      <c r="AZ454" s="138"/>
      <c r="BA454" s="138"/>
      <c r="BB454" s="138"/>
      <c r="BC454" s="138"/>
      <c r="BD454" s="138"/>
      <c r="BE454" s="138"/>
      <c r="BF454" s="138"/>
      <c r="BG454" s="138"/>
      <c r="BH454" s="138"/>
      <c r="BI454" s="138"/>
      <c r="BJ454" s="138"/>
      <c r="BK454" s="138"/>
      <c r="BL454" s="138"/>
      <c r="BM454" s="138"/>
      <c r="BN454" s="138"/>
      <c r="BO454" s="138"/>
      <c r="BP454" s="138"/>
      <c r="BQ454" s="138"/>
      <c r="BR454" s="138"/>
      <c r="BS454" s="138"/>
      <c r="BT454" s="138"/>
      <c r="BU454" s="138"/>
      <c r="BV454" s="138"/>
      <c r="BW454" s="138"/>
      <c r="BX454" s="138"/>
      <c r="BY454" s="138"/>
      <c r="BZ454" s="138"/>
      <c r="CA454" s="138"/>
      <c r="CB454" s="138"/>
      <c r="CC454" s="138"/>
      <c r="CD454" s="138"/>
      <c r="CE454" s="138"/>
      <c r="CF454" s="138"/>
      <c r="CG454" s="138"/>
      <c r="CH454" s="138"/>
      <c r="CI454" s="138"/>
      <c r="CJ454" s="138"/>
      <c r="CK454" s="138"/>
      <c r="CL454" s="138"/>
      <c r="CM454" s="138"/>
      <c r="CN454" s="138"/>
      <c r="CO454" s="138"/>
      <c r="CP454" s="138"/>
      <c r="CQ454" s="138"/>
      <c r="CR454" s="138"/>
      <c r="CS454" s="138"/>
      <c r="CT454" s="138"/>
      <c r="CU454" s="138"/>
      <c r="CV454" s="138"/>
      <c r="CW454" s="138"/>
      <c r="CX454" s="138"/>
    </row>
    <row r="455" spans="1:102" ht="15.75" customHeight="1">
      <c r="A455" s="178"/>
      <c r="B455" s="179"/>
      <c r="C455" s="180"/>
      <c r="D455" s="138"/>
      <c r="E455" s="138"/>
      <c r="F455" s="138"/>
      <c r="G455" s="138"/>
      <c r="H455" s="138"/>
      <c r="I455" s="138"/>
      <c r="J455" s="138"/>
      <c r="K455" s="138"/>
      <c r="L455" s="138"/>
      <c r="M455" s="138"/>
      <c r="N455" s="138"/>
      <c r="O455" s="138"/>
      <c r="P455" s="138"/>
      <c r="Q455" s="138"/>
      <c r="R455" s="138"/>
      <c r="S455" s="138"/>
      <c r="T455" s="138"/>
      <c r="U455" s="138"/>
      <c r="V455" s="138"/>
      <c r="W455" s="138"/>
      <c r="X455" s="138"/>
      <c r="Y455" s="138"/>
      <c r="Z455" s="138"/>
      <c r="AA455" s="138"/>
      <c r="AB455" s="138"/>
      <c r="AC455" s="138"/>
      <c r="AD455" s="138"/>
      <c r="AE455" s="138"/>
      <c r="AF455" s="138"/>
      <c r="AG455" s="138"/>
      <c r="AH455" s="138"/>
      <c r="AI455" s="138"/>
      <c r="AJ455" s="138"/>
      <c r="AK455" s="138"/>
      <c r="AL455" s="138"/>
      <c r="AM455" s="138"/>
      <c r="AN455" s="138"/>
      <c r="AO455" s="138"/>
      <c r="AP455" s="138"/>
      <c r="AQ455" s="138"/>
      <c r="AR455" s="138"/>
      <c r="AS455" s="138"/>
      <c r="AT455" s="138"/>
      <c r="AU455" s="138"/>
      <c r="AV455" s="138"/>
      <c r="AW455" s="138"/>
      <c r="AX455" s="138"/>
      <c r="AY455" s="138"/>
      <c r="AZ455" s="138"/>
      <c r="BA455" s="138"/>
      <c r="BB455" s="138"/>
      <c r="BC455" s="138"/>
      <c r="BD455" s="138"/>
      <c r="BE455" s="138"/>
      <c r="BF455" s="138"/>
      <c r="BG455" s="138"/>
      <c r="BH455" s="138"/>
      <c r="BI455" s="138"/>
      <c r="BJ455" s="138"/>
      <c r="BK455" s="138"/>
      <c r="BL455" s="138"/>
      <c r="BM455" s="138"/>
      <c r="BN455" s="138"/>
      <c r="BO455" s="138"/>
      <c r="BP455" s="138"/>
      <c r="BQ455" s="138"/>
      <c r="BR455" s="138"/>
      <c r="BS455" s="138"/>
      <c r="BT455" s="138"/>
      <c r="BU455" s="138"/>
      <c r="BV455" s="138"/>
      <c r="BW455" s="138"/>
      <c r="BX455" s="138"/>
      <c r="BY455" s="138"/>
      <c r="BZ455" s="138"/>
      <c r="CA455" s="138"/>
      <c r="CB455" s="138"/>
      <c r="CC455" s="138"/>
      <c r="CD455" s="138"/>
      <c r="CE455" s="138"/>
      <c r="CF455" s="138"/>
      <c r="CG455" s="138"/>
      <c r="CH455" s="138"/>
      <c r="CI455" s="138"/>
      <c r="CJ455" s="138"/>
      <c r="CK455" s="138"/>
      <c r="CL455" s="138"/>
      <c r="CM455" s="138"/>
      <c r="CN455" s="138"/>
      <c r="CO455" s="138"/>
      <c r="CP455" s="138"/>
      <c r="CQ455" s="138"/>
      <c r="CR455" s="138"/>
      <c r="CS455" s="138"/>
      <c r="CT455" s="138"/>
      <c r="CU455" s="138"/>
      <c r="CV455" s="138"/>
      <c r="CW455" s="138"/>
      <c r="CX455" s="138"/>
    </row>
    <row r="456" spans="1:102" ht="15.75" customHeight="1">
      <c r="A456" s="178"/>
      <c r="B456" s="179"/>
      <c r="C456" s="180"/>
      <c r="D456" s="138"/>
      <c r="E456" s="138"/>
      <c r="F456" s="138"/>
      <c r="G456" s="138"/>
      <c r="H456" s="138"/>
      <c r="I456" s="138"/>
      <c r="J456" s="138"/>
      <c r="K456" s="138"/>
      <c r="L456" s="138"/>
      <c r="M456" s="138"/>
      <c r="N456" s="138"/>
      <c r="O456" s="138"/>
      <c r="P456" s="138"/>
      <c r="Q456" s="138"/>
      <c r="R456" s="138"/>
      <c r="S456" s="138"/>
      <c r="T456" s="138"/>
      <c r="U456" s="138"/>
      <c r="V456" s="138"/>
      <c r="W456" s="138"/>
      <c r="X456" s="138"/>
      <c r="Y456" s="138"/>
      <c r="Z456" s="138"/>
      <c r="AA456" s="138"/>
      <c r="AB456" s="138"/>
      <c r="AC456" s="138"/>
      <c r="AD456" s="138"/>
      <c r="AE456" s="138"/>
      <c r="AF456" s="138"/>
      <c r="AG456" s="138"/>
      <c r="AH456" s="138"/>
      <c r="AI456" s="138"/>
      <c r="AJ456" s="138"/>
      <c r="AK456" s="138"/>
      <c r="AL456" s="138"/>
      <c r="AM456" s="138"/>
      <c r="AN456" s="138"/>
      <c r="AO456" s="138"/>
      <c r="AP456" s="138"/>
      <c r="AQ456" s="138"/>
      <c r="AR456" s="138"/>
      <c r="AS456" s="138"/>
      <c r="AT456" s="138"/>
      <c r="AU456" s="138"/>
      <c r="AV456" s="138"/>
      <c r="AW456" s="138"/>
      <c r="AX456" s="138"/>
      <c r="AY456" s="138"/>
      <c r="AZ456" s="138"/>
      <c r="BA456" s="138"/>
      <c r="BB456" s="138"/>
      <c r="BC456" s="138"/>
      <c r="BD456" s="138"/>
      <c r="BE456" s="138"/>
      <c r="BF456" s="138"/>
      <c r="BG456" s="138"/>
      <c r="BH456" s="138"/>
      <c r="BI456" s="138"/>
      <c r="BJ456" s="138"/>
      <c r="BK456" s="138"/>
      <c r="BL456" s="138"/>
      <c r="BM456" s="138"/>
      <c r="BN456" s="138"/>
      <c r="BO456" s="138"/>
      <c r="BP456" s="138"/>
      <c r="BQ456" s="138"/>
      <c r="BR456" s="138"/>
      <c r="BS456" s="138"/>
      <c r="BT456" s="138"/>
      <c r="BU456" s="138"/>
      <c r="BV456" s="138"/>
      <c r="BW456" s="138"/>
      <c r="BX456" s="138"/>
      <c r="BY456" s="138"/>
      <c r="BZ456" s="138"/>
      <c r="CA456" s="138"/>
      <c r="CB456" s="138"/>
      <c r="CC456" s="138"/>
      <c r="CD456" s="138"/>
      <c r="CE456" s="138"/>
      <c r="CF456" s="138"/>
      <c r="CG456" s="138"/>
      <c r="CH456" s="138"/>
      <c r="CI456" s="138"/>
      <c r="CJ456" s="138"/>
      <c r="CK456" s="138"/>
      <c r="CL456" s="138"/>
      <c r="CM456" s="138"/>
      <c r="CN456" s="138"/>
      <c r="CO456" s="138"/>
      <c r="CP456" s="138"/>
      <c r="CQ456" s="138"/>
      <c r="CR456" s="138"/>
      <c r="CS456" s="138"/>
      <c r="CT456" s="138"/>
      <c r="CU456" s="138"/>
      <c r="CV456" s="138"/>
      <c r="CW456" s="138"/>
      <c r="CX456" s="138"/>
    </row>
    <row r="457" spans="1:102" ht="15.75" customHeight="1">
      <c r="A457" s="178"/>
      <c r="B457" s="179"/>
      <c r="C457" s="180"/>
      <c r="D457" s="138"/>
      <c r="E457" s="138"/>
      <c r="F457" s="138"/>
      <c r="G457" s="138"/>
      <c r="H457" s="138"/>
      <c r="I457" s="138"/>
      <c r="J457" s="138"/>
      <c r="K457" s="138"/>
      <c r="L457" s="138"/>
      <c r="M457" s="138"/>
      <c r="N457" s="138"/>
      <c r="O457" s="138"/>
      <c r="P457" s="138"/>
      <c r="Q457" s="138"/>
      <c r="R457" s="138"/>
      <c r="S457" s="138"/>
      <c r="T457" s="138"/>
      <c r="U457" s="138"/>
      <c r="V457" s="138"/>
      <c r="W457" s="138"/>
      <c r="X457" s="138"/>
      <c r="Y457" s="138"/>
      <c r="Z457" s="138"/>
      <c r="AA457" s="138"/>
      <c r="AB457" s="138"/>
      <c r="AC457" s="138"/>
      <c r="AD457" s="138"/>
      <c r="AE457" s="138"/>
      <c r="AF457" s="138"/>
      <c r="AG457" s="138"/>
      <c r="AH457" s="138"/>
      <c r="AI457" s="138"/>
      <c r="AJ457" s="138"/>
      <c r="AK457" s="138"/>
      <c r="AL457" s="138"/>
      <c r="AM457" s="138"/>
      <c r="AN457" s="138"/>
      <c r="AO457" s="138"/>
      <c r="AP457" s="138"/>
      <c r="AQ457" s="138"/>
      <c r="AR457" s="138"/>
      <c r="AS457" s="138"/>
      <c r="AT457" s="138"/>
      <c r="AU457" s="138"/>
      <c r="AV457" s="138"/>
      <c r="AW457" s="138"/>
      <c r="AX457" s="138"/>
      <c r="AY457" s="138"/>
      <c r="AZ457" s="138"/>
      <c r="BA457" s="138"/>
      <c r="BB457" s="138"/>
      <c r="BC457" s="138"/>
      <c r="BD457" s="138"/>
      <c r="BE457" s="138"/>
      <c r="BF457" s="138"/>
      <c r="BG457" s="138"/>
      <c r="BH457" s="138"/>
      <c r="BI457" s="138"/>
      <c r="BJ457" s="138"/>
      <c r="BK457" s="138"/>
      <c r="BL457" s="138"/>
      <c r="BM457" s="138"/>
      <c r="BN457" s="138"/>
      <c r="BO457" s="138"/>
      <c r="BP457" s="138"/>
      <c r="BQ457" s="138"/>
      <c r="BR457" s="138"/>
      <c r="BS457" s="138"/>
      <c r="BT457" s="138"/>
      <c r="BU457" s="138"/>
      <c r="BV457" s="138"/>
      <c r="BW457" s="138"/>
      <c r="BX457" s="138"/>
      <c r="BY457" s="138"/>
      <c r="BZ457" s="138"/>
      <c r="CA457" s="138"/>
      <c r="CB457" s="138"/>
      <c r="CC457" s="138"/>
      <c r="CD457" s="138"/>
      <c r="CE457" s="138"/>
      <c r="CF457" s="138"/>
      <c r="CG457" s="138"/>
      <c r="CH457" s="138"/>
      <c r="CI457" s="138"/>
      <c r="CJ457" s="138"/>
      <c r="CK457" s="138"/>
      <c r="CL457" s="138"/>
      <c r="CM457" s="138"/>
      <c r="CN457" s="138"/>
      <c r="CO457" s="138"/>
      <c r="CP457" s="138"/>
      <c r="CQ457" s="138"/>
      <c r="CR457" s="138"/>
      <c r="CS457" s="138"/>
      <c r="CT457" s="138"/>
      <c r="CU457" s="138"/>
      <c r="CV457" s="138"/>
      <c r="CW457" s="138"/>
      <c r="CX457" s="138"/>
    </row>
    <row r="458" spans="1:102" ht="15.75" customHeight="1">
      <c r="A458" s="178"/>
      <c r="B458" s="179"/>
      <c r="C458" s="180"/>
      <c r="D458" s="138"/>
      <c r="E458" s="138"/>
      <c r="F458" s="138"/>
      <c r="G458" s="138"/>
      <c r="H458" s="138"/>
      <c r="I458" s="138"/>
      <c r="J458" s="138"/>
      <c r="K458" s="138"/>
      <c r="L458" s="138"/>
      <c r="M458" s="138"/>
      <c r="N458" s="138"/>
      <c r="O458" s="138"/>
      <c r="P458" s="138"/>
      <c r="Q458" s="138"/>
      <c r="R458" s="138"/>
      <c r="S458" s="138"/>
      <c r="T458" s="138"/>
      <c r="U458" s="138"/>
      <c r="V458" s="138"/>
      <c r="W458" s="138"/>
      <c r="X458" s="138"/>
      <c r="Y458" s="138"/>
      <c r="Z458" s="138"/>
      <c r="AA458" s="138"/>
      <c r="AB458" s="138"/>
      <c r="AC458" s="138"/>
      <c r="AD458" s="138"/>
      <c r="AE458" s="138"/>
      <c r="AF458" s="138"/>
      <c r="AG458" s="138"/>
      <c r="AH458" s="138"/>
      <c r="AI458" s="138"/>
      <c r="AJ458" s="138"/>
      <c r="AK458" s="138"/>
      <c r="AL458" s="138"/>
      <c r="AM458" s="138"/>
      <c r="AN458" s="138"/>
      <c r="AO458" s="138"/>
      <c r="AP458" s="138"/>
      <c r="AQ458" s="138"/>
      <c r="AR458" s="138"/>
      <c r="AS458" s="138"/>
      <c r="AT458" s="138"/>
      <c r="AU458" s="138"/>
      <c r="AV458" s="138"/>
      <c r="AW458" s="138"/>
      <c r="AX458" s="138"/>
      <c r="AY458" s="138"/>
      <c r="AZ458" s="138"/>
      <c r="BA458" s="138"/>
      <c r="BB458" s="138"/>
      <c r="BC458" s="138"/>
      <c r="BD458" s="138"/>
      <c r="BE458" s="138"/>
      <c r="BF458" s="138"/>
      <c r="BG458" s="138"/>
      <c r="BH458" s="138"/>
      <c r="BI458" s="138"/>
      <c r="BJ458" s="138"/>
      <c r="BK458" s="138"/>
      <c r="BL458" s="138"/>
      <c r="BM458" s="138"/>
      <c r="BN458" s="138"/>
      <c r="BO458" s="138"/>
      <c r="BP458" s="138"/>
      <c r="BQ458" s="138"/>
      <c r="BR458" s="138"/>
      <c r="BS458" s="138"/>
      <c r="BT458" s="138"/>
      <c r="BU458" s="138"/>
      <c r="BV458" s="138"/>
      <c r="BW458" s="138"/>
      <c r="BX458" s="138"/>
      <c r="BY458" s="138"/>
      <c r="BZ458" s="138"/>
      <c r="CA458" s="138"/>
      <c r="CB458" s="138"/>
      <c r="CC458" s="138"/>
      <c r="CD458" s="138"/>
      <c r="CE458" s="138"/>
      <c r="CF458" s="138"/>
      <c r="CG458" s="138"/>
      <c r="CH458" s="138"/>
      <c r="CI458" s="138"/>
      <c r="CJ458" s="138"/>
      <c r="CK458" s="138"/>
      <c r="CL458" s="138"/>
      <c r="CM458" s="138"/>
      <c r="CN458" s="138"/>
      <c r="CO458" s="138"/>
      <c r="CP458" s="138"/>
      <c r="CQ458" s="138"/>
      <c r="CR458" s="138"/>
      <c r="CS458" s="138"/>
      <c r="CT458" s="138"/>
      <c r="CU458" s="138"/>
      <c r="CV458" s="138"/>
      <c r="CW458" s="138"/>
      <c r="CX458" s="138"/>
    </row>
    <row r="459" spans="1:102" ht="15.75" customHeight="1">
      <c r="A459" s="178"/>
      <c r="B459" s="179"/>
      <c r="C459" s="180"/>
      <c r="D459" s="138"/>
      <c r="E459" s="138"/>
      <c r="F459" s="138"/>
      <c r="G459" s="138"/>
      <c r="H459" s="138"/>
      <c r="I459" s="138"/>
      <c r="J459" s="138"/>
      <c r="K459" s="138"/>
      <c r="L459" s="138"/>
      <c r="M459" s="138"/>
      <c r="N459" s="138"/>
      <c r="O459" s="138"/>
      <c r="P459" s="138"/>
      <c r="Q459" s="138"/>
      <c r="R459" s="138"/>
      <c r="S459" s="138"/>
      <c r="T459" s="138"/>
      <c r="U459" s="138"/>
      <c r="V459" s="138"/>
      <c r="W459" s="138"/>
      <c r="X459" s="138"/>
      <c r="Y459" s="138"/>
      <c r="Z459" s="138"/>
      <c r="AA459" s="138"/>
      <c r="AB459" s="138"/>
      <c r="AC459" s="138"/>
      <c r="AD459" s="138"/>
      <c r="AE459" s="138"/>
      <c r="AF459" s="138"/>
      <c r="AG459" s="138"/>
      <c r="AH459" s="138"/>
      <c r="AI459" s="138"/>
      <c r="AJ459" s="138"/>
      <c r="AK459" s="138"/>
      <c r="AL459" s="138"/>
      <c r="AM459" s="138"/>
      <c r="AN459" s="138"/>
      <c r="AO459" s="138"/>
      <c r="AP459" s="138"/>
      <c r="AQ459" s="138"/>
      <c r="AR459" s="138"/>
      <c r="AS459" s="138"/>
      <c r="AT459" s="138"/>
      <c r="AU459" s="138"/>
      <c r="AV459" s="138"/>
      <c r="AW459" s="138"/>
      <c r="AX459" s="138"/>
      <c r="AY459" s="138"/>
      <c r="AZ459" s="138"/>
      <c r="BA459" s="138"/>
      <c r="BB459" s="138"/>
      <c r="BC459" s="138"/>
      <c r="BD459" s="138"/>
      <c r="BE459" s="138"/>
      <c r="BF459" s="138"/>
      <c r="BG459" s="138"/>
      <c r="BH459" s="138"/>
      <c r="BI459" s="138"/>
      <c r="BJ459" s="138"/>
      <c r="BK459" s="138"/>
      <c r="BL459" s="138"/>
      <c r="BM459" s="138"/>
      <c r="BN459" s="138"/>
      <c r="BO459" s="138"/>
      <c r="BP459" s="138"/>
      <c r="BQ459" s="138"/>
      <c r="BR459" s="138"/>
      <c r="BS459" s="138"/>
      <c r="BT459" s="138"/>
      <c r="BU459" s="138"/>
      <c r="BV459" s="138"/>
      <c r="BW459" s="138"/>
      <c r="BX459" s="138"/>
      <c r="BY459" s="138"/>
      <c r="BZ459" s="138"/>
      <c r="CA459" s="138"/>
      <c r="CB459" s="138"/>
      <c r="CC459" s="138"/>
      <c r="CD459" s="138"/>
      <c r="CE459" s="138"/>
      <c r="CF459" s="138"/>
      <c r="CG459" s="138"/>
      <c r="CH459" s="138"/>
      <c r="CI459" s="138"/>
      <c r="CJ459" s="138"/>
      <c r="CK459" s="138"/>
      <c r="CL459" s="138"/>
      <c r="CM459" s="138"/>
      <c r="CN459" s="138"/>
      <c r="CO459" s="138"/>
      <c r="CP459" s="138"/>
      <c r="CQ459" s="138"/>
      <c r="CR459" s="138"/>
      <c r="CS459" s="138"/>
      <c r="CT459" s="138"/>
      <c r="CU459" s="138"/>
      <c r="CV459" s="138"/>
      <c r="CW459" s="138"/>
      <c r="CX459" s="138"/>
    </row>
    <row r="460" spans="1:102" ht="15.75" customHeight="1">
      <c r="A460" s="178"/>
      <c r="B460" s="179"/>
      <c r="C460" s="180"/>
      <c r="D460" s="138"/>
      <c r="E460" s="138"/>
      <c r="F460" s="138"/>
      <c r="G460" s="138"/>
      <c r="H460" s="138"/>
      <c r="I460" s="138"/>
      <c r="J460" s="138"/>
      <c r="K460" s="138"/>
      <c r="L460" s="138"/>
      <c r="M460" s="138"/>
      <c r="N460" s="138"/>
      <c r="O460" s="138"/>
      <c r="P460" s="138"/>
      <c r="Q460" s="138"/>
      <c r="R460" s="138"/>
      <c r="S460" s="138"/>
      <c r="T460" s="138"/>
      <c r="U460" s="138"/>
      <c r="V460" s="138"/>
      <c r="W460" s="138"/>
      <c r="X460" s="138"/>
      <c r="Y460" s="138"/>
      <c r="Z460" s="138"/>
      <c r="AA460" s="138"/>
      <c r="AB460" s="138"/>
      <c r="AC460" s="138"/>
      <c r="AD460" s="138"/>
      <c r="AE460" s="138"/>
      <c r="AF460" s="138"/>
      <c r="AG460" s="138"/>
      <c r="AH460" s="138"/>
      <c r="AI460" s="138"/>
      <c r="AJ460" s="138"/>
      <c r="AK460" s="138"/>
      <c r="AL460" s="138"/>
      <c r="AM460" s="138"/>
      <c r="AN460" s="138"/>
      <c r="AO460" s="138"/>
      <c r="AP460" s="138"/>
      <c r="AQ460" s="138"/>
      <c r="AR460" s="138"/>
      <c r="AS460" s="138"/>
      <c r="AT460" s="138"/>
      <c r="AU460" s="138"/>
      <c r="AV460" s="138"/>
      <c r="AW460" s="138"/>
      <c r="AX460" s="138"/>
      <c r="AY460" s="138"/>
      <c r="AZ460" s="138"/>
      <c r="BA460" s="138"/>
      <c r="BB460" s="138"/>
      <c r="BC460" s="138"/>
      <c r="BD460" s="138"/>
      <c r="BE460" s="138"/>
      <c r="BF460" s="138"/>
      <c r="BG460" s="138"/>
      <c r="BH460" s="138"/>
      <c r="BI460" s="138"/>
      <c r="BJ460" s="138"/>
      <c r="BK460" s="138"/>
      <c r="BL460" s="138"/>
      <c r="BM460" s="138"/>
      <c r="BN460" s="138"/>
      <c r="BO460" s="138"/>
      <c r="BP460" s="138"/>
      <c r="BQ460" s="138"/>
      <c r="BR460" s="138"/>
      <c r="BS460" s="138"/>
      <c r="BT460" s="138"/>
      <c r="BU460" s="138"/>
      <c r="BV460" s="138"/>
      <c r="BW460" s="138"/>
      <c r="BX460" s="138"/>
      <c r="BY460" s="138"/>
      <c r="BZ460" s="138"/>
      <c r="CA460" s="138"/>
      <c r="CB460" s="138"/>
      <c r="CC460" s="138"/>
      <c r="CD460" s="138"/>
      <c r="CE460" s="138"/>
      <c r="CF460" s="138"/>
      <c r="CG460" s="138"/>
      <c r="CH460" s="138"/>
      <c r="CI460" s="138"/>
      <c r="CJ460" s="138"/>
      <c r="CK460" s="138"/>
      <c r="CL460" s="138"/>
      <c r="CM460" s="138"/>
      <c r="CN460" s="138"/>
      <c r="CO460" s="138"/>
      <c r="CP460" s="138"/>
      <c r="CQ460" s="138"/>
      <c r="CR460" s="138"/>
      <c r="CS460" s="138"/>
      <c r="CT460" s="138"/>
      <c r="CU460" s="138"/>
      <c r="CV460" s="138"/>
      <c r="CW460" s="138"/>
      <c r="CX460" s="138"/>
    </row>
    <row r="461" spans="1:102" ht="15.75" customHeight="1">
      <c r="A461" s="178"/>
      <c r="B461" s="179"/>
      <c r="C461" s="180"/>
      <c r="D461" s="138"/>
      <c r="E461" s="138"/>
      <c r="F461" s="138"/>
      <c r="G461" s="138"/>
      <c r="H461" s="138"/>
      <c r="I461" s="138"/>
      <c r="J461" s="138"/>
      <c r="K461" s="138"/>
      <c r="L461" s="138"/>
      <c r="M461" s="138"/>
      <c r="N461" s="138"/>
      <c r="O461" s="138"/>
      <c r="P461" s="138"/>
      <c r="Q461" s="138"/>
      <c r="R461" s="138"/>
      <c r="S461" s="138"/>
      <c r="T461" s="138"/>
      <c r="U461" s="138"/>
      <c r="V461" s="138"/>
      <c r="W461" s="138"/>
      <c r="X461" s="138"/>
      <c r="Y461" s="138"/>
      <c r="Z461" s="138"/>
      <c r="AA461" s="138"/>
      <c r="AB461" s="138"/>
      <c r="AC461" s="138"/>
      <c r="AD461" s="138"/>
      <c r="AE461" s="138"/>
      <c r="AF461" s="138"/>
      <c r="AG461" s="138"/>
      <c r="AH461" s="138"/>
      <c r="AI461" s="138"/>
      <c r="AJ461" s="138"/>
      <c r="AK461" s="138"/>
      <c r="AL461" s="138"/>
      <c r="AM461" s="138"/>
      <c r="AN461" s="138"/>
      <c r="AO461" s="138"/>
      <c r="AP461" s="138"/>
      <c r="AQ461" s="138"/>
      <c r="AR461" s="138"/>
      <c r="AS461" s="138"/>
      <c r="AT461" s="138"/>
      <c r="AU461" s="138"/>
      <c r="AV461" s="138"/>
      <c r="AW461" s="138"/>
      <c r="AX461" s="138"/>
      <c r="AY461" s="138"/>
      <c r="AZ461" s="138"/>
      <c r="BA461" s="138"/>
      <c r="BB461" s="138"/>
      <c r="BC461" s="138"/>
      <c r="BD461" s="138"/>
      <c r="BE461" s="138"/>
      <c r="BF461" s="138"/>
      <c r="BG461" s="138"/>
      <c r="BH461" s="138"/>
      <c r="BI461" s="138"/>
      <c r="BJ461" s="138"/>
      <c r="BK461" s="138"/>
      <c r="BL461" s="138"/>
      <c r="BM461" s="138"/>
      <c r="BN461" s="138"/>
      <c r="BO461" s="138"/>
      <c r="BP461" s="138"/>
      <c r="BQ461" s="138"/>
      <c r="BR461" s="138"/>
      <c r="BS461" s="138"/>
      <c r="BT461" s="138"/>
      <c r="BU461" s="138"/>
      <c r="BV461" s="138"/>
      <c r="BW461" s="138"/>
      <c r="BX461" s="138"/>
      <c r="BY461" s="138"/>
      <c r="BZ461" s="138"/>
      <c r="CA461" s="138"/>
      <c r="CB461" s="138"/>
      <c r="CC461" s="138"/>
      <c r="CD461" s="138"/>
      <c r="CE461" s="138"/>
      <c r="CF461" s="138"/>
      <c r="CG461" s="138"/>
      <c r="CH461" s="138"/>
      <c r="CI461" s="138"/>
      <c r="CJ461" s="138"/>
      <c r="CK461" s="138"/>
      <c r="CL461" s="138"/>
      <c r="CM461" s="138"/>
      <c r="CN461" s="138"/>
      <c r="CO461" s="138"/>
      <c r="CP461" s="138"/>
      <c r="CQ461" s="138"/>
      <c r="CR461" s="138"/>
      <c r="CS461" s="138"/>
      <c r="CT461" s="138"/>
      <c r="CU461" s="138"/>
      <c r="CV461" s="138"/>
      <c r="CW461" s="138"/>
      <c r="CX461" s="138"/>
    </row>
    <row r="462" spans="1:102" ht="15.75" customHeight="1">
      <c r="A462" s="178"/>
      <c r="B462" s="179"/>
      <c r="C462" s="180"/>
      <c r="D462" s="138"/>
      <c r="E462" s="138"/>
      <c r="F462" s="138"/>
      <c r="G462" s="138"/>
      <c r="H462" s="138"/>
      <c r="I462" s="138"/>
      <c r="J462" s="138"/>
      <c r="K462" s="138"/>
      <c r="L462" s="138"/>
      <c r="M462" s="138"/>
      <c r="N462" s="138"/>
      <c r="O462" s="138"/>
      <c r="P462" s="138"/>
      <c r="Q462" s="138"/>
      <c r="R462" s="138"/>
      <c r="S462" s="138"/>
      <c r="T462" s="138"/>
      <c r="U462" s="138"/>
      <c r="V462" s="138"/>
      <c r="W462" s="138"/>
      <c r="X462" s="138"/>
      <c r="Y462" s="138"/>
      <c r="Z462" s="138"/>
      <c r="AA462" s="138"/>
      <c r="AB462" s="138"/>
      <c r="AC462" s="138"/>
      <c r="AD462" s="138"/>
      <c r="AE462" s="138"/>
      <c r="AF462" s="138"/>
      <c r="AG462" s="138"/>
      <c r="AH462" s="138"/>
      <c r="AI462" s="138"/>
      <c r="AJ462" s="138"/>
      <c r="AK462" s="138"/>
      <c r="AL462" s="138"/>
      <c r="AM462" s="138"/>
      <c r="AN462" s="138"/>
      <c r="AO462" s="138"/>
      <c r="AP462" s="138"/>
      <c r="AQ462" s="138"/>
      <c r="AR462" s="138"/>
      <c r="AS462" s="138"/>
      <c r="AT462" s="138"/>
      <c r="AU462" s="138"/>
      <c r="AV462" s="138"/>
      <c r="AW462" s="138"/>
      <c r="AX462" s="138"/>
      <c r="AY462" s="138"/>
      <c r="AZ462" s="138"/>
      <c r="BA462" s="138"/>
      <c r="BB462" s="138"/>
      <c r="BC462" s="138"/>
      <c r="BD462" s="138"/>
      <c r="BE462" s="138"/>
      <c r="BF462" s="138"/>
      <c r="BG462" s="138"/>
      <c r="BH462" s="138"/>
      <c r="BI462" s="138"/>
      <c r="BJ462" s="138"/>
      <c r="BK462" s="138"/>
      <c r="BL462" s="138"/>
      <c r="BM462" s="138"/>
      <c r="BN462" s="138"/>
      <c r="BO462" s="138"/>
      <c r="BP462" s="138"/>
      <c r="BQ462" s="138"/>
      <c r="BR462" s="138"/>
      <c r="BS462" s="138"/>
      <c r="BT462" s="138"/>
      <c r="BU462" s="138"/>
      <c r="BV462" s="138"/>
      <c r="BW462" s="138"/>
      <c r="BX462" s="138"/>
      <c r="BY462" s="138"/>
      <c r="BZ462" s="138"/>
      <c r="CA462" s="138"/>
      <c r="CB462" s="138"/>
      <c r="CC462" s="138"/>
      <c r="CD462" s="138"/>
      <c r="CE462" s="138"/>
      <c r="CF462" s="138"/>
      <c r="CG462" s="138"/>
      <c r="CH462" s="138"/>
      <c r="CI462" s="138"/>
      <c r="CJ462" s="138"/>
      <c r="CK462" s="138"/>
      <c r="CL462" s="138"/>
      <c r="CM462" s="138"/>
      <c r="CN462" s="138"/>
      <c r="CO462" s="138"/>
      <c r="CP462" s="138"/>
      <c r="CQ462" s="138"/>
      <c r="CR462" s="138"/>
      <c r="CS462" s="138"/>
      <c r="CT462" s="138"/>
      <c r="CU462" s="138"/>
      <c r="CV462" s="138"/>
      <c r="CW462" s="138"/>
      <c r="CX462" s="138"/>
    </row>
    <row r="463" spans="1:102" ht="15.75" customHeight="1">
      <c r="A463" s="178"/>
      <c r="B463" s="179"/>
      <c r="C463" s="180"/>
      <c r="D463" s="138"/>
      <c r="E463" s="138"/>
      <c r="F463" s="138"/>
      <c r="G463" s="138"/>
      <c r="H463" s="138"/>
      <c r="I463" s="138"/>
      <c r="J463" s="138"/>
      <c r="K463" s="138"/>
      <c r="L463" s="138"/>
      <c r="M463" s="138"/>
      <c r="N463" s="138"/>
      <c r="O463" s="138"/>
      <c r="P463" s="138"/>
      <c r="Q463" s="138"/>
      <c r="R463" s="138"/>
      <c r="S463" s="138"/>
      <c r="T463" s="138"/>
      <c r="U463" s="138"/>
      <c r="V463" s="138"/>
      <c r="W463" s="138"/>
      <c r="X463" s="138"/>
      <c r="Y463" s="138"/>
      <c r="Z463" s="138"/>
      <c r="AA463" s="138"/>
      <c r="AB463" s="138"/>
      <c r="AC463" s="138"/>
      <c r="AD463" s="138"/>
      <c r="AE463" s="138"/>
      <c r="AF463" s="138"/>
      <c r="AG463" s="138"/>
      <c r="AH463" s="138"/>
      <c r="AI463" s="138"/>
      <c r="AJ463" s="138"/>
      <c r="AK463" s="138"/>
      <c r="AL463" s="138"/>
      <c r="AM463" s="138"/>
      <c r="AN463" s="138"/>
      <c r="AO463" s="138"/>
      <c r="AP463" s="138"/>
      <c r="AQ463" s="138"/>
      <c r="AR463" s="138"/>
      <c r="AS463" s="138"/>
      <c r="AT463" s="138"/>
      <c r="AU463" s="138"/>
      <c r="AV463" s="138"/>
      <c r="AW463" s="138"/>
      <c r="AX463" s="138"/>
      <c r="AY463" s="138"/>
      <c r="AZ463" s="138"/>
      <c r="BA463" s="138"/>
      <c r="BB463" s="138"/>
      <c r="BC463" s="138"/>
      <c r="BD463" s="138"/>
      <c r="BE463" s="138"/>
      <c r="BF463" s="138"/>
      <c r="BG463" s="138"/>
      <c r="BH463" s="138"/>
      <c r="BI463" s="138"/>
      <c r="BJ463" s="138"/>
      <c r="BK463" s="138"/>
      <c r="BL463" s="138"/>
      <c r="BM463" s="138"/>
      <c r="BN463" s="138"/>
      <c r="BO463" s="138"/>
      <c r="BP463" s="138"/>
      <c r="BQ463" s="138"/>
      <c r="BR463" s="138"/>
      <c r="BS463" s="138"/>
      <c r="BT463" s="138"/>
      <c r="BU463" s="138"/>
      <c r="BV463" s="138"/>
      <c r="BW463" s="138"/>
      <c r="BX463" s="138"/>
      <c r="BY463" s="138"/>
      <c r="BZ463" s="138"/>
      <c r="CA463" s="138"/>
      <c r="CB463" s="138"/>
      <c r="CC463" s="138"/>
      <c r="CD463" s="138"/>
      <c r="CE463" s="138"/>
      <c r="CF463" s="138"/>
      <c r="CG463" s="138"/>
      <c r="CH463" s="138"/>
      <c r="CI463" s="138"/>
      <c r="CJ463" s="138"/>
      <c r="CK463" s="138"/>
      <c r="CL463" s="138"/>
      <c r="CM463" s="138"/>
      <c r="CN463" s="138"/>
      <c r="CO463" s="138"/>
      <c r="CP463" s="138"/>
      <c r="CQ463" s="138"/>
      <c r="CR463" s="138"/>
      <c r="CS463" s="138"/>
      <c r="CT463" s="138"/>
      <c r="CU463" s="138"/>
      <c r="CV463" s="138"/>
      <c r="CW463" s="138"/>
      <c r="CX463" s="138"/>
    </row>
    <row r="464" spans="1:102" ht="15.75" customHeight="1">
      <c r="A464" s="178"/>
      <c r="B464" s="179"/>
      <c r="C464" s="180"/>
      <c r="D464" s="138"/>
      <c r="E464" s="138"/>
      <c r="F464" s="138"/>
      <c r="G464" s="138"/>
      <c r="H464" s="138"/>
      <c r="I464" s="138"/>
      <c r="J464" s="138"/>
      <c r="K464" s="138"/>
      <c r="L464" s="138"/>
      <c r="M464" s="138"/>
      <c r="N464" s="138"/>
      <c r="O464" s="138"/>
      <c r="P464" s="138"/>
      <c r="Q464" s="138"/>
      <c r="R464" s="138"/>
      <c r="S464" s="138"/>
      <c r="T464" s="138"/>
      <c r="U464" s="138"/>
      <c r="V464" s="138"/>
      <c r="W464" s="138"/>
      <c r="X464" s="138"/>
      <c r="Y464" s="138"/>
      <c r="Z464" s="138"/>
      <c r="AA464" s="138"/>
      <c r="AB464" s="138"/>
      <c r="AC464" s="138"/>
      <c r="AD464" s="138"/>
      <c r="AE464" s="138"/>
      <c r="AF464" s="138"/>
      <c r="AG464" s="138"/>
      <c r="AH464" s="138"/>
      <c r="AI464" s="138"/>
      <c r="AJ464" s="138"/>
      <c r="AK464" s="138"/>
      <c r="AL464" s="138"/>
      <c r="AM464" s="138"/>
      <c r="AN464" s="138"/>
      <c r="AO464" s="138"/>
      <c r="AP464" s="138"/>
      <c r="AQ464" s="138"/>
      <c r="AR464" s="138"/>
      <c r="AS464" s="138"/>
      <c r="AT464" s="138"/>
      <c r="AU464" s="138"/>
      <c r="AV464" s="138"/>
      <c r="AW464" s="138"/>
      <c r="AX464" s="138"/>
      <c r="AY464" s="138"/>
      <c r="AZ464" s="138"/>
      <c r="BA464" s="138"/>
      <c r="BB464" s="138"/>
      <c r="BC464" s="138"/>
      <c r="BD464" s="138"/>
      <c r="BE464" s="138"/>
      <c r="BF464" s="138"/>
      <c r="BG464" s="138"/>
      <c r="BH464" s="138"/>
      <c r="BI464" s="138"/>
      <c r="BJ464" s="138"/>
      <c r="BK464" s="138"/>
      <c r="BL464" s="138"/>
      <c r="BM464" s="138"/>
      <c r="BN464" s="138"/>
      <c r="BO464" s="138"/>
      <c r="BP464" s="138"/>
      <c r="BQ464" s="138"/>
      <c r="BR464" s="138"/>
      <c r="BS464" s="138"/>
      <c r="BT464" s="138"/>
      <c r="BU464" s="138"/>
      <c r="BV464" s="138"/>
      <c r="BW464" s="138"/>
      <c r="BX464" s="138"/>
      <c r="BY464" s="138"/>
      <c r="BZ464" s="138"/>
      <c r="CA464" s="138"/>
      <c r="CB464" s="138"/>
      <c r="CC464" s="138"/>
      <c r="CD464" s="138"/>
      <c r="CE464" s="138"/>
      <c r="CF464" s="138"/>
      <c r="CG464" s="138"/>
      <c r="CH464" s="138"/>
      <c r="CI464" s="138"/>
      <c r="CJ464" s="138"/>
      <c r="CK464" s="138"/>
      <c r="CL464" s="138"/>
      <c r="CM464" s="138"/>
      <c r="CN464" s="138"/>
      <c r="CO464" s="138"/>
      <c r="CP464" s="138"/>
      <c r="CQ464" s="138"/>
      <c r="CR464" s="138"/>
      <c r="CS464" s="138"/>
      <c r="CT464" s="138"/>
      <c r="CU464" s="138"/>
      <c r="CV464" s="138"/>
      <c r="CW464" s="138"/>
      <c r="CX464" s="138"/>
    </row>
    <row r="465" spans="1:102" ht="15.75" customHeight="1">
      <c r="A465" s="178"/>
      <c r="B465" s="179"/>
      <c r="C465" s="180"/>
      <c r="D465" s="138"/>
      <c r="E465" s="138"/>
      <c r="F465" s="138"/>
      <c r="G465" s="138"/>
      <c r="H465" s="138"/>
      <c r="I465" s="138"/>
      <c r="J465" s="138"/>
      <c r="K465" s="138"/>
      <c r="L465" s="138"/>
      <c r="M465" s="138"/>
      <c r="N465" s="138"/>
      <c r="O465" s="138"/>
      <c r="P465" s="138"/>
      <c r="Q465" s="138"/>
      <c r="R465" s="138"/>
      <c r="S465" s="138"/>
      <c r="T465" s="138"/>
      <c r="U465" s="138"/>
      <c r="V465" s="138"/>
      <c r="W465" s="138"/>
      <c r="X465" s="138"/>
      <c r="Y465" s="138"/>
      <c r="Z465" s="138"/>
      <c r="AA465" s="138"/>
      <c r="AB465" s="138"/>
      <c r="AC465" s="138"/>
      <c r="AD465" s="138"/>
      <c r="AE465" s="138"/>
      <c r="AF465" s="138"/>
      <c r="AG465" s="138"/>
      <c r="AH465" s="138"/>
      <c r="AI465" s="138"/>
      <c r="AJ465" s="138"/>
      <c r="AK465" s="138"/>
      <c r="AL465" s="138"/>
      <c r="AM465" s="138"/>
      <c r="AN465" s="138"/>
      <c r="AO465" s="138"/>
      <c r="AP465" s="138"/>
      <c r="AQ465" s="138"/>
      <c r="AR465" s="138"/>
      <c r="AS465" s="138"/>
      <c r="AT465" s="138"/>
      <c r="AU465" s="138"/>
      <c r="AV465" s="138"/>
      <c r="AW465" s="138"/>
      <c r="AX465" s="138"/>
      <c r="AY465" s="138"/>
      <c r="AZ465" s="138"/>
      <c r="BA465" s="138"/>
      <c r="BB465" s="138"/>
      <c r="BC465" s="138"/>
      <c r="BD465" s="138"/>
      <c r="BE465" s="138"/>
      <c r="BF465" s="138"/>
      <c r="BG465" s="138"/>
      <c r="BH465" s="138"/>
      <c r="BI465" s="138"/>
      <c r="BJ465" s="138"/>
      <c r="BK465" s="138"/>
      <c r="BL465" s="138"/>
      <c r="BM465" s="138"/>
      <c r="BN465" s="138"/>
      <c r="BO465" s="138"/>
      <c r="BP465" s="138"/>
      <c r="BQ465" s="138"/>
      <c r="BR465" s="138"/>
      <c r="BS465" s="138"/>
      <c r="BT465" s="138"/>
      <c r="BU465" s="138"/>
      <c r="BV465" s="138"/>
      <c r="BW465" s="138"/>
      <c r="BX465" s="138"/>
      <c r="BY465" s="138"/>
      <c r="BZ465" s="138"/>
      <c r="CA465" s="138"/>
      <c r="CB465" s="138"/>
      <c r="CC465" s="138"/>
      <c r="CD465" s="138"/>
      <c r="CE465" s="138"/>
      <c r="CF465" s="138"/>
      <c r="CG465" s="138"/>
      <c r="CH465" s="138"/>
      <c r="CI465" s="138"/>
      <c r="CJ465" s="138"/>
      <c r="CK465" s="138"/>
      <c r="CL465" s="138"/>
      <c r="CM465" s="138"/>
      <c r="CN465" s="138"/>
      <c r="CO465" s="138"/>
      <c r="CP465" s="138"/>
      <c r="CQ465" s="138"/>
      <c r="CR465" s="138"/>
      <c r="CS465" s="138"/>
      <c r="CT465" s="138"/>
      <c r="CU465" s="138"/>
      <c r="CV465" s="138"/>
      <c r="CW465" s="138"/>
      <c r="CX465" s="138"/>
    </row>
    <row r="466" spans="1:102" ht="15.75" customHeight="1">
      <c r="A466" s="178"/>
      <c r="B466" s="179"/>
      <c r="C466" s="180"/>
      <c r="D466" s="138"/>
      <c r="E466" s="138"/>
      <c r="F466" s="138"/>
      <c r="G466" s="138"/>
      <c r="H466" s="138"/>
      <c r="I466" s="138"/>
      <c r="J466" s="138"/>
      <c r="K466" s="138"/>
      <c r="L466" s="138"/>
      <c r="M466" s="138"/>
      <c r="N466" s="138"/>
      <c r="O466" s="138"/>
      <c r="P466" s="138"/>
      <c r="Q466" s="138"/>
      <c r="R466" s="138"/>
      <c r="S466" s="138"/>
      <c r="T466" s="138"/>
      <c r="U466" s="138"/>
      <c r="V466" s="138"/>
      <c r="W466" s="138"/>
      <c r="X466" s="138"/>
      <c r="Y466" s="138"/>
      <c r="Z466" s="138"/>
      <c r="AA466" s="138"/>
      <c r="AB466" s="138"/>
      <c r="AC466" s="138"/>
      <c r="AD466" s="138"/>
      <c r="AE466" s="138"/>
      <c r="AF466" s="138"/>
      <c r="AG466" s="138"/>
      <c r="AH466" s="138"/>
      <c r="AI466" s="138"/>
      <c r="AJ466" s="138"/>
      <c r="AK466" s="138"/>
      <c r="AL466" s="138"/>
      <c r="AM466" s="138"/>
      <c r="AN466" s="138"/>
      <c r="AO466" s="138"/>
      <c r="AP466" s="138"/>
      <c r="AQ466" s="138"/>
      <c r="AR466" s="138"/>
      <c r="AS466" s="138"/>
      <c r="AT466" s="138"/>
      <c r="AU466" s="138"/>
      <c r="AV466" s="138"/>
      <c r="AW466" s="138"/>
      <c r="AX466" s="138"/>
      <c r="AY466" s="138"/>
      <c r="AZ466" s="138"/>
      <c r="BA466" s="138"/>
      <c r="BB466" s="138"/>
      <c r="BC466" s="138"/>
      <c r="BD466" s="138"/>
      <c r="BE466" s="138"/>
      <c r="BF466" s="138"/>
      <c r="BG466" s="138"/>
      <c r="BH466" s="138"/>
      <c r="BI466" s="138"/>
      <c r="BJ466" s="138"/>
      <c r="BK466" s="138"/>
      <c r="BL466" s="138"/>
      <c r="BM466" s="138"/>
      <c r="BN466" s="138"/>
      <c r="BO466" s="138"/>
      <c r="BP466" s="138"/>
      <c r="BQ466" s="138"/>
      <c r="BR466" s="138"/>
      <c r="BS466" s="138"/>
      <c r="BT466" s="138"/>
      <c r="BU466" s="138"/>
      <c r="BV466" s="138"/>
      <c r="BW466" s="138"/>
      <c r="BX466" s="138"/>
      <c r="BY466" s="138"/>
      <c r="BZ466" s="138"/>
      <c r="CA466" s="138"/>
      <c r="CB466" s="138"/>
      <c r="CC466" s="138"/>
      <c r="CD466" s="138"/>
      <c r="CE466" s="138"/>
      <c r="CF466" s="138"/>
      <c r="CG466" s="138"/>
      <c r="CH466" s="138"/>
      <c r="CI466" s="138"/>
      <c r="CJ466" s="138"/>
      <c r="CK466" s="138"/>
      <c r="CL466" s="138"/>
      <c r="CM466" s="138"/>
      <c r="CN466" s="138"/>
      <c r="CO466" s="138"/>
      <c r="CP466" s="138"/>
      <c r="CQ466" s="138"/>
      <c r="CR466" s="138"/>
      <c r="CS466" s="138"/>
      <c r="CT466" s="138"/>
      <c r="CU466" s="138"/>
      <c r="CV466" s="138"/>
      <c r="CW466" s="138"/>
      <c r="CX466" s="138"/>
    </row>
    <row r="467" spans="1:102" ht="15.75" customHeight="1">
      <c r="A467" s="178"/>
      <c r="B467" s="179"/>
      <c r="C467" s="180"/>
      <c r="D467" s="138"/>
      <c r="E467" s="138"/>
      <c r="F467" s="138"/>
      <c r="G467" s="138"/>
      <c r="H467" s="138"/>
      <c r="I467" s="138"/>
      <c r="J467" s="138"/>
      <c r="K467" s="138"/>
      <c r="L467" s="138"/>
      <c r="M467" s="138"/>
      <c r="N467" s="138"/>
      <c r="O467" s="138"/>
      <c r="P467" s="138"/>
      <c r="Q467" s="138"/>
      <c r="R467" s="138"/>
      <c r="S467" s="138"/>
      <c r="T467" s="138"/>
      <c r="U467" s="138"/>
      <c r="V467" s="138"/>
      <c r="W467" s="138"/>
      <c r="X467" s="138"/>
      <c r="Y467" s="138"/>
      <c r="Z467" s="138"/>
      <c r="AA467" s="138"/>
      <c r="AB467" s="138"/>
      <c r="AC467" s="138"/>
      <c r="AD467" s="138"/>
      <c r="AE467" s="138"/>
      <c r="AF467" s="138"/>
      <c r="AG467" s="138"/>
      <c r="AH467" s="138"/>
      <c r="AI467" s="138"/>
      <c r="AJ467" s="138"/>
      <c r="AK467" s="138"/>
      <c r="AL467" s="138"/>
      <c r="AM467" s="138"/>
      <c r="AN467" s="138"/>
      <c r="AO467" s="138"/>
      <c r="AP467" s="138"/>
      <c r="AQ467" s="138"/>
      <c r="AR467" s="138"/>
      <c r="AS467" s="138"/>
      <c r="AT467" s="138"/>
      <c r="AU467" s="138"/>
      <c r="AV467" s="138"/>
      <c r="AW467" s="138"/>
      <c r="AX467" s="138"/>
      <c r="AY467" s="138"/>
      <c r="AZ467" s="138"/>
      <c r="BA467" s="138"/>
      <c r="BB467" s="138"/>
      <c r="BC467" s="138"/>
      <c r="BD467" s="138"/>
      <c r="BE467" s="138"/>
      <c r="BF467" s="138"/>
      <c r="BG467" s="138"/>
      <c r="BH467" s="138"/>
      <c r="BI467" s="138"/>
      <c r="BJ467" s="138"/>
      <c r="BK467" s="138"/>
      <c r="BL467" s="138"/>
      <c r="BM467" s="138"/>
      <c r="BN467" s="138"/>
      <c r="BO467" s="138"/>
      <c r="BP467" s="138"/>
      <c r="BQ467" s="138"/>
      <c r="BR467" s="138"/>
      <c r="BS467" s="138"/>
      <c r="BT467" s="138"/>
      <c r="BU467" s="138"/>
      <c r="BV467" s="138"/>
      <c r="BW467" s="138"/>
      <c r="BX467" s="138"/>
      <c r="BY467" s="138"/>
      <c r="BZ467" s="138"/>
      <c r="CA467" s="138"/>
      <c r="CB467" s="138"/>
      <c r="CC467" s="138"/>
      <c r="CD467" s="138"/>
      <c r="CE467" s="138"/>
      <c r="CF467" s="138"/>
      <c r="CG467" s="138"/>
      <c r="CH467" s="138"/>
      <c r="CI467" s="138"/>
      <c r="CJ467" s="138"/>
      <c r="CK467" s="138"/>
      <c r="CL467" s="138"/>
      <c r="CM467" s="138"/>
      <c r="CN467" s="138"/>
      <c r="CO467" s="138"/>
      <c r="CP467" s="138"/>
      <c r="CQ467" s="138"/>
      <c r="CR467" s="138"/>
      <c r="CS467" s="138"/>
      <c r="CT467" s="138"/>
      <c r="CU467" s="138"/>
      <c r="CV467" s="138"/>
      <c r="CW467" s="138"/>
      <c r="CX467" s="138"/>
    </row>
    <row r="468" spans="1:102" ht="15.75" customHeight="1">
      <c r="A468" s="178"/>
      <c r="B468" s="179"/>
      <c r="C468" s="180"/>
      <c r="D468" s="138"/>
      <c r="E468" s="138"/>
      <c r="F468" s="138"/>
      <c r="G468" s="138"/>
      <c r="H468" s="138"/>
      <c r="I468" s="138"/>
      <c r="J468" s="138"/>
      <c r="K468" s="138"/>
      <c r="L468" s="138"/>
      <c r="M468" s="138"/>
      <c r="N468" s="138"/>
      <c r="O468" s="138"/>
      <c r="P468" s="138"/>
      <c r="Q468" s="138"/>
      <c r="R468" s="138"/>
      <c r="S468" s="138"/>
      <c r="T468" s="138"/>
      <c r="U468" s="138"/>
      <c r="V468" s="138"/>
      <c r="W468" s="138"/>
      <c r="X468" s="138"/>
      <c r="Y468" s="138"/>
      <c r="Z468" s="138"/>
      <c r="AA468" s="138"/>
      <c r="AB468" s="138"/>
      <c r="AC468" s="138"/>
      <c r="AD468" s="138"/>
      <c r="AE468" s="138"/>
      <c r="AF468" s="138"/>
      <c r="AG468" s="138"/>
      <c r="AH468" s="138"/>
      <c r="AI468" s="138"/>
      <c r="AJ468" s="138"/>
      <c r="AK468" s="138"/>
      <c r="AL468" s="138"/>
      <c r="AM468" s="138"/>
      <c r="AN468" s="138"/>
      <c r="AO468" s="138"/>
      <c r="AP468" s="138"/>
      <c r="AQ468" s="138"/>
      <c r="AR468" s="138"/>
      <c r="AS468" s="138"/>
      <c r="AT468" s="138"/>
      <c r="AU468" s="138"/>
      <c r="AV468" s="138"/>
      <c r="AW468" s="138"/>
      <c r="AX468" s="138"/>
      <c r="AY468" s="138"/>
      <c r="AZ468" s="138"/>
      <c r="BA468" s="138"/>
      <c r="BB468" s="138"/>
      <c r="BC468" s="138"/>
      <c r="BD468" s="138"/>
      <c r="BE468" s="138"/>
      <c r="BF468" s="138"/>
      <c r="BG468" s="138"/>
      <c r="BH468" s="138"/>
      <c r="BI468" s="138"/>
      <c r="BJ468" s="138"/>
      <c r="BK468" s="138"/>
      <c r="BL468" s="138"/>
      <c r="BM468" s="138"/>
      <c r="BN468" s="138"/>
      <c r="BO468" s="138"/>
      <c r="BP468" s="138"/>
      <c r="BQ468" s="138"/>
      <c r="BR468" s="138"/>
      <c r="BS468" s="138"/>
      <c r="BT468" s="138"/>
      <c r="BU468" s="138"/>
      <c r="BV468" s="138"/>
      <c r="BW468" s="138"/>
      <c r="BX468" s="138"/>
      <c r="BY468" s="138"/>
      <c r="BZ468" s="138"/>
      <c r="CA468" s="138"/>
      <c r="CB468" s="138"/>
      <c r="CC468" s="138"/>
      <c r="CD468" s="138"/>
      <c r="CE468" s="138"/>
      <c r="CF468" s="138"/>
      <c r="CG468" s="138"/>
      <c r="CH468" s="138"/>
      <c r="CI468" s="138"/>
      <c r="CJ468" s="138"/>
      <c r="CK468" s="138"/>
      <c r="CL468" s="138"/>
      <c r="CM468" s="138"/>
      <c r="CN468" s="138"/>
      <c r="CO468" s="138"/>
      <c r="CP468" s="138"/>
      <c r="CQ468" s="138"/>
      <c r="CR468" s="138"/>
      <c r="CS468" s="138"/>
      <c r="CT468" s="138"/>
      <c r="CU468" s="138"/>
      <c r="CV468" s="138"/>
      <c r="CW468" s="138"/>
      <c r="CX468" s="138"/>
    </row>
    <row r="469" spans="1:102" ht="15.75" customHeight="1">
      <c r="A469" s="178"/>
      <c r="B469" s="179"/>
      <c r="C469" s="180"/>
      <c r="D469" s="138"/>
      <c r="E469" s="138"/>
      <c r="F469" s="138"/>
      <c r="G469" s="138"/>
      <c r="H469" s="138"/>
      <c r="I469" s="138"/>
      <c r="J469" s="138"/>
      <c r="K469" s="138"/>
      <c r="L469" s="138"/>
      <c r="M469" s="138"/>
      <c r="N469" s="138"/>
      <c r="O469" s="138"/>
      <c r="P469" s="138"/>
      <c r="Q469" s="138"/>
      <c r="R469" s="138"/>
      <c r="S469" s="138"/>
      <c r="T469" s="138"/>
      <c r="U469" s="138"/>
      <c r="V469" s="138"/>
      <c r="W469" s="138"/>
      <c r="X469" s="138"/>
      <c r="Y469" s="138"/>
      <c r="Z469" s="138"/>
      <c r="AA469" s="138"/>
      <c r="AB469" s="138"/>
      <c r="AC469" s="138"/>
      <c r="AD469" s="138"/>
      <c r="AE469" s="138"/>
      <c r="AF469" s="138"/>
      <c r="AG469" s="138"/>
      <c r="AH469" s="138"/>
      <c r="AI469" s="138"/>
      <c r="AJ469" s="138"/>
      <c r="AK469" s="138"/>
      <c r="AL469" s="138"/>
      <c r="AM469" s="138"/>
      <c r="AN469" s="138"/>
      <c r="AO469" s="138"/>
      <c r="AP469" s="138"/>
      <c r="AQ469" s="138"/>
      <c r="AR469" s="138"/>
      <c r="AS469" s="138"/>
      <c r="AT469" s="138"/>
      <c r="AU469" s="138"/>
      <c r="AV469" s="138"/>
      <c r="AW469" s="138"/>
      <c r="AX469" s="138"/>
      <c r="AY469" s="138"/>
      <c r="AZ469" s="138"/>
      <c r="BA469" s="138"/>
      <c r="BB469" s="138"/>
      <c r="BC469" s="138"/>
      <c r="BD469" s="138"/>
      <c r="BE469" s="138"/>
      <c r="BF469" s="138"/>
      <c r="BG469" s="138"/>
      <c r="BH469" s="138"/>
      <c r="BI469" s="138"/>
      <c r="BJ469" s="138"/>
      <c r="BK469" s="138"/>
      <c r="BL469" s="138"/>
      <c r="BM469" s="138"/>
      <c r="BN469" s="138"/>
      <c r="BO469" s="138"/>
      <c r="BP469" s="138"/>
      <c r="BQ469" s="138"/>
      <c r="BR469" s="138"/>
      <c r="BS469" s="138"/>
      <c r="BT469" s="138"/>
      <c r="BU469" s="138"/>
      <c r="BV469" s="138"/>
      <c r="BW469" s="138"/>
      <c r="BX469" s="138"/>
      <c r="BY469" s="138"/>
      <c r="BZ469" s="138"/>
      <c r="CA469" s="138"/>
      <c r="CB469" s="138"/>
      <c r="CC469" s="138"/>
      <c r="CD469" s="138"/>
      <c r="CE469" s="138"/>
      <c r="CF469" s="138"/>
      <c r="CG469" s="138"/>
      <c r="CH469" s="138"/>
      <c r="CI469" s="138"/>
      <c r="CJ469" s="138"/>
      <c r="CK469" s="138"/>
      <c r="CL469" s="138"/>
      <c r="CM469" s="138"/>
      <c r="CN469" s="138"/>
      <c r="CO469" s="138"/>
      <c r="CP469" s="138"/>
      <c r="CQ469" s="138"/>
      <c r="CR469" s="138"/>
      <c r="CS469" s="138"/>
      <c r="CT469" s="138"/>
      <c r="CU469" s="138"/>
      <c r="CV469" s="138"/>
      <c r="CW469" s="138"/>
      <c r="CX469" s="138"/>
    </row>
    <row r="470" spans="1:102" ht="15.75" customHeight="1">
      <c r="A470" s="178"/>
      <c r="B470" s="179"/>
      <c r="C470" s="180"/>
      <c r="D470" s="138"/>
      <c r="E470" s="138"/>
      <c r="F470" s="138"/>
      <c r="G470" s="138"/>
      <c r="H470" s="138"/>
      <c r="I470" s="138"/>
      <c r="J470" s="138"/>
      <c r="K470" s="138"/>
      <c r="L470" s="138"/>
      <c r="M470" s="138"/>
      <c r="N470" s="138"/>
      <c r="O470" s="138"/>
      <c r="P470" s="138"/>
      <c r="Q470" s="138"/>
      <c r="R470" s="138"/>
      <c r="S470" s="138"/>
      <c r="T470" s="138"/>
      <c r="U470" s="138"/>
      <c r="V470" s="138"/>
      <c r="W470" s="138"/>
      <c r="X470" s="138"/>
      <c r="Y470" s="138"/>
      <c r="Z470" s="138"/>
      <c r="AA470" s="138"/>
      <c r="AB470" s="138"/>
      <c r="AC470" s="138"/>
      <c r="AD470" s="138"/>
      <c r="AE470" s="138"/>
      <c r="AF470" s="138"/>
      <c r="AG470" s="138"/>
      <c r="AH470" s="138"/>
      <c r="AI470" s="138"/>
      <c r="AJ470" s="138"/>
      <c r="AK470" s="138"/>
      <c r="AL470" s="138"/>
      <c r="AM470" s="138"/>
      <c r="AN470" s="138"/>
      <c r="AO470" s="138"/>
      <c r="AP470" s="138"/>
      <c r="AQ470" s="138"/>
      <c r="AR470" s="138"/>
      <c r="AS470" s="138"/>
      <c r="AT470" s="138"/>
      <c r="AU470" s="138"/>
      <c r="AV470" s="138"/>
      <c r="AW470" s="138"/>
      <c r="AX470" s="138"/>
      <c r="AY470" s="138"/>
      <c r="AZ470" s="138"/>
      <c r="BA470" s="138"/>
      <c r="BB470" s="138"/>
      <c r="BC470" s="138"/>
      <c r="BD470" s="138"/>
      <c r="BE470" s="138"/>
      <c r="BF470" s="138"/>
      <c r="BG470" s="138"/>
      <c r="BH470" s="138"/>
      <c r="BI470" s="138"/>
      <c r="BJ470" s="138"/>
      <c r="BK470" s="138"/>
      <c r="BL470" s="138"/>
      <c r="BM470" s="138"/>
      <c r="BN470" s="138"/>
      <c r="BO470" s="138"/>
      <c r="BP470" s="138"/>
      <c r="BQ470" s="138"/>
      <c r="BR470" s="138"/>
      <c r="BS470" s="138"/>
      <c r="BT470" s="138"/>
      <c r="BU470" s="138"/>
      <c r="BV470" s="138"/>
      <c r="BW470" s="138"/>
      <c r="BX470" s="138"/>
      <c r="BY470" s="138"/>
      <c r="BZ470" s="138"/>
      <c r="CA470" s="138"/>
      <c r="CB470" s="138"/>
      <c r="CC470" s="138"/>
      <c r="CD470" s="138"/>
      <c r="CE470" s="138"/>
      <c r="CF470" s="138"/>
      <c r="CG470" s="138"/>
      <c r="CH470" s="138"/>
      <c r="CI470" s="138"/>
      <c r="CJ470" s="138"/>
      <c r="CK470" s="138"/>
      <c r="CL470" s="138"/>
      <c r="CM470" s="138"/>
      <c r="CN470" s="138"/>
      <c r="CO470" s="138"/>
      <c r="CP470" s="138"/>
      <c r="CQ470" s="138"/>
      <c r="CR470" s="138"/>
      <c r="CS470" s="138"/>
      <c r="CT470" s="138"/>
      <c r="CU470" s="138"/>
      <c r="CV470" s="138"/>
      <c r="CW470" s="138"/>
      <c r="CX470" s="138"/>
    </row>
    <row r="471" spans="1:102" ht="15.75" customHeight="1">
      <c r="A471" s="178"/>
      <c r="B471" s="179"/>
      <c r="C471" s="180"/>
      <c r="D471" s="138"/>
      <c r="E471" s="138"/>
      <c r="F471" s="138"/>
      <c r="G471" s="138"/>
      <c r="H471" s="138"/>
      <c r="I471" s="138"/>
      <c r="J471" s="138"/>
      <c r="K471" s="138"/>
      <c r="L471" s="138"/>
      <c r="M471" s="138"/>
      <c r="N471" s="138"/>
      <c r="O471" s="138"/>
      <c r="P471" s="138"/>
      <c r="Q471" s="138"/>
      <c r="R471" s="138"/>
      <c r="S471" s="138"/>
      <c r="T471" s="138"/>
      <c r="U471" s="138"/>
      <c r="V471" s="138"/>
      <c r="W471" s="138"/>
      <c r="X471" s="138"/>
      <c r="Y471" s="138"/>
      <c r="Z471" s="138"/>
      <c r="AA471" s="138"/>
      <c r="AB471" s="138"/>
      <c r="AC471" s="138"/>
      <c r="AD471" s="138"/>
      <c r="AE471" s="138"/>
      <c r="AF471" s="138"/>
      <c r="AG471" s="138"/>
      <c r="AH471" s="138"/>
      <c r="AI471" s="138"/>
      <c r="AJ471" s="138"/>
      <c r="AK471" s="138"/>
      <c r="AL471" s="138"/>
      <c r="AM471" s="138"/>
      <c r="AN471" s="138"/>
      <c r="AO471" s="138"/>
      <c r="AP471" s="138"/>
      <c r="AQ471" s="138"/>
      <c r="AR471" s="138"/>
      <c r="AS471" s="138"/>
      <c r="AT471" s="138"/>
      <c r="AU471" s="138"/>
      <c r="AV471" s="138"/>
      <c r="AW471" s="138"/>
      <c r="AX471" s="138"/>
      <c r="AY471" s="138"/>
      <c r="AZ471" s="138"/>
      <c r="BA471" s="138"/>
      <c r="BB471" s="138"/>
      <c r="BC471" s="138"/>
      <c r="BD471" s="138"/>
      <c r="BE471" s="138"/>
      <c r="BF471" s="138"/>
      <c r="BG471" s="138"/>
      <c r="BH471" s="138"/>
      <c r="BI471" s="138"/>
      <c r="BJ471" s="138"/>
      <c r="BK471" s="138"/>
      <c r="BL471" s="138"/>
      <c r="BM471" s="138"/>
      <c r="BN471" s="138"/>
      <c r="BO471" s="138"/>
      <c r="BP471" s="138"/>
      <c r="BQ471" s="138"/>
      <c r="BR471" s="138"/>
      <c r="BS471" s="138"/>
      <c r="BT471" s="138"/>
      <c r="BU471" s="138"/>
      <c r="BV471" s="138"/>
      <c r="BW471" s="138"/>
      <c r="BX471" s="138"/>
      <c r="BY471" s="138"/>
      <c r="BZ471" s="138"/>
      <c r="CA471" s="138"/>
      <c r="CB471" s="138"/>
      <c r="CC471" s="138"/>
      <c r="CD471" s="138"/>
      <c r="CE471" s="138"/>
      <c r="CF471" s="138"/>
      <c r="CG471" s="138"/>
      <c r="CH471" s="138"/>
      <c r="CI471" s="138"/>
      <c r="CJ471" s="138"/>
      <c r="CK471" s="138"/>
      <c r="CL471" s="138"/>
      <c r="CM471" s="138"/>
      <c r="CN471" s="138"/>
      <c r="CO471" s="138"/>
      <c r="CP471" s="138"/>
      <c r="CQ471" s="138"/>
      <c r="CR471" s="138"/>
      <c r="CS471" s="138"/>
      <c r="CT471" s="138"/>
      <c r="CU471" s="138"/>
      <c r="CV471" s="138"/>
      <c r="CW471" s="138"/>
      <c r="CX471" s="138"/>
    </row>
    <row r="472" spans="1:102" ht="15.75" customHeight="1">
      <c r="A472" s="178"/>
      <c r="B472" s="179"/>
      <c r="C472" s="180"/>
      <c r="D472" s="138"/>
      <c r="E472" s="138"/>
      <c r="F472" s="138"/>
      <c r="G472" s="138"/>
      <c r="H472" s="138"/>
      <c r="I472" s="138"/>
      <c r="J472" s="138"/>
      <c r="K472" s="138"/>
      <c r="L472" s="138"/>
      <c r="M472" s="138"/>
      <c r="N472" s="138"/>
      <c r="O472" s="138"/>
      <c r="P472" s="138"/>
      <c r="Q472" s="138"/>
      <c r="R472" s="138"/>
      <c r="S472" s="138"/>
      <c r="T472" s="138"/>
      <c r="U472" s="138"/>
      <c r="V472" s="138"/>
      <c r="W472" s="138"/>
      <c r="X472" s="138"/>
      <c r="Y472" s="138"/>
      <c r="Z472" s="138"/>
      <c r="AA472" s="138"/>
      <c r="AB472" s="138"/>
      <c r="AC472" s="138"/>
      <c r="AD472" s="138"/>
      <c r="AE472" s="138"/>
      <c r="AF472" s="138"/>
      <c r="AG472" s="138"/>
      <c r="AH472" s="138"/>
      <c r="AI472" s="138"/>
      <c r="AJ472" s="138"/>
      <c r="AK472" s="138"/>
      <c r="AL472" s="138"/>
      <c r="AM472" s="138"/>
      <c r="AN472" s="138"/>
      <c r="AO472" s="138"/>
      <c r="AP472" s="138"/>
      <c r="AQ472" s="138"/>
      <c r="AR472" s="138"/>
      <c r="AS472" s="138"/>
      <c r="AT472" s="138"/>
      <c r="AU472" s="138"/>
      <c r="AV472" s="138"/>
      <c r="AW472" s="138"/>
      <c r="AX472" s="138"/>
      <c r="AY472" s="138"/>
      <c r="AZ472" s="138"/>
      <c r="BA472" s="138"/>
      <c r="BB472" s="138"/>
      <c r="BC472" s="138"/>
      <c r="BD472" s="138"/>
      <c r="BE472" s="138"/>
      <c r="BF472" s="138"/>
      <c r="BG472" s="138"/>
      <c r="BH472" s="138"/>
      <c r="BI472" s="138"/>
      <c r="BJ472" s="138"/>
      <c r="BK472" s="138"/>
      <c r="BL472" s="138"/>
      <c r="BM472" s="138"/>
      <c r="BN472" s="138"/>
      <c r="BO472" s="138"/>
      <c r="BP472" s="138"/>
      <c r="BQ472" s="138"/>
      <c r="BR472" s="138"/>
      <c r="BS472" s="138"/>
      <c r="BT472" s="138"/>
      <c r="BU472" s="138"/>
      <c r="BV472" s="138"/>
      <c r="BW472" s="138"/>
      <c r="BX472" s="138"/>
      <c r="BY472" s="138"/>
      <c r="BZ472" s="138"/>
      <c r="CA472" s="138"/>
      <c r="CB472" s="138"/>
      <c r="CC472" s="138"/>
      <c r="CD472" s="138"/>
      <c r="CE472" s="138"/>
      <c r="CF472" s="138"/>
      <c r="CG472" s="138"/>
      <c r="CH472" s="138"/>
      <c r="CI472" s="138"/>
      <c r="CJ472" s="138"/>
      <c r="CK472" s="138"/>
      <c r="CL472" s="138"/>
      <c r="CM472" s="138"/>
      <c r="CN472" s="138"/>
      <c r="CO472" s="138"/>
      <c r="CP472" s="138"/>
      <c r="CQ472" s="138"/>
      <c r="CR472" s="138"/>
      <c r="CS472" s="138"/>
      <c r="CT472" s="138"/>
      <c r="CU472" s="138"/>
      <c r="CV472" s="138"/>
      <c r="CW472" s="138"/>
      <c r="CX472" s="138"/>
    </row>
    <row r="473" spans="1:102" ht="15.75" customHeight="1">
      <c r="A473" s="178"/>
      <c r="B473" s="179"/>
      <c r="C473" s="180"/>
      <c r="D473" s="138"/>
      <c r="E473" s="138"/>
      <c r="F473" s="138"/>
      <c r="G473" s="138"/>
      <c r="H473" s="138"/>
      <c r="I473" s="138"/>
      <c r="J473" s="138"/>
      <c r="K473" s="138"/>
      <c r="L473" s="138"/>
      <c r="M473" s="138"/>
      <c r="N473" s="138"/>
      <c r="O473" s="138"/>
      <c r="P473" s="138"/>
      <c r="Q473" s="138"/>
      <c r="R473" s="138"/>
      <c r="S473" s="138"/>
      <c r="T473" s="138"/>
      <c r="U473" s="138"/>
      <c r="V473" s="138"/>
      <c r="W473" s="138"/>
      <c r="X473" s="138"/>
      <c r="Y473" s="138"/>
      <c r="Z473" s="138"/>
      <c r="AA473" s="138"/>
      <c r="AB473" s="138"/>
      <c r="AC473" s="138"/>
      <c r="AD473" s="138"/>
      <c r="AE473" s="138"/>
      <c r="AF473" s="138"/>
      <c r="AG473" s="138"/>
      <c r="AH473" s="138"/>
      <c r="AI473" s="138"/>
      <c r="AJ473" s="138"/>
      <c r="AK473" s="138"/>
      <c r="AL473" s="138"/>
      <c r="AM473" s="138"/>
      <c r="AN473" s="138"/>
      <c r="AO473" s="138"/>
      <c r="AP473" s="138"/>
      <c r="AQ473" s="138"/>
      <c r="AR473" s="138"/>
      <c r="AS473" s="138"/>
      <c r="AT473" s="138"/>
      <c r="AU473" s="138"/>
      <c r="AV473" s="138"/>
      <c r="AW473" s="138"/>
      <c r="AX473" s="138"/>
      <c r="AY473" s="138"/>
      <c r="AZ473" s="138"/>
      <c r="BA473" s="138"/>
      <c r="BB473" s="138"/>
      <c r="BC473" s="138"/>
      <c r="BD473" s="138"/>
      <c r="BE473" s="138"/>
      <c r="BF473" s="138"/>
      <c r="BG473" s="138"/>
      <c r="BH473" s="138"/>
      <c r="BI473" s="138"/>
      <c r="BJ473" s="138"/>
      <c r="BK473" s="138"/>
      <c r="BL473" s="138"/>
      <c r="BM473" s="138"/>
      <c r="BN473" s="138"/>
      <c r="BO473" s="138"/>
      <c r="BP473" s="138"/>
      <c r="BQ473" s="138"/>
      <c r="BR473" s="138"/>
      <c r="BS473" s="138"/>
      <c r="BT473" s="138"/>
      <c r="BU473" s="138"/>
      <c r="BV473" s="138"/>
      <c r="BW473" s="138"/>
      <c r="BX473" s="138"/>
      <c r="BY473" s="138"/>
      <c r="BZ473" s="138"/>
      <c r="CA473" s="138"/>
      <c r="CB473" s="138"/>
      <c r="CC473" s="138"/>
      <c r="CD473" s="138"/>
      <c r="CE473" s="138"/>
      <c r="CF473" s="138"/>
      <c r="CG473" s="138"/>
      <c r="CH473" s="138"/>
      <c r="CI473" s="138"/>
      <c r="CJ473" s="138"/>
      <c r="CK473" s="138"/>
      <c r="CL473" s="138"/>
      <c r="CM473" s="138"/>
      <c r="CN473" s="138"/>
      <c r="CO473" s="138"/>
      <c r="CP473" s="138"/>
      <c r="CQ473" s="138"/>
      <c r="CR473" s="138"/>
      <c r="CS473" s="138"/>
      <c r="CT473" s="138"/>
      <c r="CU473" s="138"/>
      <c r="CV473" s="138"/>
      <c r="CW473" s="138"/>
      <c r="CX473" s="138"/>
    </row>
    <row r="474" spans="1:102" ht="15.75" customHeight="1">
      <c r="A474" s="178"/>
      <c r="B474" s="179"/>
      <c r="C474" s="180"/>
      <c r="D474" s="138"/>
      <c r="E474" s="138"/>
      <c r="F474" s="138"/>
      <c r="G474" s="138"/>
      <c r="H474" s="138"/>
      <c r="I474" s="138"/>
      <c r="J474" s="138"/>
      <c r="K474" s="138"/>
      <c r="L474" s="138"/>
      <c r="M474" s="138"/>
      <c r="N474" s="138"/>
      <c r="O474" s="138"/>
      <c r="P474" s="138"/>
      <c r="Q474" s="138"/>
      <c r="R474" s="138"/>
      <c r="S474" s="138"/>
      <c r="T474" s="138"/>
      <c r="U474" s="138"/>
      <c r="V474" s="138"/>
      <c r="W474" s="138"/>
      <c r="X474" s="138"/>
      <c r="Y474" s="138"/>
      <c r="Z474" s="138"/>
      <c r="AA474" s="138"/>
      <c r="AB474" s="138"/>
      <c r="AC474" s="138"/>
      <c r="AD474" s="138"/>
      <c r="AE474" s="138"/>
      <c r="AF474" s="138"/>
      <c r="AG474" s="138"/>
      <c r="AH474" s="138"/>
      <c r="AI474" s="138"/>
      <c r="AJ474" s="138"/>
      <c r="AK474" s="138"/>
      <c r="AL474" s="138"/>
      <c r="AM474" s="138"/>
      <c r="AN474" s="138"/>
      <c r="AO474" s="138"/>
      <c r="AP474" s="138"/>
      <c r="AQ474" s="138"/>
      <c r="AR474" s="138"/>
      <c r="AS474" s="138"/>
      <c r="AT474" s="138"/>
      <c r="AU474" s="138"/>
      <c r="AV474" s="138"/>
      <c r="AW474" s="138"/>
      <c r="AX474" s="138"/>
      <c r="AY474" s="138"/>
      <c r="AZ474" s="138"/>
      <c r="BA474" s="138"/>
      <c r="BB474" s="138"/>
      <c r="BC474" s="138"/>
      <c r="BD474" s="138"/>
      <c r="BE474" s="138"/>
      <c r="BF474" s="138"/>
      <c r="BG474" s="138"/>
      <c r="BH474" s="138"/>
      <c r="BI474" s="138"/>
      <c r="BJ474" s="138"/>
      <c r="BK474" s="138"/>
      <c r="BL474" s="138"/>
      <c r="BM474" s="138"/>
      <c r="BN474" s="138"/>
      <c r="BO474" s="138"/>
      <c r="BP474" s="138"/>
      <c r="BQ474" s="138"/>
      <c r="BR474" s="138"/>
      <c r="BS474" s="138"/>
      <c r="BT474" s="138"/>
      <c r="BU474" s="138"/>
      <c r="BV474" s="138"/>
      <c r="BW474" s="138"/>
      <c r="BX474" s="138"/>
      <c r="BY474" s="138"/>
      <c r="BZ474" s="138"/>
      <c r="CA474" s="138"/>
      <c r="CB474" s="138"/>
      <c r="CC474" s="138"/>
      <c r="CD474" s="138"/>
      <c r="CE474" s="138"/>
      <c r="CF474" s="138"/>
      <c r="CG474" s="138"/>
      <c r="CH474" s="138"/>
      <c r="CI474" s="138"/>
      <c r="CJ474" s="138"/>
      <c r="CK474" s="138"/>
      <c r="CL474" s="138"/>
      <c r="CM474" s="138"/>
      <c r="CN474" s="138"/>
      <c r="CO474" s="138"/>
      <c r="CP474" s="138"/>
      <c r="CQ474" s="138"/>
      <c r="CR474" s="138"/>
      <c r="CS474" s="138"/>
      <c r="CT474" s="138"/>
      <c r="CU474" s="138"/>
      <c r="CV474" s="138"/>
      <c r="CW474" s="138"/>
      <c r="CX474" s="138"/>
    </row>
    <row r="475" spans="1:102" ht="15.75" customHeight="1">
      <c r="A475" s="178"/>
      <c r="B475" s="179"/>
      <c r="C475" s="180"/>
      <c r="D475" s="138"/>
      <c r="E475" s="138"/>
      <c r="F475" s="138"/>
      <c r="G475" s="138"/>
      <c r="H475" s="138"/>
      <c r="I475" s="138"/>
      <c r="J475" s="138"/>
      <c r="K475" s="138"/>
      <c r="L475" s="138"/>
      <c r="M475" s="138"/>
      <c r="N475" s="138"/>
      <c r="O475" s="138"/>
      <c r="P475" s="138"/>
      <c r="Q475" s="138"/>
      <c r="R475" s="138"/>
      <c r="S475" s="138"/>
      <c r="T475" s="138"/>
      <c r="U475" s="138"/>
      <c r="V475" s="138"/>
      <c r="W475" s="138"/>
      <c r="X475" s="138"/>
      <c r="Y475" s="138"/>
      <c r="Z475" s="138"/>
      <c r="AA475" s="138"/>
      <c r="AB475" s="138"/>
      <c r="AC475" s="138"/>
      <c r="AD475" s="138"/>
      <c r="AE475" s="138"/>
      <c r="AF475" s="138"/>
      <c r="AG475" s="138"/>
      <c r="AH475" s="138"/>
      <c r="AI475" s="138"/>
      <c r="AJ475" s="138"/>
      <c r="AK475" s="138"/>
      <c r="AL475" s="138"/>
      <c r="AM475" s="138"/>
      <c r="AN475" s="138"/>
      <c r="AO475" s="138"/>
      <c r="AP475" s="138"/>
      <c r="AQ475" s="138"/>
      <c r="AR475" s="138"/>
      <c r="AS475" s="138"/>
      <c r="AT475" s="138"/>
      <c r="AU475" s="138"/>
      <c r="AV475" s="138"/>
      <c r="AW475" s="138"/>
      <c r="AX475" s="138"/>
      <c r="AY475" s="138"/>
      <c r="AZ475" s="138"/>
      <c r="BA475" s="138"/>
      <c r="BB475" s="138"/>
      <c r="BC475" s="138"/>
      <c r="BD475" s="138"/>
      <c r="BE475" s="138"/>
      <c r="BF475" s="138"/>
      <c r="BG475" s="138"/>
      <c r="BH475" s="138"/>
      <c r="BI475" s="138"/>
      <c r="BJ475" s="138"/>
      <c r="BK475" s="138"/>
      <c r="BL475" s="138"/>
      <c r="BM475" s="138"/>
      <c r="BN475" s="138"/>
      <c r="BO475" s="138"/>
      <c r="BP475" s="138"/>
      <c r="BQ475" s="138"/>
      <c r="BR475" s="138"/>
      <c r="BS475" s="138"/>
      <c r="BT475" s="138"/>
      <c r="BU475" s="138"/>
      <c r="BV475" s="138"/>
      <c r="BW475" s="138"/>
      <c r="BX475" s="138"/>
      <c r="BY475" s="138"/>
      <c r="BZ475" s="138"/>
      <c r="CA475" s="138"/>
      <c r="CB475" s="138"/>
      <c r="CC475" s="138"/>
      <c r="CD475" s="138"/>
      <c r="CE475" s="138"/>
      <c r="CF475" s="138"/>
      <c r="CG475" s="138"/>
      <c r="CH475" s="138"/>
      <c r="CI475" s="138"/>
      <c r="CJ475" s="138"/>
      <c r="CK475" s="138"/>
      <c r="CL475" s="138"/>
      <c r="CM475" s="138"/>
      <c r="CN475" s="138"/>
      <c r="CO475" s="138"/>
      <c r="CP475" s="138"/>
      <c r="CQ475" s="138"/>
      <c r="CR475" s="138"/>
      <c r="CS475" s="138"/>
      <c r="CT475" s="138"/>
      <c r="CU475" s="138"/>
      <c r="CV475" s="138"/>
      <c r="CW475" s="138"/>
      <c r="CX475" s="138"/>
    </row>
    <row r="476" spans="1:102" ht="15.75" customHeight="1">
      <c r="A476" s="178"/>
      <c r="B476" s="179"/>
      <c r="C476" s="180"/>
      <c r="D476" s="138"/>
      <c r="E476" s="138"/>
      <c r="F476" s="138"/>
      <c r="G476" s="138"/>
      <c r="H476" s="138"/>
      <c r="I476" s="138"/>
      <c r="J476" s="138"/>
      <c r="K476" s="138"/>
      <c r="L476" s="138"/>
      <c r="M476" s="138"/>
      <c r="N476" s="138"/>
      <c r="O476" s="138"/>
      <c r="P476" s="138"/>
      <c r="Q476" s="138"/>
      <c r="R476" s="138"/>
      <c r="S476" s="138"/>
      <c r="T476" s="138"/>
      <c r="U476" s="138"/>
      <c r="V476" s="138"/>
      <c r="W476" s="138"/>
      <c r="X476" s="138"/>
      <c r="Y476" s="138"/>
      <c r="Z476" s="138"/>
      <c r="AA476" s="138"/>
      <c r="AB476" s="138"/>
      <c r="AC476" s="138"/>
      <c r="AD476" s="138"/>
      <c r="AE476" s="138"/>
      <c r="AF476" s="138"/>
      <c r="AG476" s="138"/>
      <c r="AH476" s="138"/>
      <c r="AI476" s="138"/>
      <c r="AJ476" s="138"/>
      <c r="AK476" s="138"/>
      <c r="AL476" s="138"/>
      <c r="AM476" s="138"/>
      <c r="AN476" s="138"/>
      <c r="AO476" s="138"/>
      <c r="AP476" s="138"/>
      <c r="AQ476" s="138"/>
      <c r="AR476" s="138"/>
      <c r="AS476" s="138"/>
      <c r="AT476" s="138"/>
      <c r="AU476" s="138"/>
      <c r="AV476" s="138"/>
      <c r="AW476" s="138"/>
      <c r="AX476" s="138"/>
      <c r="AY476" s="138"/>
      <c r="AZ476" s="138"/>
      <c r="BA476" s="138"/>
      <c r="BB476" s="138"/>
      <c r="BC476" s="138"/>
      <c r="BD476" s="138"/>
      <c r="BE476" s="138"/>
      <c r="BF476" s="138"/>
      <c r="BG476" s="138"/>
      <c r="BH476" s="138"/>
      <c r="BI476" s="138"/>
      <c r="BJ476" s="138"/>
      <c r="BK476" s="138"/>
      <c r="BL476" s="138"/>
      <c r="BM476" s="138"/>
      <c r="BN476" s="138"/>
      <c r="BO476" s="138"/>
      <c r="BP476" s="138"/>
      <c r="BQ476" s="138"/>
      <c r="BR476" s="138"/>
      <c r="BS476" s="138"/>
      <c r="BT476" s="138"/>
      <c r="BU476" s="138"/>
      <c r="BV476" s="138"/>
      <c r="BW476" s="138"/>
      <c r="BX476" s="138"/>
      <c r="BY476" s="138"/>
      <c r="BZ476" s="138"/>
      <c r="CA476" s="138"/>
      <c r="CB476" s="138"/>
      <c r="CC476" s="138"/>
      <c r="CD476" s="138"/>
      <c r="CE476" s="138"/>
      <c r="CF476" s="138"/>
      <c r="CG476" s="138"/>
      <c r="CH476" s="138"/>
      <c r="CI476" s="138"/>
      <c r="CJ476" s="138"/>
      <c r="CK476" s="138"/>
      <c r="CL476" s="138"/>
      <c r="CM476" s="138"/>
      <c r="CN476" s="138"/>
      <c r="CO476" s="138"/>
      <c r="CP476" s="138"/>
      <c r="CQ476" s="138"/>
      <c r="CR476" s="138"/>
      <c r="CS476" s="138"/>
      <c r="CT476" s="138"/>
      <c r="CU476" s="138"/>
      <c r="CV476" s="138"/>
      <c r="CW476" s="138"/>
      <c r="CX476" s="138"/>
    </row>
    <row r="477" spans="1:102" ht="15.75" customHeight="1">
      <c r="A477" s="178"/>
      <c r="B477" s="179"/>
      <c r="C477" s="180"/>
      <c r="D477" s="138"/>
      <c r="E477" s="138"/>
      <c r="F477" s="138"/>
      <c r="G477" s="138"/>
      <c r="H477" s="138"/>
      <c r="I477" s="138"/>
      <c r="J477" s="138"/>
      <c r="K477" s="138"/>
      <c r="L477" s="138"/>
      <c r="M477" s="138"/>
      <c r="N477" s="138"/>
      <c r="O477" s="138"/>
      <c r="P477" s="138"/>
      <c r="Q477" s="138"/>
      <c r="R477" s="138"/>
      <c r="S477" s="138"/>
      <c r="T477" s="138"/>
      <c r="U477" s="138"/>
      <c r="V477" s="138"/>
      <c r="W477" s="138"/>
      <c r="X477" s="138"/>
      <c r="Y477" s="138"/>
      <c r="Z477" s="138"/>
      <c r="AA477" s="138"/>
      <c r="AB477" s="138"/>
      <c r="AC477" s="138"/>
      <c r="AD477" s="138"/>
      <c r="AE477" s="138"/>
      <c r="AF477" s="138"/>
      <c r="AG477" s="138"/>
      <c r="AH477" s="138"/>
      <c r="AI477" s="138"/>
      <c r="AJ477" s="138"/>
      <c r="AK477" s="138"/>
      <c r="AL477" s="138"/>
      <c r="AM477" s="138"/>
      <c r="AN477" s="138"/>
      <c r="AO477" s="138"/>
      <c r="AP477" s="138"/>
      <c r="AQ477" s="138"/>
      <c r="AR477" s="138"/>
      <c r="AS477" s="138"/>
      <c r="AT477" s="138"/>
      <c r="AU477" s="138"/>
      <c r="AV477" s="138"/>
      <c r="AW477" s="138"/>
      <c r="AX477" s="138"/>
      <c r="AY477" s="138"/>
      <c r="AZ477" s="138"/>
      <c r="BA477" s="138"/>
      <c r="BB477" s="138"/>
      <c r="BC477" s="138"/>
      <c r="BD477" s="138"/>
      <c r="BE477" s="138"/>
      <c r="BF477" s="138"/>
      <c r="BG477" s="138"/>
      <c r="BH477" s="138"/>
      <c r="BI477" s="138"/>
      <c r="BJ477" s="138"/>
      <c r="BK477" s="138"/>
      <c r="BL477" s="138"/>
      <c r="BM477" s="138"/>
      <c r="BN477" s="138"/>
      <c r="BO477" s="138"/>
      <c r="BP477" s="138"/>
      <c r="BQ477" s="138"/>
      <c r="BR477" s="138"/>
      <c r="BS477" s="138"/>
      <c r="BT477" s="138"/>
      <c r="BU477" s="138"/>
      <c r="BV477" s="138"/>
      <c r="BW477" s="138"/>
      <c r="BX477" s="138"/>
      <c r="BY477" s="138"/>
      <c r="BZ477" s="138"/>
      <c r="CA477" s="138"/>
      <c r="CB477" s="138"/>
      <c r="CC477" s="138"/>
      <c r="CD477" s="138"/>
      <c r="CE477" s="138"/>
      <c r="CF477" s="138"/>
      <c r="CG477" s="138"/>
      <c r="CH477" s="138"/>
      <c r="CI477" s="138"/>
      <c r="CJ477" s="138"/>
      <c r="CK477" s="138"/>
      <c r="CL477" s="138"/>
      <c r="CM477" s="138"/>
      <c r="CN477" s="138"/>
      <c r="CO477" s="138"/>
      <c r="CP477" s="138"/>
      <c r="CQ477" s="138"/>
      <c r="CR477" s="138"/>
      <c r="CS477" s="138"/>
      <c r="CT477" s="138"/>
      <c r="CU477" s="138"/>
      <c r="CV477" s="138"/>
      <c r="CW477" s="138"/>
      <c r="CX477" s="138"/>
    </row>
    <row r="478" spans="1:102" ht="15.75" customHeight="1">
      <c r="A478" s="178"/>
      <c r="B478" s="179"/>
      <c r="C478" s="180"/>
      <c r="D478" s="138"/>
      <c r="E478" s="138"/>
      <c r="F478" s="138"/>
      <c r="G478" s="138"/>
      <c r="H478" s="138"/>
      <c r="I478" s="138"/>
      <c r="J478" s="138"/>
      <c r="K478" s="138"/>
      <c r="L478" s="138"/>
      <c r="M478" s="138"/>
      <c r="N478" s="138"/>
      <c r="O478" s="138"/>
      <c r="P478" s="138"/>
      <c r="Q478" s="138"/>
      <c r="R478" s="138"/>
      <c r="S478" s="138"/>
      <c r="T478" s="138"/>
      <c r="U478" s="138"/>
      <c r="V478" s="138"/>
      <c r="W478" s="138"/>
      <c r="X478" s="138"/>
      <c r="Y478" s="138"/>
      <c r="Z478" s="138"/>
      <c r="AA478" s="138"/>
      <c r="AB478" s="138"/>
      <c r="AC478" s="138"/>
      <c r="AD478" s="138"/>
      <c r="AE478" s="138"/>
      <c r="AF478" s="138"/>
      <c r="AG478" s="138"/>
      <c r="AH478" s="138"/>
      <c r="AI478" s="138"/>
      <c r="AJ478" s="138"/>
      <c r="AK478" s="138"/>
      <c r="AL478" s="138"/>
      <c r="AM478" s="138"/>
      <c r="AN478" s="138"/>
      <c r="AO478" s="138"/>
      <c r="AP478" s="138"/>
      <c r="AQ478" s="138"/>
      <c r="AR478" s="138"/>
      <c r="AS478" s="138"/>
      <c r="AT478" s="138"/>
      <c r="AU478" s="138"/>
      <c r="AV478" s="138"/>
      <c r="AW478" s="138"/>
      <c r="AX478" s="138"/>
      <c r="AY478" s="138"/>
      <c r="AZ478" s="138"/>
      <c r="BA478" s="138"/>
      <c r="BB478" s="138"/>
      <c r="BC478" s="138"/>
      <c r="BD478" s="138"/>
      <c r="BE478" s="138"/>
      <c r="BF478" s="138"/>
      <c r="BG478" s="138"/>
      <c r="BH478" s="138"/>
      <c r="BI478" s="138"/>
      <c r="BJ478" s="138"/>
      <c r="BK478" s="138"/>
      <c r="BL478" s="138"/>
      <c r="BM478" s="138"/>
      <c r="BN478" s="138"/>
      <c r="BO478" s="138"/>
      <c r="BP478" s="138"/>
      <c r="BQ478" s="138"/>
      <c r="BR478" s="138"/>
      <c r="BS478" s="138"/>
      <c r="BT478" s="138"/>
      <c r="BU478" s="138"/>
      <c r="BV478" s="138"/>
      <c r="BW478" s="138"/>
      <c r="BX478" s="138"/>
      <c r="BY478" s="138"/>
      <c r="BZ478" s="138"/>
      <c r="CA478" s="138"/>
      <c r="CB478" s="138"/>
      <c r="CC478" s="138"/>
      <c r="CD478" s="138"/>
      <c r="CE478" s="138"/>
      <c r="CF478" s="138"/>
      <c r="CG478" s="138"/>
      <c r="CH478" s="138"/>
      <c r="CI478" s="138"/>
      <c r="CJ478" s="138"/>
      <c r="CK478" s="138"/>
      <c r="CL478" s="138"/>
      <c r="CM478" s="138"/>
      <c r="CN478" s="138"/>
      <c r="CO478" s="138"/>
      <c r="CP478" s="138"/>
      <c r="CQ478" s="138"/>
      <c r="CR478" s="138"/>
      <c r="CS478" s="138"/>
      <c r="CT478" s="138"/>
      <c r="CU478" s="138"/>
      <c r="CV478" s="138"/>
      <c r="CW478" s="138"/>
      <c r="CX478" s="138"/>
    </row>
    <row r="479" spans="1:102" ht="15.75" customHeight="1">
      <c r="A479" s="178"/>
      <c r="B479" s="179"/>
      <c r="C479" s="180"/>
      <c r="D479" s="138"/>
      <c r="E479" s="138"/>
      <c r="F479" s="138"/>
      <c r="G479" s="138"/>
      <c r="H479" s="138"/>
      <c r="I479" s="138"/>
      <c r="J479" s="138"/>
      <c r="K479" s="138"/>
      <c r="L479" s="138"/>
      <c r="M479" s="138"/>
      <c r="N479" s="138"/>
      <c r="O479" s="138"/>
      <c r="P479" s="138"/>
      <c r="Q479" s="138"/>
      <c r="R479" s="138"/>
      <c r="S479" s="138"/>
      <c r="T479" s="138"/>
      <c r="U479" s="138"/>
      <c r="V479" s="138"/>
      <c r="W479" s="138"/>
      <c r="X479" s="138"/>
      <c r="Y479" s="138"/>
      <c r="Z479" s="138"/>
      <c r="AA479" s="138"/>
      <c r="AB479" s="138"/>
      <c r="AC479" s="138"/>
      <c r="AD479" s="138"/>
      <c r="AE479" s="138"/>
      <c r="AF479" s="138"/>
      <c r="AG479" s="138"/>
      <c r="AH479" s="138"/>
      <c r="AI479" s="138"/>
      <c r="AJ479" s="138"/>
      <c r="AK479" s="138"/>
      <c r="AL479" s="138"/>
      <c r="AM479" s="138"/>
      <c r="AN479" s="138"/>
      <c r="AO479" s="138"/>
      <c r="AP479" s="138"/>
      <c r="AQ479" s="138"/>
      <c r="AR479" s="138"/>
      <c r="AS479" s="138"/>
      <c r="AT479" s="138"/>
      <c r="AU479" s="138"/>
      <c r="AV479" s="138"/>
      <c r="AW479" s="138"/>
      <c r="AX479" s="138"/>
      <c r="AY479" s="138"/>
      <c r="AZ479" s="138"/>
      <c r="BA479" s="138"/>
      <c r="BB479" s="138"/>
      <c r="BC479" s="138"/>
      <c r="BD479" s="138"/>
      <c r="BE479" s="138"/>
      <c r="BF479" s="138"/>
      <c r="BG479" s="138"/>
      <c r="BH479" s="138"/>
      <c r="BI479" s="138"/>
      <c r="BJ479" s="138"/>
      <c r="BK479" s="138"/>
      <c r="BL479" s="138"/>
      <c r="BM479" s="138"/>
      <c r="BN479" s="138"/>
      <c r="BO479" s="138"/>
      <c r="BP479" s="138"/>
      <c r="BQ479" s="138"/>
      <c r="BR479" s="138"/>
      <c r="BS479" s="138"/>
      <c r="BT479" s="138"/>
      <c r="BU479" s="138"/>
      <c r="BV479" s="138"/>
      <c r="BW479" s="138"/>
      <c r="BX479" s="138"/>
      <c r="BY479" s="138"/>
      <c r="BZ479" s="138"/>
      <c r="CA479" s="138"/>
      <c r="CB479" s="138"/>
      <c r="CC479" s="138"/>
      <c r="CD479" s="138"/>
      <c r="CE479" s="138"/>
      <c r="CF479" s="138"/>
      <c r="CG479" s="138"/>
      <c r="CH479" s="138"/>
      <c r="CI479" s="138"/>
      <c r="CJ479" s="138"/>
      <c r="CK479" s="138"/>
      <c r="CL479" s="138"/>
      <c r="CM479" s="138"/>
      <c r="CN479" s="138"/>
      <c r="CO479" s="138"/>
      <c r="CP479" s="138"/>
      <c r="CQ479" s="138"/>
      <c r="CR479" s="138"/>
      <c r="CS479" s="138"/>
      <c r="CT479" s="138"/>
      <c r="CU479" s="138"/>
      <c r="CV479" s="138"/>
      <c r="CW479" s="138"/>
      <c r="CX479" s="138"/>
    </row>
    <row r="480" spans="1:102" ht="15.75" customHeight="1">
      <c r="A480" s="178"/>
      <c r="B480" s="179"/>
      <c r="C480" s="180"/>
      <c r="D480" s="138"/>
      <c r="E480" s="138"/>
      <c r="F480" s="138"/>
      <c r="G480" s="138"/>
      <c r="H480" s="138"/>
      <c r="I480" s="138"/>
      <c r="J480" s="138"/>
      <c r="K480" s="138"/>
      <c r="L480" s="138"/>
      <c r="M480" s="138"/>
      <c r="N480" s="138"/>
      <c r="O480" s="138"/>
      <c r="P480" s="138"/>
      <c r="Q480" s="138"/>
      <c r="R480" s="138"/>
      <c r="S480" s="138"/>
      <c r="T480" s="138"/>
      <c r="U480" s="138"/>
      <c r="V480" s="138"/>
      <c r="W480" s="138"/>
      <c r="X480" s="138"/>
      <c r="Y480" s="138"/>
      <c r="Z480" s="138"/>
      <c r="AA480" s="138"/>
      <c r="AB480" s="138"/>
      <c r="AC480" s="138"/>
      <c r="AD480" s="138"/>
      <c r="AE480" s="138"/>
      <c r="AF480" s="138"/>
      <c r="AG480" s="138"/>
      <c r="AH480" s="138"/>
      <c r="AI480" s="138"/>
      <c r="AJ480" s="138"/>
      <c r="AK480" s="138"/>
      <c r="AL480" s="138"/>
      <c r="AM480" s="138"/>
      <c r="AN480" s="138"/>
      <c r="AO480" s="138"/>
      <c r="AP480" s="138"/>
      <c r="AQ480" s="138"/>
      <c r="AR480" s="138"/>
      <c r="AS480" s="138"/>
      <c r="AT480" s="138"/>
      <c r="AU480" s="138"/>
      <c r="AV480" s="138"/>
      <c r="AW480" s="138"/>
      <c r="AX480" s="138"/>
      <c r="AY480" s="138"/>
      <c r="AZ480" s="138"/>
      <c r="BA480" s="138"/>
      <c r="BB480" s="138"/>
      <c r="BC480" s="138"/>
      <c r="BD480" s="138"/>
      <c r="BE480" s="138"/>
      <c r="BF480" s="138"/>
      <c r="BG480" s="138"/>
      <c r="BH480" s="138"/>
      <c r="BI480" s="138"/>
      <c r="BJ480" s="138"/>
      <c r="BK480" s="138"/>
      <c r="BL480" s="138"/>
      <c r="BM480" s="138"/>
      <c r="BN480" s="138"/>
      <c r="BO480" s="138"/>
      <c r="BP480" s="138"/>
      <c r="BQ480" s="138"/>
      <c r="BR480" s="138"/>
      <c r="BS480" s="138"/>
      <c r="BT480" s="138"/>
      <c r="BU480" s="138"/>
      <c r="BV480" s="138"/>
      <c r="BW480" s="138"/>
      <c r="BX480" s="138"/>
      <c r="BY480" s="138"/>
      <c r="BZ480" s="138"/>
      <c r="CA480" s="138"/>
      <c r="CB480" s="138"/>
      <c r="CC480" s="138"/>
      <c r="CD480" s="138"/>
      <c r="CE480" s="138"/>
      <c r="CF480" s="138"/>
      <c r="CG480" s="138"/>
      <c r="CH480" s="138"/>
      <c r="CI480" s="138"/>
      <c r="CJ480" s="138"/>
      <c r="CK480" s="138"/>
      <c r="CL480" s="138"/>
      <c r="CM480" s="138"/>
      <c r="CN480" s="138"/>
      <c r="CO480" s="138"/>
      <c r="CP480" s="138"/>
      <c r="CQ480" s="138"/>
      <c r="CR480" s="138"/>
      <c r="CS480" s="138"/>
      <c r="CT480" s="138"/>
      <c r="CU480" s="138"/>
      <c r="CV480" s="138"/>
      <c r="CW480" s="138"/>
      <c r="CX480" s="138"/>
    </row>
    <row r="481" spans="1:102" ht="15.75" customHeight="1">
      <c r="A481" s="178"/>
      <c r="B481" s="179"/>
      <c r="C481" s="180"/>
      <c r="D481" s="138"/>
      <c r="E481" s="138"/>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c r="AB481" s="138"/>
      <c r="AC481" s="138"/>
      <c r="AD481" s="138"/>
      <c r="AE481" s="138"/>
      <c r="AF481" s="138"/>
      <c r="AG481" s="138"/>
      <c r="AH481" s="138"/>
      <c r="AI481" s="138"/>
      <c r="AJ481" s="138"/>
      <c r="AK481" s="138"/>
      <c r="AL481" s="138"/>
      <c r="AM481" s="138"/>
      <c r="AN481" s="138"/>
      <c r="AO481" s="138"/>
      <c r="AP481" s="138"/>
      <c r="AQ481" s="138"/>
      <c r="AR481" s="138"/>
      <c r="AS481" s="138"/>
      <c r="AT481" s="138"/>
      <c r="AU481" s="138"/>
      <c r="AV481" s="138"/>
      <c r="AW481" s="138"/>
      <c r="AX481" s="138"/>
      <c r="AY481" s="138"/>
      <c r="AZ481" s="138"/>
      <c r="BA481" s="138"/>
      <c r="BB481" s="138"/>
      <c r="BC481" s="138"/>
      <c r="BD481" s="138"/>
      <c r="BE481" s="138"/>
      <c r="BF481" s="138"/>
      <c r="BG481" s="138"/>
      <c r="BH481" s="138"/>
      <c r="BI481" s="138"/>
      <c r="BJ481" s="138"/>
      <c r="BK481" s="138"/>
      <c r="BL481" s="138"/>
      <c r="BM481" s="138"/>
      <c r="BN481" s="138"/>
      <c r="BO481" s="138"/>
      <c r="BP481" s="138"/>
      <c r="BQ481" s="138"/>
      <c r="BR481" s="138"/>
      <c r="BS481" s="138"/>
      <c r="BT481" s="138"/>
      <c r="BU481" s="138"/>
      <c r="BV481" s="138"/>
      <c r="BW481" s="138"/>
      <c r="BX481" s="138"/>
      <c r="BY481" s="138"/>
      <c r="BZ481" s="138"/>
      <c r="CA481" s="138"/>
      <c r="CB481" s="138"/>
      <c r="CC481" s="138"/>
      <c r="CD481" s="138"/>
      <c r="CE481" s="138"/>
      <c r="CF481" s="138"/>
      <c r="CG481" s="138"/>
      <c r="CH481" s="138"/>
      <c r="CI481" s="138"/>
      <c r="CJ481" s="138"/>
      <c r="CK481" s="138"/>
      <c r="CL481" s="138"/>
      <c r="CM481" s="138"/>
      <c r="CN481" s="138"/>
      <c r="CO481" s="138"/>
      <c r="CP481" s="138"/>
      <c r="CQ481" s="138"/>
      <c r="CR481" s="138"/>
      <c r="CS481" s="138"/>
      <c r="CT481" s="138"/>
      <c r="CU481" s="138"/>
      <c r="CV481" s="138"/>
      <c r="CW481" s="138"/>
      <c r="CX481" s="138"/>
    </row>
    <row r="482" spans="1:102" ht="15.75" customHeight="1">
      <c r="A482" s="178"/>
      <c r="B482" s="179"/>
      <c r="C482" s="180"/>
      <c r="D482" s="138"/>
      <c r="E482" s="138"/>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138"/>
      <c r="AK482" s="138"/>
      <c r="AL482" s="138"/>
      <c r="AM482" s="138"/>
      <c r="AN482" s="138"/>
      <c r="AO482" s="138"/>
      <c r="AP482" s="138"/>
      <c r="AQ482" s="138"/>
      <c r="AR482" s="138"/>
      <c r="AS482" s="138"/>
      <c r="AT482" s="138"/>
      <c r="AU482" s="138"/>
      <c r="AV482" s="138"/>
      <c r="AW482" s="138"/>
      <c r="AX482" s="138"/>
      <c r="AY482" s="138"/>
      <c r="AZ482" s="138"/>
      <c r="BA482" s="138"/>
      <c r="BB482" s="138"/>
      <c r="BC482" s="138"/>
      <c r="BD482" s="138"/>
      <c r="BE482" s="138"/>
      <c r="BF482" s="138"/>
      <c r="BG482" s="138"/>
      <c r="BH482" s="138"/>
      <c r="BI482" s="138"/>
      <c r="BJ482" s="138"/>
      <c r="BK482" s="138"/>
      <c r="BL482" s="138"/>
      <c r="BM482" s="138"/>
      <c r="BN482" s="138"/>
      <c r="BO482" s="138"/>
      <c r="BP482" s="138"/>
      <c r="BQ482" s="138"/>
      <c r="BR482" s="138"/>
      <c r="BS482" s="138"/>
      <c r="BT482" s="138"/>
      <c r="BU482" s="138"/>
      <c r="BV482" s="138"/>
      <c r="BW482" s="138"/>
      <c r="BX482" s="138"/>
      <c r="BY482" s="138"/>
      <c r="BZ482" s="138"/>
      <c r="CA482" s="138"/>
      <c r="CB482" s="138"/>
      <c r="CC482" s="138"/>
      <c r="CD482" s="138"/>
      <c r="CE482" s="138"/>
      <c r="CF482" s="138"/>
      <c r="CG482" s="138"/>
      <c r="CH482" s="138"/>
      <c r="CI482" s="138"/>
      <c r="CJ482" s="138"/>
      <c r="CK482" s="138"/>
      <c r="CL482" s="138"/>
      <c r="CM482" s="138"/>
      <c r="CN482" s="138"/>
      <c r="CO482" s="138"/>
      <c r="CP482" s="138"/>
      <c r="CQ482" s="138"/>
      <c r="CR482" s="138"/>
      <c r="CS482" s="138"/>
      <c r="CT482" s="138"/>
      <c r="CU482" s="138"/>
      <c r="CV482" s="138"/>
      <c r="CW482" s="138"/>
      <c r="CX482" s="138"/>
    </row>
    <row r="483" spans="1:102" ht="15.75" customHeight="1">
      <c r="A483" s="178"/>
      <c r="B483" s="179"/>
      <c r="C483" s="180"/>
      <c r="D483" s="138"/>
      <c r="E483" s="138"/>
      <c r="F483" s="138"/>
      <c r="G483" s="138"/>
      <c r="H483" s="138"/>
      <c r="I483" s="138"/>
      <c r="J483" s="138"/>
      <c r="K483" s="138"/>
      <c r="L483" s="138"/>
      <c r="M483" s="138"/>
      <c r="N483" s="138"/>
      <c r="O483" s="138"/>
      <c r="P483" s="138"/>
      <c r="Q483" s="138"/>
      <c r="R483" s="138"/>
      <c r="S483" s="138"/>
      <c r="T483" s="138"/>
      <c r="U483" s="138"/>
      <c r="V483" s="138"/>
      <c r="W483" s="138"/>
      <c r="X483" s="138"/>
      <c r="Y483" s="138"/>
      <c r="Z483" s="138"/>
      <c r="AA483" s="138"/>
      <c r="AB483" s="138"/>
      <c r="AC483" s="138"/>
      <c r="AD483" s="138"/>
      <c r="AE483" s="138"/>
      <c r="AF483" s="138"/>
      <c r="AG483" s="138"/>
      <c r="AH483" s="138"/>
      <c r="AI483" s="138"/>
      <c r="AJ483" s="138"/>
      <c r="AK483" s="138"/>
      <c r="AL483" s="138"/>
      <c r="AM483" s="138"/>
      <c r="AN483" s="138"/>
      <c r="AO483" s="138"/>
      <c r="AP483" s="138"/>
      <c r="AQ483" s="138"/>
      <c r="AR483" s="138"/>
      <c r="AS483" s="138"/>
      <c r="AT483" s="138"/>
      <c r="AU483" s="138"/>
      <c r="AV483" s="138"/>
      <c r="AW483" s="138"/>
      <c r="AX483" s="138"/>
      <c r="AY483" s="138"/>
      <c r="AZ483" s="138"/>
      <c r="BA483" s="138"/>
      <c r="BB483" s="138"/>
      <c r="BC483" s="138"/>
      <c r="BD483" s="138"/>
      <c r="BE483" s="138"/>
      <c r="BF483" s="138"/>
      <c r="BG483" s="138"/>
      <c r="BH483" s="138"/>
      <c r="BI483" s="138"/>
      <c r="BJ483" s="138"/>
      <c r="BK483" s="138"/>
      <c r="BL483" s="138"/>
      <c r="BM483" s="138"/>
      <c r="BN483" s="138"/>
      <c r="BO483" s="138"/>
      <c r="BP483" s="138"/>
      <c r="BQ483" s="138"/>
      <c r="BR483" s="138"/>
      <c r="BS483" s="138"/>
      <c r="BT483" s="138"/>
      <c r="BU483" s="138"/>
      <c r="BV483" s="138"/>
      <c r="BW483" s="138"/>
      <c r="BX483" s="138"/>
      <c r="BY483" s="138"/>
      <c r="BZ483" s="138"/>
      <c r="CA483" s="138"/>
      <c r="CB483" s="138"/>
      <c r="CC483" s="138"/>
      <c r="CD483" s="138"/>
      <c r="CE483" s="138"/>
      <c r="CF483" s="138"/>
      <c r="CG483" s="138"/>
      <c r="CH483" s="138"/>
      <c r="CI483" s="138"/>
      <c r="CJ483" s="138"/>
      <c r="CK483" s="138"/>
      <c r="CL483" s="138"/>
      <c r="CM483" s="138"/>
      <c r="CN483" s="138"/>
      <c r="CO483" s="138"/>
      <c r="CP483" s="138"/>
      <c r="CQ483" s="138"/>
      <c r="CR483" s="138"/>
      <c r="CS483" s="138"/>
      <c r="CT483" s="138"/>
      <c r="CU483" s="138"/>
      <c r="CV483" s="138"/>
      <c r="CW483" s="138"/>
      <c r="CX483" s="138"/>
    </row>
    <row r="484" spans="1:102" ht="15.75" customHeight="1">
      <c r="A484" s="178"/>
      <c r="B484" s="179"/>
      <c r="C484" s="180"/>
      <c r="D484" s="138"/>
      <c r="E484" s="138"/>
      <c r="F484" s="138"/>
      <c r="G484" s="138"/>
      <c r="H484" s="138"/>
      <c r="I484" s="138"/>
      <c r="J484" s="138"/>
      <c r="K484" s="138"/>
      <c r="L484" s="138"/>
      <c r="M484" s="138"/>
      <c r="N484" s="138"/>
      <c r="O484" s="138"/>
      <c r="P484" s="138"/>
      <c r="Q484" s="138"/>
      <c r="R484" s="138"/>
      <c r="S484" s="138"/>
      <c r="T484" s="138"/>
      <c r="U484" s="138"/>
      <c r="V484" s="138"/>
      <c r="W484" s="138"/>
      <c r="X484" s="138"/>
      <c r="Y484" s="138"/>
      <c r="Z484" s="138"/>
      <c r="AA484" s="138"/>
      <c r="AB484" s="138"/>
      <c r="AC484" s="138"/>
      <c r="AD484" s="138"/>
      <c r="AE484" s="138"/>
      <c r="AF484" s="138"/>
      <c r="AG484" s="138"/>
      <c r="AH484" s="138"/>
      <c r="AI484" s="138"/>
      <c r="AJ484" s="138"/>
      <c r="AK484" s="138"/>
      <c r="AL484" s="138"/>
      <c r="AM484" s="138"/>
      <c r="AN484" s="138"/>
      <c r="AO484" s="138"/>
      <c r="AP484" s="138"/>
      <c r="AQ484" s="138"/>
      <c r="AR484" s="138"/>
      <c r="AS484" s="138"/>
      <c r="AT484" s="138"/>
      <c r="AU484" s="138"/>
      <c r="AV484" s="138"/>
      <c r="AW484" s="138"/>
      <c r="AX484" s="138"/>
      <c r="AY484" s="138"/>
      <c r="AZ484" s="138"/>
      <c r="BA484" s="138"/>
      <c r="BB484" s="138"/>
      <c r="BC484" s="138"/>
      <c r="BD484" s="138"/>
      <c r="BE484" s="138"/>
      <c r="BF484" s="138"/>
      <c r="BG484" s="138"/>
      <c r="BH484" s="138"/>
      <c r="BI484" s="138"/>
      <c r="BJ484" s="138"/>
      <c r="BK484" s="138"/>
      <c r="BL484" s="138"/>
      <c r="BM484" s="138"/>
      <c r="BN484" s="138"/>
      <c r="BO484" s="138"/>
      <c r="BP484" s="138"/>
      <c r="BQ484" s="138"/>
      <c r="BR484" s="138"/>
      <c r="BS484" s="138"/>
      <c r="BT484" s="138"/>
      <c r="BU484" s="138"/>
      <c r="BV484" s="138"/>
      <c r="BW484" s="138"/>
      <c r="BX484" s="138"/>
      <c r="BY484" s="138"/>
      <c r="BZ484" s="138"/>
      <c r="CA484" s="138"/>
      <c r="CB484" s="138"/>
      <c r="CC484" s="138"/>
      <c r="CD484" s="138"/>
      <c r="CE484" s="138"/>
      <c r="CF484" s="138"/>
      <c r="CG484" s="138"/>
      <c r="CH484" s="138"/>
      <c r="CI484" s="138"/>
      <c r="CJ484" s="138"/>
      <c r="CK484" s="138"/>
      <c r="CL484" s="138"/>
      <c r="CM484" s="138"/>
      <c r="CN484" s="138"/>
      <c r="CO484" s="138"/>
      <c r="CP484" s="138"/>
      <c r="CQ484" s="138"/>
      <c r="CR484" s="138"/>
      <c r="CS484" s="138"/>
      <c r="CT484" s="138"/>
      <c r="CU484" s="138"/>
      <c r="CV484" s="138"/>
      <c r="CW484" s="138"/>
      <c r="CX484" s="138"/>
    </row>
    <row r="485" spans="1:102" ht="15.75" customHeight="1">
      <c r="A485" s="178"/>
      <c r="B485" s="179"/>
      <c r="C485" s="180"/>
      <c r="D485" s="138"/>
      <c r="E485" s="138"/>
      <c r="F485" s="138"/>
      <c r="G485" s="138"/>
      <c r="H485" s="138"/>
      <c r="I485" s="138"/>
      <c r="J485" s="138"/>
      <c r="K485" s="138"/>
      <c r="L485" s="138"/>
      <c r="M485" s="138"/>
      <c r="N485" s="138"/>
      <c r="O485" s="138"/>
      <c r="P485" s="138"/>
      <c r="Q485" s="138"/>
      <c r="R485" s="138"/>
      <c r="S485" s="138"/>
      <c r="T485" s="138"/>
      <c r="U485" s="138"/>
      <c r="V485" s="138"/>
      <c r="W485" s="138"/>
      <c r="X485" s="138"/>
      <c r="Y485" s="138"/>
      <c r="Z485" s="138"/>
      <c r="AA485" s="138"/>
      <c r="AB485" s="138"/>
      <c r="AC485" s="138"/>
      <c r="AD485" s="138"/>
      <c r="AE485" s="138"/>
      <c r="AF485" s="138"/>
      <c r="AG485" s="138"/>
      <c r="AH485" s="138"/>
      <c r="AI485" s="138"/>
      <c r="AJ485" s="138"/>
      <c r="AK485" s="138"/>
      <c r="AL485" s="138"/>
      <c r="AM485" s="138"/>
      <c r="AN485" s="138"/>
      <c r="AO485" s="138"/>
      <c r="AP485" s="138"/>
      <c r="AQ485" s="138"/>
      <c r="AR485" s="138"/>
      <c r="AS485" s="138"/>
      <c r="AT485" s="138"/>
      <c r="AU485" s="138"/>
      <c r="AV485" s="138"/>
      <c r="AW485" s="138"/>
      <c r="AX485" s="138"/>
      <c r="AY485" s="138"/>
      <c r="AZ485" s="138"/>
      <c r="BA485" s="138"/>
      <c r="BB485" s="138"/>
      <c r="BC485" s="138"/>
      <c r="BD485" s="138"/>
      <c r="BE485" s="138"/>
      <c r="BF485" s="138"/>
      <c r="BG485" s="138"/>
      <c r="BH485" s="138"/>
      <c r="BI485" s="138"/>
      <c r="BJ485" s="138"/>
      <c r="BK485" s="138"/>
      <c r="BL485" s="138"/>
      <c r="BM485" s="138"/>
      <c r="BN485" s="138"/>
      <c r="BO485" s="138"/>
      <c r="BP485" s="138"/>
      <c r="BQ485" s="138"/>
      <c r="BR485" s="138"/>
      <c r="BS485" s="138"/>
      <c r="BT485" s="138"/>
      <c r="BU485" s="138"/>
      <c r="BV485" s="138"/>
      <c r="BW485" s="138"/>
      <c r="BX485" s="138"/>
      <c r="BY485" s="138"/>
      <c r="BZ485" s="138"/>
      <c r="CA485" s="138"/>
      <c r="CB485" s="138"/>
      <c r="CC485" s="138"/>
      <c r="CD485" s="138"/>
      <c r="CE485" s="138"/>
      <c r="CF485" s="138"/>
      <c r="CG485" s="138"/>
      <c r="CH485" s="138"/>
      <c r="CI485" s="138"/>
      <c r="CJ485" s="138"/>
      <c r="CK485" s="138"/>
      <c r="CL485" s="138"/>
      <c r="CM485" s="138"/>
      <c r="CN485" s="138"/>
      <c r="CO485" s="138"/>
      <c r="CP485" s="138"/>
      <c r="CQ485" s="138"/>
      <c r="CR485" s="138"/>
      <c r="CS485" s="138"/>
      <c r="CT485" s="138"/>
      <c r="CU485" s="138"/>
      <c r="CV485" s="138"/>
      <c r="CW485" s="138"/>
      <c r="CX485" s="138"/>
    </row>
    <row r="486" spans="1:102" ht="15.75" customHeight="1">
      <c r="A486" s="178"/>
      <c r="B486" s="179"/>
      <c r="C486" s="180"/>
      <c r="D486" s="138"/>
      <c r="E486" s="138"/>
      <c r="F486" s="138"/>
      <c r="G486" s="138"/>
      <c r="H486" s="138"/>
      <c r="I486" s="138"/>
      <c r="J486" s="138"/>
      <c r="K486" s="138"/>
      <c r="L486" s="138"/>
      <c r="M486" s="138"/>
      <c r="N486" s="138"/>
      <c r="O486" s="138"/>
      <c r="P486" s="138"/>
      <c r="Q486" s="138"/>
      <c r="R486" s="138"/>
      <c r="S486" s="138"/>
      <c r="T486" s="138"/>
      <c r="U486" s="138"/>
      <c r="V486" s="138"/>
      <c r="W486" s="138"/>
      <c r="X486" s="138"/>
      <c r="Y486" s="138"/>
      <c r="Z486" s="138"/>
      <c r="AA486" s="138"/>
      <c r="AB486" s="138"/>
      <c r="AC486" s="138"/>
      <c r="AD486" s="138"/>
      <c r="AE486" s="138"/>
      <c r="AF486" s="138"/>
      <c r="AG486" s="138"/>
      <c r="AH486" s="138"/>
      <c r="AI486" s="138"/>
      <c r="AJ486" s="138"/>
      <c r="AK486" s="138"/>
      <c r="AL486" s="138"/>
      <c r="AM486" s="138"/>
      <c r="AN486" s="138"/>
      <c r="AO486" s="138"/>
      <c r="AP486" s="138"/>
      <c r="AQ486" s="138"/>
      <c r="AR486" s="138"/>
      <c r="AS486" s="138"/>
      <c r="AT486" s="138"/>
      <c r="AU486" s="138"/>
      <c r="AV486" s="138"/>
      <c r="AW486" s="138"/>
      <c r="AX486" s="138"/>
      <c r="AY486" s="138"/>
      <c r="AZ486" s="138"/>
      <c r="BA486" s="138"/>
      <c r="BB486" s="138"/>
      <c r="BC486" s="138"/>
      <c r="BD486" s="138"/>
      <c r="BE486" s="138"/>
      <c r="BF486" s="138"/>
      <c r="BG486" s="138"/>
      <c r="BH486" s="138"/>
      <c r="BI486" s="138"/>
      <c r="BJ486" s="138"/>
      <c r="BK486" s="138"/>
      <c r="BL486" s="138"/>
      <c r="BM486" s="138"/>
      <c r="BN486" s="138"/>
      <c r="BO486" s="138"/>
      <c r="BP486" s="138"/>
      <c r="BQ486" s="138"/>
      <c r="BR486" s="138"/>
      <c r="BS486" s="138"/>
      <c r="BT486" s="138"/>
      <c r="BU486" s="138"/>
      <c r="BV486" s="138"/>
      <c r="BW486" s="138"/>
      <c r="BX486" s="138"/>
      <c r="BY486" s="138"/>
      <c r="BZ486" s="138"/>
      <c r="CA486" s="138"/>
      <c r="CB486" s="138"/>
      <c r="CC486" s="138"/>
      <c r="CD486" s="138"/>
      <c r="CE486" s="138"/>
      <c r="CF486" s="138"/>
      <c r="CG486" s="138"/>
      <c r="CH486" s="138"/>
      <c r="CI486" s="138"/>
      <c r="CJ486" s="138"/>
      <c r="CK486" s="138"/>
      <c r="CL486" s="138"/>
      <c r="CM486" s="138"/>
      <c r="CN486" s="138"/>
      <c r="CO486" s="138"/>
      <c r="CP486" s="138"/>
      <c r="CQ486" s="138"/>
      <c r="CR486" s="138"/>
      <c r="CS486" s="138"/>
      <c r="CT486" s="138"/>
      <c r="CU486" s="138"/>
      <c r="CV486" s="138"/>
      <c r="CW486" s="138"/>
      <c r="CX486" s="138"/>
    </row>
    <row r="487" spans="1:102" ht="15.75" customHeight="1">
      <c r="A487" s="178"/>
      <c r="B487" s="179"/>
      <c r="C487" s="180"/>
      <c r="D487" s="138"/>
      <c r="E487" s="138"/>
      <c r="F487" s="138"/>
      <c r="G487" s="138"/>
      <c r="H487" s="138"/>
      <c r="I487" s="138"/>
      <c r="J487" s="138"/>
      <c r="K487" s="138"/>
      <c r="L487" s="138"/>
      <c r="M487" s="138"/>
      <c r="N487" s="138"/>
      <c r="O487" s="138"/>
      <c r="P487" s="138"/>
      <c r="Q487" s="138"/>
      <c r="R487" s="138"/>
      <c r="S487" s="138"/>
      <c r="T487" s="138"/>
      <c r="U487" s="138"/>
      <c r="V487" s="138"/>
      <c r="W487" s="138"/>
      <c r="X487" s="138"/>
      <c r="Y487" s="138"/>
      <c r="Z487" s="138"/>
      <c r="AA487" s="138"/>
      <c r="AB487" s="138"/>
      <c r="AC487" s="138"/>
      <c r="AD487" s="138"/>
      <c r="AE487" s="138"/>
      <c r="AF487" s="138"/>
      <c r="AG487" s="138"/>
      <c r="AH487" s="138"/>
      <c r="AI487" s="138"/>
      <c r="AJ487" s="138"/>
      <c r="AK487" s="138"/>
      <c r="AL487" s="138"/>
      <c r="AM487" s="138"/>
      <c r="AN487" s="138"/>
      <c r="AO487" s="138"/>
      <c r="AP487" s="138"/>
      <c r="AQ487" s="138"/>
      <c r="AR487" s="138"/>
      <c r="AS487" s="138"/>
      <c r="AT487" s="138"/>
      <c r="AU487" s="138"/>
      <c r="AV487" s="138"/>
      <c r="AW487" s="138"/>
      <c r="AX487" s="138"/>
      <c r="AY487" s="138"/>
      <c r="AZ487" s="138"/>
      <c r="BA487" s="138"/>
      <c r="BB487" s="138"/>
      <c r="BC487" s="138"/>
      <c r="BD487" s="138"/>
      <c r="BE487" s="138"/>
      <c r="BF487" s="138"/>
      <c r="BG487" s="138"/>
      <c r="BH487" s="138"/>
      <c r="BI487" s="138"/>
      <c r="BJ487" s="138"/>
      <c r="BK487" s="138"/>
      <c r="BL487" s="138"/>
      <c r="BM487" s="138"/>
      <c r="BN487" s="138"/>
      <c r="BO487" s="138"/>
      <c r="BP487" s="138"/>
      <c r="BQ487" s="138"/>
      <c r="BR487" s="138"/>
      <c r="BS487" s="138"/>
      <c r="BT487" s="138"/>
      <c r="BU487" s="138"/>
      <c r="BV487" s="138"/>
      <c r="BW487" s="138"/>
      <c r="BX487" s="138"/>
      <c r="BY487" s="138"/>
      <c r="BZ487" s="138"/>
      <c r="CA487" s="138"/>
      <c r="CB487" s="138"/>
      <c r="CC487" s="138"/>
      <c r="CD487" s="138"/>
      <c r="CE487" s="138"/>
      <c r="CF487" s="138"/>
      <c r="CG487" s="138"/>
      <c r="CH487" s="138"/>
      <c r="CI487" s="138"/>
      <c r="CJ487" s="138"/>
      <c r="CK487" s="138"/>
      <c r="CL487" s="138"/>
      <c r="CM487" s="138"/>
      <c r="CN487" s="138"/>
      <c r="CO487" s="138"/>
      <c r="CP487" s="138"/>
      <c r="CQ487" s="138"/>
      <c r="CR487" s="138"/>
      <c r="CS487" s="138"/>
      <c r="CT487" s="138"/>
      <c r="CU487" s="138"/>
      <c r="CV487" s="138"/>
      <c r="CW487" s="138"/>
      <c r="CX487" s="138"/>
    </row>
    <row r="488" spans="1:102" ht="15.75" customHeight="1">
      <c r="A488" s="178"/>
      <c r="B488" s="179"/>
      <c r="C488" s="180"/>
      <c r="D488" s="138"/>
      <c r="E488" s="138"/>
      <c r="F488" s="138"/>
      <c r="G488" s="138"/>
      <c r="H488" s="138"/>
      <c r="I488" s="138"/>
      <c r="J488" s="138"/>
      <c r="K488" s="138"/>
      <c r="L488" s="138"/>
      <c r="M488" s="138"/>
      <c r="N488" s="138"/>
      <c r="O488" s="138"/>
      <c r="P488" s="138"/>
      <c r="Q488" s="138"/>
      <c r="R488" s="138"/>
      <c r="S488" s="138"/>
      <c r="T488" s="138"/>
      <c r="U488" s="138"/>
      <c r="V488" s="138"/>
      <c r="W488" s="138"/>
      <c r="X488" s="138"/>
      <c r="Y488" s="138"/>
      <c r="Z488" s="138"/>
      <c r="AA488" s="138"/>
      <c r="AB488" s="138"/>
      <c r="AC488" s="138"/>
      <c r="AD488" s="138"/>
      <c r="AE488" s="138"/>
      <c r="AF488" s="138"/>
      <c r="AG488" s="138"/>
      <c r="AH488" s="138"/>
      <c r="AI488" s="138"/>
      <c r="AJ488" s="138"/>
      <c r="AK488" s="138"/>
      <c r="AL488" s="138"/>
      <c r="AM488" s="138"/>
      <c r="AN488" s="138"/>
      <c r="AO488" s="138"/>
      <c r="AP488" s="138"/>
      <c r="AQ488" s="138"/>
      <c r="AR488" s="138"/>
      <c r="AS488" s="138"/>
      <c r="AT488" s="138"/>
      <c r="AU488" s="138"/>
      <c r="AV488" s="138"/>
      <c r="AW488" s="138"/>
      <c r="AX488" s="138"/>
      <c r="AY488" s="138"/>
      <c r="AZ488" s="138"/>
      <c r="BA488" s="138"/>
      <c r="BB488" s="138"/>
      <c r="BC488" s="138"/>
      <c r="BD488" s="138"/>
      <c r="BE488" s="138"/>
      <c r="BF488" s="138"/>
      <c r="BG488" s="138"/>
      <c r="BH488" s="138"/>
      <c r="BI488" s="138"/>
      <c r="BJ488" s="138"/>
      <c r="BK488" s="138"/>
      <c r="BL488" s="138"/>
      <c r="BM488" s="138"/>
      <c r="BN488" s="138"/>
      <c r="BO488" s="138"/>
      <c r="BP488" s="138"/>
      <c r="BQ488" s="138"/>
      <c r="BR488" s="138"/>
      <c r="BS488" s="138"/>
      <c r="BT488" s="138"/>
      <c r="BU488" s="138"/>
      <c r="BV488" s="138"/>
      <c r="BW488" s="138"/>
      <c r="BX488" s="138"/>
      <c r="BY488" s="138"/>
      <c r="BZ488" s="138"/>
      <c r="CA488" s="138"/>
      <c r="CB488" s="138"/>
      <c r="CC488" s="138"/>
      <c r="CD488" s="138"/>
      <c r="CE488" s="138"/>
      <c r="CF488" s="138"/>
      <c r="CG488" s="138"/>
      <c r="CH488" s="138"/>
      <c r="CI488" s="138"/>
      <c r="CJ488" s="138"/>
      <c r="CK488" s="138"/>
      <c r="CL488" s="138"/>
      <c r="CM488" s="138"/>
      <c r="CN488" s="138"/>
      <c r="CO488" s="138"/>
      <c r="CP488" s="138"/>
      <c r="CQ488" s="138"/>
      <c r="CR488" s="138"/>
      <c r="CS488" s="138"/>
      <c r="CT488" s="138"/>
      <c r="CU488" s="138"/>
      <c r="CV488" s="138"/>
      <c r="CW488" s="138"/>
      <c r="CX488" s="138"/>
    </row>
    <row r="489" spans="1:102" ht="15.75" customHeight="1">
      <c r="A489" s="178"/>
      <c r="B489" s="179"/>
      <c r="C489" s="180"/>
      <c r="D489" s="138"/>
      <c r="E489" s="138"/>
      <c r="F489" s="138"/>
      <c r="G489" s="138"/>
      <c r="H489" s="138"/>
      <c r="I489" s="138"/>
      <c r="J489" s="138"/>
      <c r="K489" s="138"/>
      <c r="L489" s="138"/>
      <c r="M489" s="138"/>
      <c r="N489" s="138"/>
      <c r="O489" s="138"/>
      <c r="P489" s="138"/>
      <c r="Q489" s="138"/>
      <c r="R489" s="138"/>
      <c r="S489" s="138"/>
      <c r="T489" s="138"/>
      <c r="U489" s="138"/>
      <c r="V489" s="138"/>
      <c r="W489" s="138"/>
      <c r="X489" s="138"/>
      <c r="Y489" s="138"/>
      <c r="Z489" s="138"/>
      <c r="AA489" s="138"/>
      <c r="AB489" s="138"/>
      <c r="AC489" s="138"/>
      <c r="AD489" s="138"/>
      <c r="AE489" s="138"/>
      <c r="AF489" s="138"/>
      <c r="AG489" s="138"/>
      <c r="AH489" s="138"/>
      <c r="AI489" s="138"/>
      <c r="AJ489" s="138"/>
      <c r="AK489" s="138"/>
      <c r="AL489" s="138"/>
      <c r="AM489" s="138"/>
      <c r="AN489" s="138"/>
      <c r="AO489" s="138"/>
      <c r="AP489" s="138"/>
      <c r="AQ489" s="138"/>
      <c r="AR489" s="138"/>
      <c r="AS489" s="138"/>
      <c r="AT489" s="138"/>
      <c r="AU489" s="138"/>
      <c r="AV489" s="138"/>
      <c r="AW489" s="138"/>
      <c r="AX489" s="138"/>
      <c r="AY489" s="138"/>
      <c r="AZ489" s="138"/>
      <c r="BA489" s="138"/>
      <c r="BB489" s="138"/>
      <c r="BC489" s="138"/>
      <c r="BD489" s="138"/>
      <c r="BE489" s="138"/>
      <c r="BF489" s="138"/>
      <c r="BG489" s="138"/>
      <c r="BH489" s="138"/>
      <c r="BI489" s="138"/>
      <c r="BJ489" s="138"/>
      <c r="BK489" s="138"/>
      <c r="BL489" s="138"/>
      <c r="BM489" s="138"/>
      <c r="BN489" s="138"/>
      <c r="BO489" s="138"/>
      <c r="BP489" s="138"/>
      <c r="BQ489" s="138"/>
      <c r="BR489" s="138"/>
      <c r="BS489" s="138"/>
      <c r="BT489" s="138"/>
      <c r="BU489" s="138"/>
      <c r="BV489" s="138"/>
      <c r="BW489" s="138"/>
      <c r="BX489" s="138"/>
      <c r="BY489" s="138"/>
      <c r="BZ489" s="138"/>
      <c r="CA489" s="138"/>
      <c r="CB489" s="138"/>
      <c r="CC489" s="138"/>
      <c r="CD489" s="138"/>
      <c r="CE489" s="138"/>
      <c r="CF489" s="138"/>
      <c r="CG489" s="138"/>
      <c r="CH489" s="138"/>
      <c r="CI489" s="138"/>
      <c r="CJ489" s="138"/>
      <c r="CK489" s="138"/>
      <c r="CL489" s="138"/>
      <c r="CM489" s="138"/>
      <c r="CN489" s="138"/>
      <c r="CO489" s="138"/>
      <c r="CP489" s="138"/>
      <c r="CQ489" s="138"/>
      <c r="CR489" s="138"/>
      <c r="CS489" s="138"/>
      <c r="CT489" s="138"/>
      <c r="CU489" s="138"/>
      <c r="CV489" s="138"/>
      <c r="CW489" s="138"/>
      <c r="CX489" s="138"/>
    </row>
    <row r="490" spans="1:102" ht="15.75" customHeight="1">
      <c r="A490" s="178"/>
      <c r="B490" s="179"/>
      <c r="C490" s="180"/>
      <c r="D490" s="138"/>
      <c r="E490" s="138"/>
      <c r="F490" s="138"/>
      <c r="G490" s="138"/>
      <c r="H490" s="138"/>
      <c r="I490" s="138"/>
      <c r="J490" s="138"/>
      <c r="K490" s="138"/>
      <c r="L490" s="138"/>
      <c r="M490" s="138"/>
      <c r="N490" s="138"/>
      <c r="O490" s="138"/>
      <c r="P490" s="138"/>
      <c r="Q490" s="138"/>
      <c r="R490" s="138"/>
      <c r="S490" s="138"/>
      <c r="T490" s="138"/>
      <c r="U490" s="138"/>
      <c r="V490" s="138"/>
      <c r="W490" s="138"/>
      <c r="X490" s="138"/>
      <c r="Y490" s="138"/>
      <c r="Z490" s="138"/>
      <c r="AA490" s="138"/>
      <c r="AB490" s="138"/>
      <c r="AC490" s="138"/>
      <c r="AD490" s="138"/>
      <c r="AE490" s="138"/>
      <c r="AF490" s="138"/>
      <c r="AG490" s="138"/>
      <c r="AH490" s="138"/>
      <c r="AI490" s="138"/>
      <c r="AJ490" s="138"/>
      <c r="AK490" s="138"/>
      <c r="AL490" s="138"/>
      <c r="AM490" s="138"/>
      <c r="AN490" s="138"/>
      <c r="AO490" s="138"/>
      <c r="AP490" s="138"/>
      <c r="AQ490" s="138"/>
      <c r="AR490" s="138"/>
      <c r="AS490" s="138"/>
      <c r="AT490" s="138"/>
      <c r="AU490" s="138"/>
      <c r="AV490" s="138"/>
      <c r="AW490" s="138"/>
      <c r="AX490" s="138"/>
      <c r="AY490" s="138"/>
      <c r="AZ490" s="138"/>
      <c r="BA490" s="138"/>
      <c r="BB490" s="138"/>
      <c r="BC490" s="138"/>
      <c r="BD490" s="138"/>
      <c r="BE490" s="138"/>
      <c r="BF490" s="138"/>
      <c r="BG490" s="138"/>
      <c r="BH490" s="138"/>
      <c r="BI490" s="138"/>
      <c r="BJ490" s="138"/>
      <c r="BK490" s="138"/>
      <c r="BL490" s="138"/>
      <c r="BM490" s="138"/>
      <c r="BN490" s="138"/>
      <c r="BO490" s="138"/>
      <c r="BP490" s="138"/>
      <c r="BQ490" s="138"/>
      <c r="BR490" s="138"/>
      <c r="BS490" s="138"/>
      <c r="BT490" s="138"/>
      <c r="BU490" s="138"/>
      <c r="BV490" s="138"/>
      <c r="BW490" s="138"/>
      <c r="BX490" s="138"/>
      <c r="BY490" s="138"/>
      <c r="BZ490" s="138"/>
      <c r="CA490" s="138"/>
      <c r="CB490" s="138"/>
      <c r="CC490" s="138"/>
      <c r="CD490" s="138"/>
      <c r="CE490" s="138"/>
      <c r="CF490" s="138"/>
      <c r="CG490" s="138"/>
      <c r="CH490" s="138"/>
      <c r="CI490" s="138"/>
      <c r="CJ490" s="138"/>
      <c r="CK490" s="138"/>
      <c r="CL490" s="138"/>
      <c r="CM490" s="138"/>
      <c r="CN490" s="138"/>
      <c r="CO490" s="138"/>
      <c r="CP490" s="138"/>
      <c r="CQ490" s="138"/>
      <c r="CR490" s="138"/>
      <c r="CS490" s="138"/>
      <c r="CT490" s="138"/>
      <c r="CU490" s="138"/>
      <c r="CV490" s="138"/>
      <c r="CW490" s="138"/>
      <c r="CX490" s="138"/>
    </row>
    <row r="491" spans="1:102" ht="15.75" customHeight="1">
      <c r="A491" s="178"/>
      <c r="B491" s="179"/>
      <c r="C491" s="180"/>
      <c r="D491" s="138"/>
      <c r="E491" s="138"/>
      <c r="F491" s="138"/>
      <c r="G491" s="138"/>
      <c r="H491" s="138"/>
      <c r="I491" s="138"/>
      <c r="J491" s="138"/>
      <c r="K491" s="138"/>
      <c r="L491" s="138"/>
      <c r="M491" s="138"/>
      <c r="N491" s="138"/>
      <c r="O491" s="138"/>
      <c r="P491" s="138"/>
      <c r="Q491" s="138"/>
      <c r="R491" s="138"/>
      <c r="S491" s="138"/>
      <c r="T491" s="138"/>
      <c r="U491" s="138"/>
      <c r="V491" s="138"/>
      <c r="W491" s="138"/>
      <c r="X491" s="138"/>
      <c r="Y491" s="138"/>
      <c r="Z491" s="138"/>
      <c r="AA491" s="138"/>
      <c r="AB491" s="138"/>
      <c r="AC491" s="138"/>
      <c r="AD491" s="138"/>
      <c r="AE491" s="138"/>
      <c r="AF491" s="138"/>
      <c r="AG491" s="138"/>
      <c r="AH491" s="138"/>
      <c r="AI491" s="138"/>
      <c r="AJ491" s="138"/>
      <c r="AK491" s="138"/>
      <c r="AL491" s="138"/>
      <c r="AM491" s="138"/>
      <c r="AN491" s="138"/>
      <c r="AO491" s="138"/>
      <c r="AP491" s="138"/>
      <c r="AQ491" s="138"/>
      <c r="AR491" s="138"/>
      <c r="AS491" s="138"/>
      <c r="AT491" s="138"/>
      <c r="AU491" s="138"/>
      <c r="AV491" s="138"/>
      <c r="AW491" s="138"/>
      <c r="AX491" s="138"/>
      <c r="AY491" s="138"/>
      <c r="AZ491" s="138"/>
      <c r="BA491" s="138"/>
      <c r="BB491" s="138"/>
      <c r="BC491" s="138"/>
      <c r="BD491" s="138"/>
      <c r="BE491" s="138"/>
      <c r="BF491" s="138"/>
      <c r="BG491" s="138"/>
      <c r="BH491" s="138"/>
      <c r="BI491" s="138"/>
      <c r="BJ491" s="138"/>
      <c r="BK491" s="138"/>
      <c r="BL491" s="138"/>
      <c r="BM491" s="138"/>
      <c r="BN491" s="138"/>
      <c r="BO491" s="138"/>
      <c r="BP491" s="138"/>
      <c r="BQ491" s="138"/>
      <c r="BR491" s="138"/>
      <c r="BS491" s="138"/>
      <c r="BT491" s="138"/>
      <c r="BU491" s="138"/>
      <c r="BV491" s="138"/>
      <c r="BW491" s="138"/>
      <c r="BX491" s="138"/>
      <c r="BY491" s="138"/>
      <c r="BZ491" s="138"/>
      <c r="CA491" s="138"/>
      <c r="CB491" s="138"/>
      <c r="CC491" s="138"/>
      <c r="CD491" s="138"/>
      <c r="CE491" s="138"/>
      <c r="CF491" s="138"/>
      <c r="CG491" s="138"/>
      <c r="CH491" s="138"/>
      <c r="CI491" s="138"/>
      <c r="CJ491" s="138"/>
      <c r="CK491" s="138"/>
      <c r="CL491" s="138"/>
      <c r="CM491" s="138"/>
      <c r="CN491" s="138"/>
      <c r="CO491" s="138"/>
      <c r="CP491" s="138"/>
      <c r="CQ491" s="138"/>
      <c r="CR491" s="138"/>
      <c r="CS491" s="138"/>
      <c r="CT491" s="138"/>
      <c r="CU491" s="138"/>
      <c r="CV491" s="138"/>
      <c r="CW491" s="138"/>
      <c r="CX491" s="138"/>
    </row>
    <row r="492" spans="1:102" ht="15.75" customHeight="1">
      <c r="A492" s="178"/>
      <c r="B492" s="179"/>
      <c r="C492" s="180"/>
      <c r="D492" s="138"/>
      <c r="E492" s="138"/>
      <c r="F492" s="138"/>
      <c r="G492" s="138"/>
      <c r="H492" s="138"/>
      <c r="I492" s="138"/>
      <c r="J492" s="138"/>
      <c r="K492" s="138"/>
      <c r="L492" s="138"/>
      <c r="M492" s="138"/>
      <c r="N492" s="138"/>
      <c r="O492" s="138"/>
      <c r="P492" s="138"/>
      <c r="Q492" s="138"/>
      <c r="R492" s="138"/>
      <c r="S492" s="138"/>
      <c r="T492" s="138"/>
      <c r="U492" s="138"/>
      <c r="V492" s="138"/>
      <c r="W492" s="138"/>
      <c r="X492" s="138"/>
      <c r="Y492" s="138"/>
      <c r="Z492" s="138"/>
      <c r="AA492" s="138"/>
      <c r="AB492" s="138"/>
      <c r="AC492" s="138"/>
      <c r="AD492" s="138"/>
      <c r="AE492" s="138"/>
      <c r="AF492" s="138"/>
      <c r="AG492" s="138"/>
      <c r="AH492" s="138"/>
      <c r="AI492" s="138"/>
      <c r="AJ492" s="138"/>
      <c r="AK492" s="138"/>
      <c r="AL492" s="138"/>
      <c r="AM492" s="138"/>
      <c r="AN492" s="138"/>
      <c r="AO492" s="138"/>
      <c r="AP492" s="138"/>
      <c r="AQ492" s="138"/>
      <c r="AR492" s="138"/>
      <c r="AS492" s="138"/>
      <c r="AT492" s="138"/>
      <c r="AU492" s="138"/>
      <c r="AV492" s="138"/>
      <c r="AW492" s="138"/>
      <c r="AX492" s="138"/>
      <c r="AY492" s="138"/>
      <c r="AZ492" s="138"/>
      <c r="BA492" s="138"/>
      <c r="BB492" s="138"/>
      <c r="BC492" s="138"/>
      <c r="BD492" s="138"/>
      <c r="BE492" s="138"/>
      <c r="BF492" s="138"/>
      <c r="BG492" s="138"/>
      <c r="BH492" s="138"/>
      <c r="BI492" s="138"/>
      <c r="BJ492" s="138"/>
      <c r="BK492" s="138"/>
      <c r="BL492" s="138"/>
      <c r="BM492" s="138"/>
      <c r="BN492" s="138"/>
      <c r="BO492" s="138"/>
      <c r="BP492" s="138"/>
      <c r="BQ492" s="138"/>
      <c r="BR492" s="138"/>
      <c r="BS492" s="138"/>
      <c r="BT492" s="138"/>
      <c r="BU492" s="138"/>
      <c r="BV492" s="138"/>
      <c r="BW492" s="138"/>
      <c r="BX492" s="138"/>
      <c r="BY492" s="138"/>
      <c r="BZ492" s="138"/>
      <c r="CA492" s="138"/>
      <c r="CB492" s="138"/>
      <c r="CC492" s="138"/>
      <c r="CD492" s="138"/>
      <c r="CE492" s="138"/>
      <c r="CF492" s="138"/>
      <c r="CG492" s="138"/>
      <c r="CH492" s="138"/>
      <c r="CI492" s="138"/>
      <c r="CJ492" s="138"/>
      <c r="CK492" s="138"/>
      <c r="CL492" s="138"/>
      <c r="CM492" s="138"/>
      <c r="CN492" s="138"/>
      <c r="CO492" s="138"/>
      <c r="CP492" s="138"/>
      <c r="CQ492" s="138"/>
      <c r="CR492" s="138"/>
      <c r="CS492" s="138"/>
      <c r="CT492" s="138"/>
      <c r="CU492" s="138"/>
      <c r="CV492" s="138"/>
      <c r="CW492" s="138"/>
      <c r="CX492" s="138"/>
    </row>
    <row r="493" spans="1:102" ht="15.75" customHeight="1">
      <c r="A493" s="178"/>
      <c r="B493" s="179"/>
      <c r="C493" s="180"/>
      <c r="D493" s="138"/>
      <c r="E493" s="138"/>
      <c r="F493" s="138"/>
      <c r="G493" s="138"/>
      <c r="H493" s="138"/>
      <c r="I493" s="138"/>
      <c r="J493" s="138"/>
      <c r="K493" s="138"/>
      <c r="L493" s="138"/>
      <c r="M493" s="138"/>
      <c r="N493" s="138"/>
      <c r="O493" s="138"/>
      <c r="P493" s="138"/>
      <c r="Q493" s="138"/>
      <c r="R493" s="138"/>
      <c r="S493" s="138"/>
      <c r="T493" s="138"/>
      <c r="U493" s="138"/>
      <c r="V493" s="138"/>
      <c r="W493" s="138"/>
      <c r="X493" s="138"/>
      <c r="Y493" s="138"/>
      <c r="Z493" s="138"/>
      <c r="AA493" s="138"/>
      <c r="AB493" s="138"/>
      <c r="AC493" s="138"/>
      <c r="AD493" s="138"/>
      <c r="AE493" s="138"/>
      <c r="AF493" s="138"/>
      <c r="AG493" s="138"/>
      <c r="AH493" s="138"/>
      <c r="AI493" s="138"/>
      <c r="AJ493" s="138"/>
      <c r="AK493" s="138"/>
      <c r="AL493" s="138"/>
      <c r="AM493" s="138"/>
      <c r="AN493" s="138"/>
      <c r="AO493" s="138"/>
      <c r="AP493" s="138"/>
      <c r="AQ493" s="138"/>
      <c r="AR493" s="138"/>
      <c r="AS493" s="138"/>
      <c r="AT493" s="138"/>
      <c r="AU493" s="138"/>
      <c r="AV493" s="138"/>
      <c r="AW493" s="138"/>
      <c r="AX493" s="138"/>
      <c r="AY493" s="138"/>
      <c r="AZ493" s="138"/>
      <c r="BA493" s="138"/>
      <c r="BB493" s="138"/>
      <c r="BC493" s="138"/>
      <c r="BD493" s="138"/>
      <c r="BE493" s="138"/>
      <c r="BF493" s="138"/>
      <c r="BG493" s="138"/>
      <c r="BH493" s="138"/>
      <c r="BI493" s="138"/>
      <c r="BJ493" s="138"/>
      <c r="BK493" s="138"/>
      <c r="BL493" s="138"/>
      <c r="BM493" s="138"/>
      <c r="BN493" s="138"/>
      <c r="BO493" s="138"/>
      <c r="BP493" s="138"/>
      <c r="BQ493" s="138"/>
      <c r="BR493" s="138"/>
      <c r="BS493" s="138"/>
      <c r="BT493" s="138"/>
      <c r="BU493" s="138"/>
      <c r="BV493" s="138"/>
      <c r="BW493" s="138"/>
      <c r="BX493" s="138"/>
      <c r="BY493" s="138"/>
      <c r="BZ493" s="138"/>
      <c r="CA493" s="138"/>
      <c r="CB493" s="138"/>
      <c r="CC493" s="138"/>
      <c r="CD493" s="138"/>
      <c r="CE493" s="138"/>
      <c r="CF493" s="138"/>
      <c r="CG493" s="138"/>
      <c r="CH493" s="138"/>
      <c r="CI493" s="138"/>
      <c r="CJ493" s="138"/>
      <c r="CK493" s="138"/>
      <c r="CL493" s="138"/>
      <c r="CM493" s="138"/>
      <c r="CN493" s="138"/>
      <c r="CO493" s="138"/>
      <c r="CP493" s="138"/>
      <c r="CQ493" s="138"/>
      <c r="CR493" s="138"/>
      <c r="CS493" s="138"/>
      <c r="CT493" s="138"/>
      <c r="CU493" s="138"/>
      <c r="CV493" s="138"/>
      <c r="CW493" s="138"/>
      <c r="CX493" s="138"/>
    </row>
    <row r="494" spans="1:102" ht="15.75" customHeight="1">
      <c r="A494" s="178"/>
      <c r="B494" s="179"/>
      <c r="C494" s="180"/>
      <c r="D494" s="138"/>
      <c r="E494" s="138"/>
      <c r="F494" s="138"/>
      <c r="G494" s="138"/>
      <c r="H494" s="138"/>
      <c r="I494" s="138"/>
      <c r="J494" s="138"/>
      <c r="K494" s="138"/>
      <c r="L494" s="138"/>
      <c r="M494" s="138"/>
      <c r="N494" s="138"/>
      <c r="O494" s="138"/>
      <c r="P494" s="138"/>
      <c r="Q494" s="138"/>
      <c r="R494" s="138"/>
      <c r="S494" s="138"/>
      <c r="T494" s="138"/>
      <c r="U494" s="138"/>
      <c r="V494" s="138"/>
      <c r="W494" s="138"/>
      <c r="X494" s="138"/>
      <c r="Y494" s="138"/>
      <c r="Z494" s="138"/>
      <c r="AA494" s="138"/>
      <c r="AB494" s="138"/>
      <c r="AC494" s="138"/>
      <c r="AD494" s="138"/>
      <c r="AE494" s="138"/>
      <c r="AF494" s="138"/>
      <c r="AG494" s="138"/>
      <c r="AH494" s="138"/>
      <c r="AI494" s="138"/>
      <c r="AJ494" s="138"/>
      <c r="AK494" s="138"/>
      <c r="AL494" s="138"/>
      <c r="AM494" s="138"/>
      <c r="AN494" s="138"/>
      <c r="AO494" s="138"/>
      <c r="AP494" s="138"/>
      <c r="AQ494" s="138"/>
      <c r="AR494" s="138"/>
      <c r="AS494" s="138"/>
      <c r="AT494" s="138"/>
      <c r="AU494" s="138"/>
      <c r="AV494" s="138"/>
      <c r="AW494" s="138"/>
      <c r="AX494" s="138"/>
      <c r="AY494" s="138"/>
      <c r="AZ494" s="138"/>
      <c r="BA494" s="138"/>
      <c r="BB494" s="138"/>
      <c r="BC494" s="138"/>
      <c r="BD494" s="138"/>
      <c r="BE494" s="138"/>
      <c r="BF494" s="138"/>
      <c r="BG494" s="138"/>
      <c r="BH494" s="138"/>
      <c r="BI494" s="138"/>
      <c r="BJ494" s="138"/>
      <c r="BK494" s="138"/>
      <c r="BL494" s="138"/>
      <c r="BM494" s="138"/>
      <c r="BN494" s="138"/>
      <c r="BO494" s="138"/>
      <c r="BP494" s="138"/>
      <c r="BQ494" s="138"/>
      <c r="BR494" s="138"/>
      <c r="BS494" s="138"/>
      <c r="BT494" s="138"/>
      <c r="BU494" s="138"/>
      <c r="BV494" s="138"/>
      <c r="BW494" s="138"/>
      <c r="BX494" s="138"/>
      <c r="BY494" s="138"/>
      <c r="BZ494" s="138"/>
      <c r="CA494" s="138"/>
      <c r="CB494" s="138"/>
      <c r="CC494" s="138"/>
      <c r="CD494" s="138"/>
      <c r="CE494" s="138"/>
      <c r="CF494" s="138"/>
      <c r="CG494" s="138"/>
      <c r="CH494" s="138"/>
      <c r="CI494" s="138"/>
      <c r="CJ494" s="138"/>
      <c r="CK494" s="138"/>
      <c r="CL494" s="138"/>
      <c r="CM494" s="138"/>
      <c r="CN494" s="138"/>
      <c r="CO494" s="138"/>
      <c r="CP494" s="138"/>
      <c r="CQ494" s="138"/>
      <c r="CR494" s="138"/>
      <c r="CS494" s="138"/>
      <c r="CT494" s="138"/>
      <c r="CU494" s="138"/>
      <c r="CV494" s="138"/>
      <c r="CW494" s="138"/>
      <c r="CX494" s="138"/>
    </row>
    <row r="495" spans="1:102" ht="15.75" customHeight="1">
      <c r="A495" s="178"/>
      <c r="B495" s="179"/>
      <c r="C495" s="180"/>
      <c r="D495" s="138"/>
      <c r="E495" s="138"/>
      <c r="F495" s="138"/>
      <c r="G495" s="138"/>
      <c r="H495" s="138"/>
      <c r="I495" s="138"/>
      <c r="J495" s="138"/>
      <c r="K495" s="138"/>
      <c r="L495" s="138"/>
      <c r="M495" s="138"/>
      <c r="N495" s="138"/>
      <c r="O495" s="138"/>
      <c r="P495" s="138"/>
      <c r="Q495" s="138"/>
      <c r="R495" s="138"/>
      <c r="S495" s="138"/>
      <c r="T495" s="138"/>
      <c r="U495" s="138"/>
      <c r="V495" s="138"/>
      <c r="W495" s="138"/>
      <c r="X495" s="138"/>
      <c r="Y495" s="138"/>
      <c r="Z495" s="138"/>
      <c r="AA495" s="138"/>
      <c r="AB495" s="138"/>
      <c r="AC495" s="138"/>
      <c r="AD495" s="138"/>
      <c r="AE495" s="138"/>
      <c r="AF495" s="138"/>
      <c r="AG495" s="138"/>
      <c r="AH495" s="138"/>
      <c r="AI495" s="138"/>
      <c r="AJ495" s="138"/>
      <c r="AK495" s="138"/>
      <c r="AL495" s="138"/>
      <c r="AM495" s="138"/>
      <c r="AN495" s="138"/>
      <c r="AO495" s="138"/>
      <c r="AP495" s="138"/>
      <c r="AQ495" s="138"/>
      <c r="AR495" s="138"/>
      <c r="AS495" s="138"/>
      <c r="AT495" s="138"/>
      <c r="AU495" s="138"/>
      <c r="AV495" s="138"/>
      <c r="AW495" s="138"/>
      <c r="AX495" s="138"/>
      <c r="AY495" s="138"/>
      <c r="AZ495" s="138"/>
      <c r="BA495" s="138"/>
      <c r="BB495" s="138"/>
      <c r="BC495" s="138"/>
      <c r="BD495" s="138"/>
      <c r="BE495" s="138"/>
      <c r="BF495" s="138"/>
      <c r="BG495" s="138"/>
      <c r="BH495" s="138"/>
      <c r="BI495" s="138"/>
      <c r="BJ495" s="138"/>
      <c r="BK495" s="138"/>
      <c r="BL495" s="138"/>
      <c r="BM495" s="138"/>
      <c r="BN495" s="138"/>
      <c r="BO495" s="138"/>
      <c r="BP495" s="138"/>
      <c r="BQ495" s="138"/>
      <c r="BR495" s="138"/>
      <c r="BS495" s="138"/>
      <c r="BT495" s="138"/>
      <c r="BU495" s="138"/>
      <c r="BV495" s="138"/>
      <c r="BW495" s="138"/>
      <c r="BX495" s="138"/>
      <c r="BY495" s="138"/>
      <c r="BZ495" s="138"/>
      <c r="CA495" s="138"/>
      <c r="CB495" s="138"/>
      <c r="CC495" s="138"/>
      <c r="CD495" s="138"/>
      <c r="CE495" s="138"/>
      <c r="CF495" s="138"/>
      <c r="CG495" s="138"/>
      <c r="CH495" s="138"/>
      <c r="CI495" s="138"/>
      <c r="CJ495" s="138"/>
      <c r="CK495" s="138"/>
      <c r="CL495" s="138"/>
      <c r="CM495" s="138"/>
      <c r="CN495" s="138"/>
      <c r="CO495" s="138"/>
      <c r="CP495" s="138"/>
      <c r="CQ495" s="138"/>
      <c r="CR495" s="138"/>
      <c r="CS495" s="138"/>
      <c r="CT495" s="138"/>
      <c r="CU495" s="138"/>
      <c r="CV495" s="138"/>
      <c r="CW495" s="138"/>
      <c r="CX495" s="138"/>
    </row>
    <row r="496" spans="1:102" ht="15.75" customHeight="1">
      <c r="A496" s="178"/>
      <c r="B496" s="179"/>
      <c r="C496" s="180"/>
      <c r="D496" s="138"/>
      <c r="E496" s="138"/>
      <c r="F496" s="138"/>
      <c r="G496" s="138"/>
      <c r="H496" s="138"/>
      <c r="I496" s="138"/>
      <c r="J496" s="138"/>
      <c r="K496" s="138"/>
      <c r="L496" s="138"/>
      <c r="M496" s="138"/>
      <c r="N496" s="138"/>
      <c r="O496" s="138"/>
      <c r="P496" s="138"/>
      <c r="Q496" s="138"/>
      <c r="R496" s="138"/>
      <c r="S496" s="138"/>
      <c r="T496" s="138"/>
      <c r="U496" s="138"/>
      <c r="V496" s="138"/>
      <c r="W496" s="138"/>
      <c r="X496" s="138"/>
      <c r="Y496" s="138"/>
      <c r="Z496" s="138"/>
      <c r="AA496" s="138"/>
      <c r="AB496" s="138"/>
      <c r="AC496" s="138"/>
      <c r="AD496" s="138"/>
      <c r="AE496" s="138"/>
      <c r="AF496" s="138"/>
      <c r="AG496" s="138"/>
      <c r="AH496" s="138"/>
      <c r="AI496" s="138"/>
      <c r="AJ496" s="138"/>
      <c r="AK496" s="138"/>
      <c r="AL496" s="138"/>
      <c r="AM496" s="138"/>
      <c r="AN496" s="138"/>
      <c r="AO496" s="138"/>
      <c r="AP496" s="138"/>
      <c r="AQ496" s="138"/>
      <c r="AR496" s="138"/>
      <c r="AS496" s="138"/>
      <c r="AT496" s="138"/>
      <c r="AU496" s="138"/>
      <c r="AV496" s="138"/>
      <c r="AW496" s="138"/>
      <c r="AX496" s="138"/>
      <c r="AY496" s="138"/>
      <c r="AZ496" s="138"/>
      <c r="BA496" s="138"/>
      <c r="BB496" s="138"/>
      <c r="BC496" s="138"/>
      <c r="BD496" s="138"/>
      <c r="BE496" s="138"/>
      <c r="BF496" s="138"/>
      <c r="BG496" s="138"/>
      <c r="BH496" s="138"/>
      <c r="BI496" s="138"/>
      <c r="BJ496" s="138"/>
      <c r="BK496" s="138"/>
      <c r="BL496" s="138"/>
      <c r="BM496" s="138"/>
      <c r="BN496" s="138"/>
      <c r="BO496" s="138"/>
      <c r="BP496" s="138"/>
      <c r="BQ496" s="138"/>
      <c r="BR496" s="138"/>
      <c r="BS496" s="138"/>
      <c r="BT496" s="138"/>
      <c r="BU496" s="138"/>
      <c r="BV496" s="138"/>
      <c r="BW496" s="138"/>
      <c r="BX496" s="138"/>
      <c r="BY496" s="138"/>
      <c r="BZ496" s="138"/>
      <c r="CA496" s="138"/>
      <c r="CB496" s="138"/>
      <c r="CC496" s="138"/>
      <c r="CD496" s="138"/>
      <c r="CE496" s="138"/>
      <c r="CF496" s="138"/>
      <c r="CG496" s="138"/>
      <c r="CH496" s="138"/>
      <c r="CI496" s="138"/>
      <c r="CJ496" s="138"/>
      <c r="CK496" s="138"/>
      <c r="CL496" s="138"/>
      <c r="CM496" s="138"/>
      <c r="CN496" s="138"/>
      <c r="CO496" s="138"/>
      <c r="CP496" s="138"/>
      <c r="CQ496" s="138"/>
      <c r="CR496" s="138"/>
      <c r="CS496" s="138"/>
      <c r="CT496" s="138"/>
      <c r="CU496" s="138"/>
      <c r="CV496" s="138"/>
      <c r="CW496" s="138"/>
      <c r="CX496" s="138"/>
    </row>
    <row r="497" spans="1:102" ht="15.75" customHeight="1">
      <c r="A497" s="178"/>
      <c r="B497" s="179"/>
      <c r="C497" s="180"/>
      <c r="D497" s="138"/>
      <c r="E497" s="138"/>
      <c r="F497" s="138"/>
      <c r="G497" s="138"/>
      <c r="H497" s="138"/>
      <c r="I497" s="138"/>
      <c r="J497" s="138"/>
      <c r="K497" s="138"/>
      <c r="L497" s="138"/>
      <c r="M497" s="138"/>
      <c r="N497" s="138"/>
      <c r="O497" s="138"/>
      <c r="P497" s="138"/>
      <c r="Q497" s="138"/>
      <c r="R497" s="138"/>
      <c r="S497" s="138"/>
      <c r="T497" s="138"/>
      <c r="U497" s="138"/>
      <c r="V497" s="138"/>
      <c r="W497" s="138"/>
      <c r="X497" s="138"/>
      <c r="Y497" s="138"/>
      <c r="Z497" s="138"/>
      <c r="AA497" s="138"/>
      <c r="AB497" s="138"/>
      <c r="AC497" s="138"/>
      <c r="AD497" s="138"/>
      <c r="AE497" s="138"/>
      <c r="AF497" s="138"/>
      <c r="AG497" s="138"/>
      <c r="AH497" s="138"/>
      <c r="AI497" s="138"/>
      <c r="AJ497" s="138"/>
      <c r="AK497" s="138"/>
      <c r="AL497" s="138"/>
      <c r="AM497" s="138"/>
      <c r="AN497" s="138"/>
      <c r="AO497" s="138"/>
      <c r="AP497" s="138"/>
      <c r="AQ497" s="138"/>
      <c r="AR497" s="138"/>
      <c r="AS497" s="138"/>
      <c r="AT497" s="138"/>
      <c r="AU497" s="138"/>
      <c r="AV497" s="138"/>
      <c r="AW497" s="138"/>
      <c r="AX497" s="138"/>
      <c r="AY497" s="138"/>
      <c r="AZ497" s="138"/>
      <c r="BA497" s="138"/>
      <c r="BB497" s="138"/>
      <c r="BC497" s="138"/>
      <c r="BD497" s="138"/>
      <c r="BE497" s="138"/>
      <c r="BF497" s="138"/>
      <c r="BG497" s="138"/>
      <c r="BH497" s="138"/>
      <c r="BI497" s="138"/>
      <c r="BJ497" s="138"/>
      <c r="BK497" s="138"/>
      <c r="BL497" s="138"/>
      <c r="BM497" s="138"/>
      <c r="BN497" s="138"/>
      <c r="BO497" s="138"/>
      <c r="BP497" s="138"/>
      <c r="BQ497" s="138"/>
      <c r="BR497" s="138"/>
      <c r="BS497" s="138"/>
      <c r="BT497" s="138"/>
      <c r="BU497" s="138"/>
      <c r="BV497" s="138"/>
      <c r="BW497" s="138"/>
      <c r="BX497" s="138"/>
      <c r="BY497" s="138"/>
      <c r="BZ497" s="138"/>
      <c r="CA497" s="138"/>
      <c r="CB497" s="138"/>
      <c r="CC497" s="138"/>
      <c r="CD497" s="138"/>
      <c r="CE497" s="138"/>
      <c r="CF497" s="138"/>
      <c r="CG497" s="138"/>
      <c r="CH497" s="138"/>
      <c r="CI497" s="138"/>
      <c r="CJ497" s="138"/>
      <c r="CK497" s="138"/>
      <c r="CL497" s="138"/>
      <c r="CM497" s="138"/>
      <c r="CN497" s="138"/>
      <c r="CO497" s="138"/>
      <c r="CP497" s="138"/>
      <c r="CQ497" s="138"/>
      <c r="CR497" s="138"/>
      <c r="CS497" s="138"/>
      <c r="CT497" s="138"/>
      <c r="CU497" s="138"/>
      <c r="CV497" s="138"/>
      <c r="CW497" s="138"/>
      <c r="CX497" s="138"/>
    </row>
    <row r="498" spans="1:102" ht="15.75" customHeight="1">
      <c r="A498" s="178"/>
      <c r="B498" s="179"/>
      <c r="C498" s="180"/>
      <c r="D498" s="138"/>
      <c r="E498" s="138"/>
      <c r="F498" s="138"/>
      <c r="G498" s="138"/>
      <c r="H498" s="138"/>
      <c r="I498" s="138"/>
      <c r="J498" s="138"/>
      <c r="K498" s="138"/>
      <c r="L498" s="138"/>
      <c r="M498" s="138"/>
      <c r="N498" s="138"/>
      <c r="O498" s="138"/>
      <c r="P498" s="138"/>
      <c r="Q498" s="138"/>
      <c r="R498" s="138"/>
      <c r="S498" s="138"/>
      <c r="T498" s="138"/>
      <c r="U498" s="138"/>
      <c r="V498" s="138"/>
      <c r="W498" s="138"/>
      <c r="X498" s="138"/>
      <c r="Y498" s="138"/>
      <c r="Z498" s="138"/>
      <c r="AA498" s="138"/>
      <c r="AB498" s="138"/>
      <c r="AC498" s="138"/>
      <c r="AD498" s="138"/>
      <c r="AE498" s="138"/>
      <c r="AF498" s="138"/>
      <c r="AG498" s="138"/>
      <c r="AH498" s="138"/>
      <c r="AI498" s="138"/>
      <c r="AJ498" s="138"/>
      <c r="AK498" s="138"/>
      <c r="AL498" s="138"/>
      <c r="AM498" s="138"/>
      <c r="AN498" s="138"/>
      <c r="AO498" s="138"/>
      <c r="AP498" s="138"/>
      <c r="AQ498" s="138"/>
      <c r="AR498" s="138"/>
      <c r="AS498" s="138"/>
      <c r="AT498" s="138"/>
      <c r="AU498" s="138"/>
      <c r="AV498" s="138"/>
      <c r="AW498" s="138"/>
      <c r="AX498" s="138"/>
      <c r="AY498" s="138"/>
      <c r="AZ498" s="138"/>
      <c r="BA498" s="138"/>
      <c r="BB498" s="138"/>
      <c r="BC498" s="138"/>
      <c r="BD498" s="138"/>
      <c r="BE498" s="138"/>
      <c r="BF498" s="138"/>
      <c r="BG498" s="138"/>
      <c r="BH498" s="138"/>
      <c r="BI498" s="138"/>
      <c r="BJ498" s="138"/>
      <c r="BK498" s="138"/>
      <c r="BL498" s="138"/>
      <c r="BM498" s="138"/>
      <c r="BN498" s="138"/>
      <c r="BO498" s="138"/>
      <c r="BP498" s="138"/>
      <c r="BQ498" s="138"/>
      <c r="BR498" s="138"/>
      <c r="BS498" s="138"/>
      <c r="BT498" s="138"/>
      <c r="BU498" s="138"/>
      <c r="BV498" s="138"/>
      <c r="BW498" s="138"/>
      <c r="BX498" s="138"/>
      <c r="BY498" s="138"/>
      <c r="BZ498" s="138"/>
      <c r="CA498" s="138"/>
      <c r="CB498" s="138"/>
      <c r="CC498" s="138"/>
      <c r="CD498" s="138"/>
      <c r="CE498" s="138"/>
      <c r="CF498" s="138"/>
      <c r="CG498" s="138"/>
      <c r="CH498" s="138"/>
      <c r="CI498" s="138"/>
      <c r="CJ498" s="138"/>
      <c r="CK498" s="138"/>
      <c r="CL498" s="138"/>
      <c r="CM498" s="138"/>
      <c r="CN498" s="138"/>
      <c r="CO498" s="138"/>
      <c r="CP498" s="138"/>
      <c r="CQ498" s="138"/>
      <c r="CR498" s="138"/>
      <c r="CS498" s="138"/>
      <c r="CT498" s="138"/>
      <c r="CU498" s="138"/>
      <c r="CV498" s="138"/>
      <c r="CW498" s="138"/>
      <c r="CX498" s="138"/>
    </row>
    <row r="499" spans="1:102" ht="15.75" customHeight="1">
      <c r="A499" s="178"/>
      <c r="B499" s="179"/>
      <c r="C499" s="180"/>
      <c r="D499" s="138"/>
      <c r="E499" s="138"/>
      <c r="F499" s="138"/>
      <c r="G499" s="138"/>
      <c r="H499" s="138"/>
      <c r="I499" s="138"/>
      <c r="J499" s="138"/>
      <c r="K499" s="138"/>
      <c r="L499" s="138"/>
      <c r="M499" s="138"/>
      <c r="N499" s="138"/>
      <c r="O499" s="138"/>
      <c r="P499" s="138"/>
      <c r="Q499" s="138"/>
      <c r="R499" s="138"/>
      <c r="S499" s="138"/>
      <c r="T499" s="138"/>
      <c r="U499" s="138"/>
      <c r="V499" s="138"/>
      <c r="W499" s="138"/>
      <c r="X499" s="138"/>
      <c r="Y499" s="138"/>
      <c r="Z499" s="138"/>
      <c r="AA499" s="138"/>
      <c r="AB499" s="138"/>
      <c r="AC499" s="138"/>
      <c r="AD499" s="138"/>
      <c r="AE499" s="138"/>
      <c r="AF499" s="138"/>
      <c r="AG499" s="138"/>
      <c r="AH499" s="138"/>
      <c r="AI499" s="138"/>
      <c r="AJ499" s="138"/>
      <c r="AK499" s="138"/>
      <c r="AL499" s="138"/>
      <c r="AM499" s="138"/>
      <c r="AN499" s="138"/>
      <c r="AO499" s="138"/>
      <c r="AP499" s="138"/>
      <c r="AQ499" s="138"/>
      <c r="AR499" s="138"/>
      <c r="AS499" s="138"/>
      <c r="AT499" s="138"/>
      <c r="AU499" s="138"/>
      <c r="AV499" s="138"/>
      <c r="AW499" s="138"/>
      <c r="AX499" s="138"/>
      <c r="AY499" s="138"/>
      <c r="AZ499" s="138"/>
      <c r="BA499" s="138"/>
      <c r="BB499" s="138"/>
      <c r="BC499" s="138"/>
      <c r="BD499" s="138"/>
      <c r="BE499" s="138"/>
      <c r="BF499" s="138"/>
      <c r="BG499" s="138"/>
      <c r="BH499" s="138"/>
      <c r="BI499" s="138"/>
      <c r="BJ499" s="138"/>
      <c r="BK499" s="138"/>
      <c r="BL499" s="138"/>
      <c r="BM499" s="138"/>
      <c r="BN499" s="138"/>
      <c r="BO499" s="138"/>
      <c r="BP499" s="138"/>
      <c r="BQ499" s="138"/>
      <c r="BR499" s="138"/>
      <c r="BS499" s="138"/>
      <c r="BT499" s="138"/>
      <c r="BU499" s="138"/>
      <c r="BV499" s="138"/>
      <c r="BW499" s="138"/>
      <c r="BX499" s="138"/>
      <c r="BY499" s="138"/>
      <c r="BZ499" s="138"/>
      <c r="CA499" s="138"/>
      <c r="CB499" s="138"/>
      <c r="CC499" s="138"/>
      <c r="CD499" s="138"/>
      <c r="CE499" s="138"/>
      <c r="CF499" s="138"/>
      <c r="CG499" s="138"/>
      <c r="CH499" s="138"/>
      <c r="CI499" s="138"/>
      <c r="CJ499" s="138"/>
      <c r="CK499" s="138"/>
      <c r="CL499" s="138"/>
      <c r="CM499" s="138"/>
      <c r="CN499" s="138"/>
      <c r="CO499" s="138"/>
      <c r="CP499" s="138"/>
      <c r="CQ499" s="138"/>
      <c r="CR499" s="138"/>
      <c r="CS499" s="138"/>
      <c r="CT499" s="138"/>
      <c r="CU499" s="138"/>
      <c r="CV499" s="138"/>
      <c r="CW499" s="138"/>
      <c r="CX499" s="138"/>
    </row>
    <row r="500" spans="1:102" ht="15.75" customHeight="1">
      <c r="A500" s="178"/>
      <c r="B500" s="179"/>
      <c r="C500" s="180"/>
      <c r="D500" s="138"/>
      <c r="E500" s="138"/>
      <c r="F500" s="138"/>
      <c r="G500" s="138"/>
      <c r="H500" s="138"/>
      <c r="I500" s="138"/>
      <c r="J500" s="138"/>
      <c r="K500" s="138"/>
      <c r="L500" s="138"/>
      <c r="M500" s="138"/>
      <c r="N500" s="138"/>
      <c r="O500" s="138"/>
      <c r="P500" s="138"/>
      <c r="Q500" s="138"/>
      <c r="R500" s="138"/>
      <c r="S500" s="138"/>
      <c r="T500" s="138"/>
      <c r="U500" s="138"/>
      <c r="V500" s="138"/>
      <c r="W500" s="138"/>
      <c r="X500" s="138"/>
      <c r="Y500" s="138"/>
      <c r="Z500" s="138"/>
      <c r="AA500" s="138"/>
      <c r="AB500" s="138"/>
      <c r="AC500" s="138"/>
      <c r="AD500" s="138"/>
      <c r="AE500" s="138"/>
      <c r="AF500" s="138"/>
      <c r="AG500" s="138"/>
      <c r="AH500" s="138"/>
      <c r="AI500" s="138"/>
      <c r="AJ500" s="138"/>
      <c r="AK500" s="138"/>
      <c r="AL500" s="138"/>
      <c r="AM500" s="138"/>
      <c r="AN500" s="138"/>
      <c r="AO500" s="138"/>
      <c r="AP500" s="138"/>
      <c r="AQ500" s="138"/>
      <c r="AR500" s="138"/>
      <c r="AS500" s="138"/>
      <c r="AT500" s="138"/>
      <c r="AU500" s="138"/>
      <c r="AV500" s="138"/>
      <c r="AW500" s="138"/>
      <c r="AX500" s="138"/>
      <c r="AY500" s="138"/>
      <c r="AZ500" s="138"/>
      <c r="BA500" s="138"/>
      <c r="BB500" s="138"/>
      <c r="BC500" s="138"/>
      <c r="BD500" s="138"/>
      <c r="BE500" s="138"/>
      <c r="BF500" s="138"/>
      <c r="BG500" s="138"/>
      <c r="BH500" s="138"/>
      <c r="BI500" s="138"/>
      <c r="BJ500" s="138"/>
      <c r="BK500" s="138"/>
      <c r="BL500" s="138"/>
      <c r="BM500" s="138"/>
      <c r="BN500" s="138"/>
      <c r="BO500" s="138"/>
      <c r="BP500" s="138"/>
      <c r="BQ500" s="138"/>
      <c r="BR500" s="138"/>
      <c r="BS500" s="138"/>
      <c r="BT500" s="138"/>
      <c r="BU500" s="138"/>
      <c r="BV500" s="138"/>
      <c r="BW500" s="138"/>
      <c r="BX500" s="138"/>
      <c r="BY500" s="138"/>
      <c r="BZ500" s="138"/>
      <c r="CA500" s="138"/>
      <c r="CB500" s="138"/>
      <c r="CC500" s="138"/>
      <c r="CD500" s="138"/>
      <c r="CE500" s="138"/>
      <c r="CF500" s="138"/>
      <c r="CG500" s="138"/>
      <c r="CH500" s="138"/>
      <c r="CI500" s="138"/>
      <c r="CJ500" s="138"/>
      <c r="CK500" s="138"/>
      <c r="CL500" s="138"/>
      <c r="CM500" s="138"/>
      <c r="CN500" s="138"/>
      <c r="CO500" s="138"/>
      <c r="CP500" s="138"/>
      <c r="CQ500" s="138"/>
      <c r="CR500" s="138"/>
      <c r="CS500" s="138"/>
      <c r="CT500" s="138"/>
      <c r="CU500" s="138"/>
      <c r="CV500" s="138"/>
      <c r="CW500" s="138"/>
      <c r="CX500" s="138"/>
    </row>
    <row r="501" spans="1:102" ht="15.75" customHeight="1">
      <c r="A501" s="178"/>
      <c r="B501" s="179"/>
      <c r="C501" s="180"/>
      <c r="D501" s="138"/>
      <c r="E501" s="138"/>
      <c r="F501" s="138"/>
      <c r="G501" s="138"/>
      <c r="H501" s="138"/>
      <c r="I501" s="138"/>
      <c r="J501" s="138"/>
      <c r="K501" s="138"/>
      <c r="L501" s="138"/>
      <c r="M501" s="138"/>
      <c r="N501" s="138"/>
      <c r="O501" s="138"/>
      <c r="P501" s="138"/>
      <c r="Q501" s="138"/>
      <c r="R501" s="138"/>
      <c r="S501" s="138"/>
      <c r="T501" s="138"/>
      <c r="U501" s="138"/>
      <c r="V501" s="138"/>
      <c r="W501" s="138"/>
      <c r="X501" s="138"/>
      <c r="Y501" s="138"/>
      <c r="Z501" s="138"/>
      <c r="AA501" s="138"/>
      <c r="AB501" s="138"/>
      <c r="AC501" s="138"/>
      <c r="AD501" s="138"/>
      <c r="AE501" s="138"/>
      <c r="AF501" s="138"/>
      <c r="AG501" s="138"/>
      <c r="AH501" s="138"/>
      <c r="AI501" s="138"/>
      <c r="AJ501" s="138"/>
      <c r="AK501" s="138"/>
      <c r="AL501" s="138"/>
      <c r="AM501" s="138"/>
      <c r="AN501" s="138"/>
      <c r="AO501" s="138"/>
      <c r="AP501" s="138"/>
      <c r="AQ501" s="138"/>
      <c r="AR501" s="138"/>
      <c r="AS501" s="138"/>
      <c r="AT501" s="138"/>
      <c r="AU501" s="138"/>
      <c r="AV501" s="138"/>
      <c r="AW501" s="138"/>
      <c r="AX501" s="138"/>
      <c r="AY501" s="138"/>
      <c r="AZ501" s="138"/>
      <c r="BA501" s="138"/>
      <c r="BB501" s="138"/>
      <c r="BC501" s="138"/>
      <c r="BD501" s="138"/>
      <c r="BE501" s="138"/>
      <c r="BF501" s="138"/>
      <c r="BG501" s="138"/>
      <c r="BH501" s="138"/>
      <c r="BI501" s="138"/>
      <c r="BJ501" s="138"/>
      <c r="BK501" s="138"/>
      <c r="BL501" s="138"/>
      <c r="BM501" s="138"/>
      <c r="BN501" s="138"/>
      <c r="BO501" s="138"/>
      <c r="BP501" s="138"/>
      <c r="BQ501" s="138"/>
      <c r="BR501" s="138"/>
      <c r="BS501" s="138"/>
      <c r="BT501" s="138"/>
      <c r="BU501" s="138"/>
      <c r="BV501" s="138"/>
      <c r="BW501" s="138"/>
      <c r="BX501" s="138"/>
      <c r="BY501" s="138"/>
      <c r="BZ501" s="138"/>
      <c r="CA501" s="138"/>
      <c r="CB501" s="138"/>
      <c r="CC501" s="138"/>
      <c r="CD501" s="138"/>
      <c r="CE501" s="138"/>
      <c r="CF501" s="138"/>
      <c r="CG501" s="138"/>
      <c r="CH501" s="138"/>
      <c r="CI501" s="138"/>
      <c r="CJ501" s="138"/>
      <c r="CK501" s="138"/>
      <c r="CL501" s="138"/>
      <c r="CM501" s="138"/>
      <c r="CN501" s="138"/>
      <c r="CO501" s="138"/>
      <c r="CP501" s="138"/>
      <c r="CQ501" s="138"/>
      <c r="CR501" s="138"/>
      <c r="CS501" s="138"/>
      <c r="CT501" s="138"/>
      <c r="CU501" s="138"/>
      <c r="CV501" s="138"/>
      <c r="CW501" s="138"/>
      <c r="CX501" s="138"/>
    </row>
    <row r="502" spans="1:102" ht="15.75" customHeight="1">
      <c r="A502" s="178"/>
      <c r="B502" s="179"/>
      <c r="C502" s="180"/>
      <c r="D502" s="138"/>
      <c r="E502" s="138"/>
      <c r="F502" s="138"/>
      <c r="G502" s="138"/>
      <c r="H502" s="138"/>
      <c r="I502" s="138"/>
      <c r="J502" s="138"/>
      <c r="K502" s="138"/>
      <c r="L502" s="138"/>
      <c r="M502" s="138"/>
      <c r="N502" s="138"/>
      <c r="O502" s="138"/>
      <c r="P502" s="138"/>
      <c r="Q502" s="138"/>
      <c r="R502" s="138"/>
      <c r="S502" s="138"/>
      <c r="T502" s="138"/>
      <c r="U502" s="138"/>
      <c r="V502" s="138"/>
      <c r="W502" s="138"/>
      <c r="X502" s="138"/>
      <c r="Y502" s="138"/>
      <c r="Z502" s="138"/>
      <c r="AA502" s="138"/>
      <c r="AB502" s="138"/>
      <c r="AC502" s="138"/>
      <c r="AD502" s="138"/>
      <c r="AE502" s="138"/>
      <c r="AF502" s="138"/>
      <c r="AG502" s="138"/>
      <c r="AH502" s="138"/>
      <c r="AI502" s="138"/>
      <c r="AJ502" s="138"/>
      <c r="AK502" s="138"/>
      <c r="AL502" s="138"/>
      <c r="AM502" s="138"/>
      <c r="AN502" s="138"/>
      <c r="AO502" s="138"/>
      <c r="AP502" s="138"/>
      <c r="AQ502" s="138"/>
      <c r="AR502" s="138"/>
      <c r="AS502" s="138"/>
      <c r="AT502" s="138"/>
      <c r="AU502" s="138"/>
      <c r="AV502" s="138"/>
      <c r="AW502" s="138"/>
      <c r="AX502" s="138"/>
      <c r="AY502" s="138"/>
      <c r="AZ502" s="138"/>
      <c r="BA502" s="138"/>
      <c r="BB502" s="138"/>
      <c r="BC502" s="138"/>
      <c r="BD502" s="138"/>
      <c r="BE502" s="138"/>
      <c r="BF502" s="138"/>
      <c r="BG502" s="138"/>
      <c r="BH502" s="138"/>
      <c r="BI502" s="138"/>
      <c r="BJ502" s="138"/>
      <c r="BK502" s="138"/>
      <c r="BL502" s="138"/>
      <c r="BM502" s="138"/>
      <c r="BN502" s="138"/>
      <c r="BO502" s="138"/>
      <c r="BP502" s="138"/>
      <c r="BQ502" s="138"/>
      <c r="BR502" s="138"/>
      <c r="BS502" s="138"/>
      <c r="BT502" s="138"/>
      <c r="BU502" s="138"/>
      <c r="BV502" s="138"/>
      <c r="BW502" s="138"/>
      <c r="BX502" s="138"/>
      <c r="BY502" s="138"/>
      <c r="BZ502" s="138"/>
      <c r="CA502" s="138"/>
      <c r="CB502" s="138"/>
      <c r="CC502" s="138"/>
      <c r="CD502" s="138"/>
      <c r="CE502" s="138"/>
      <c r="CF502" s="138"/>
      <c r="CG502" s="138"/>
      <c r="CH502" s="138"/>
      <c r="CI502" s="138"/>
      <c r="CJ502" s="138"/>
      <c r="CK502" s="138"/>
      <c r="CL502" s="138"/>
      <c r="CM502" s="138"/>
      <c r="CN502" s="138"/>
      <c r="CO502" s="138"/>
      <c r="CP502" s="138"/>
      <c r="CQ502" s="138"/>
      <c r="CR502" s="138"/>
      <c r="CS502" s="138"/>
      <c r="CT502" s="138"/>
      <c r="CU502" s="138"/>
      <c r="CV502" s="138"/>
      <c r="CW502" s="138"/>
      <c r="CX502" s="138"/>
    </row>
    <row r="503" spans="1:102" ht="15.75" customHeight="1">
      <c r="A503" s="178"/>
      <c r="B503" s="179"/>
      <c r="C503" s="180"/>
      <c r="D503" s="138"/>
      <c r="E503" s="138"/>
      <c r="F503" s="138"/>
      <c r="G503" s="138"/>
      <c r="H503" s="138"/>
      <c r="I503" s="138"/>
      <c r="J503" s="138"/>
      <c r="K503" s="138"/>
      <c r="L503" s="138"/>
      <c r="M503" s="138"/>
      <c r="N503" s="138"/>
      <c r="O503" s="138"/>
      <c r="P503" s="138"/>
      <c r="Q503" s="138"/>
      <c r="R503" s="138"/>
      <c r="S503" s="138"/>
      <c r="T503" s="138"/>
      <c r="U503" s="138"/>
      <c r="V503" s="138"/>
      <c r="W503" s="138"/>
      <c r="X503" s="138"/>
      <c r="Y503" s="138"/>
      <c r="Z503" s="138"/>
      <c r="AA503" s="138"/>
      <c r="AB503" s="138"/>
      <c r="AC503" s="138"/>
      <c r="AD503" s="138"/>
      <c r="AE503" s="138"/>
      <c r="AF503" s="138"/>
      <c r="AG503" s="138"/>
      <c r="AH503" s="138"/>
      <c r="AI503" s="138"/>
      <c r="AJ503" s="138"/>
      <c r="AK503" s="138"/>
      <c r="AL503" s="138"/>
      <c r="AM503" s="138"/>
      <c r="AN503" s="138"/>
      <c r="AO503" s="138"/>
      <c r="AP503" s="138"/>
      <c r="AQ503" s="138"/>
      <c r="AR503" s="138"/>
      <c r="AS503" s="138"/>
      <c r="AT503" s="138"/>
      <c r="AU503" s="138"/>
      <c r="AV503" s="138"/>
      <c r="AW503" s="138"/>
      <c r="AX503" s="138"/>
      <c r="AY503" s="138"/>
      <c r="AZ503" s="138"/>
      <c r="BA503" s="138"/>
      <c r="BB503" s="138"/>
      <c r="BC503" s="138"/>
      <c r="BD503" s="138"/>
      <c r="BE503" s="138"/>
      <c r="BF503" s="138"/>
      <c r="BG503" s="138"/>
      <c r="BH503" s="138"/>
      <c r="BI503" s="138"/>
      <c r="BJ503" s="138"/>
      <c r="BK503" s="138"/>
      <c r="BL503" s="138"/>
      <c r="BM503" s="138"/>
      <c r="BN503" s="138"/>
      <c r="BO503" s="138"/>
      <c r="BP503" s="138"/>
      <c r="BQ503" s="138"/>
      <c r="BR503" s="138"/>
      <c r="BS503" s="138"/>
      <c r="BT503" s="138"/>
      <c r="BU503" s="138"/>
      <c r="BV503" s="138"/>
      <c r="BW503" s="138"/>
      <c r="BX503" s="138"/>
      <c r="BY503" s="138"/>
      <c r="BZ503" s="138"/>
      <c r="CA503" s="138"/>
      <c r="CB503" s="138"/>
      <c r="CC503" s="138"/>
      <c r="CD503" s="138"/>
      <c r="CE503" s="138"/>
      <c r="CF503" s="138"/>
      <c r="CG503" s="138"/>
      <c r="CH503" s="138"/>
      <c r="CI503" s="138"/>
      <c r="CJ503" s="138"/>
      <c r="CK503" s="138"/>
      <c r="CL503" s="138"/>
      <c r="CM503" s="138"/>
      <c r="CN503" s="138"/>
      <c r="CO503" s="138"/>
      <c r="CP503" s="138"/>
      <c r="CQ503" s="138"/>
      <c r="CR503" s="138"/>
      <c r="CS503" s="138"/>
      <c r="CT503" s="138"/>
      <c r="CU503" s="138"/>
      <c r="CV503" s="138"/>
      <c r="CW503" s="138"/>
      <c r="CX503" s="138"/>
    </row>
    <row r="504" spans="1:102" ht="15.75" customHeight="1">
      <c r="A504" s="178"/>
      <c r="B504" s="179"/>
      <c r="C504" s="180"/>
      <c r="D504" s="138"/>
      <c r="E504" s="138"/>
      <c r="F504" s="138"/>
      <c r="G504" s="138"/>
      <c r="H504" s="138"/>
      <c r="I504" s="138"/>
      <c r="J504" s="138"/>
      <c r="K504" s="138"/>
      <c r="L504" s="138"/>
      <c r="M504" s="138"/>
      <c r="N504" s="138"/>
      <c r="O504" s="138"/>
      <c r="P504" s="138"/>
      <c r="Q504" s="138"/>
      <c r="R504" s="138"/>
      <c r="S504" s="138"/>
      <c r="T504" s="138"/>
      <c r="U504" s="138"/>
      <c r="V504" s="138"/>
      <c r="W504" s="138"/>
      <c r="X504" s="138"/>
      <c r="Y504" s="138"/>
      <c r="Z504" s="138"/>
      <c r="AA504" s="138"/>
      <c r="AB504" s="138"/>
      <c r="AC504" s="138"/>
      <c r="AD504" s="138"/>
      <c r="AE504" s="138"/>
      <c r="AF504" s="138"/>
      <c r="AG504" s="138"/>
      <c r="AH504" s="138"/>
      <c r="AI504" s="138"/>
      <c r="AJ504" s="138"/>
      <c r="AK504" s="138"/>
      <c r="AL504" s="138"/>
      <c r="AM504" s="138"/>
      <c r="AN504" s="138"/>
      <c r="AO504" s="138"/>
      <c r="AP504" s="138"/>
      <c r="AQ504" s="138"/>
      <c r="AR504" s="138"/>
      <c r="AS504" s="138"/>
      <c r="AT504" s="138"/>
      <c r="AU504" s="138"/>
      <c r="AV504" s="138"/>
      <c r="AW504" s="138"/>
      <c r="AX504" s="138"/>
      <c r="AY504" s="138"/>
      <c r="AZ504" s="138"/>
      <c r="BA504" s="138"/>
      <c r="BB504" s="138"/>
      <c r="BC504" s="138"/>
      <c r="BD504" s="138"/>
      <c r="BE504" s="138"/>
      <c r="BF504" s="138"/>
      <c r="BG504" s="138"/>
      <c r="BH504" s="138"/>
      <c r="BI504" s="138"/>
      <c r="BJ504" s="138"/>
      <c r="BK504" s="138"/>
      <c r="BL504" s="138"/>
      <c r="BM504" s="138"/>
      <c r="BN504" s="138"/>
      <c r="BO504" s="138"/>
      <c r="BP504" s="138"/>
      <c r="BQ504" s="138"/>
      <c r="BR504" s="138"/>
      <c r="BS504" s="138"/>
      <c r="BT504" s="138"/>
      <c r="BU504" s="138"/>
      <c r="BV504" s="138"/>
      <c r="BW504" s="138"/>
      <c r="BX504" s="138"/>
      <c r="BY504" s="138"/>
      <c r="BZ504" s="138"/>
      <c r="CA504" s="138"/>
      <c r="CB504" s="138"/>
      <c r="CC504" s="138"/>
      <c r="CD504" s="138"/>
      <c r="CE504" s="138"/>
      <c r="CF504" s="138"/>
      <c r="CG504" s="138"/>
      <c r="CH504" s="138"/>
      <c r="CI504" s="138"/>
      <c r="CJ504" s="138"/>
      <c r="CK504" s="138"/>
      <c r="CL504" s="138"/>
      <c r="CM504" s="138"/>
      <c r="CN504" s="138"/>
      <c r="CO504" s="138"/>
      <c r="CP504" s="138"/>
      <c r="CQ504" s="138"/>
      <c r="CR504" s="138"/>
      <c r="CS504" s="138"/>
      <c r="CT504" s="138"/>
      <c r="CU504" s="138"/>
      <c r="CV504" s="138"/>
      <c r="CW504" s="138"/>
      <c r="CX504" s="138"/>
    </row>
    <row r="505" spans="1:102" ht="15.75" customHeight="1">
      <c r="A505" s="178"/>
      <c r="B505" s="179"/>
      <c r="C505" s="180"/>
      <c r="D505" s="138"/>
      <c r="E505" s="138"/>
      <c r="F505" s="138"/>
      <c r="G505" s="138"/>
      <c r="H505" s="138"/>
      <c r="I505" s="138"/>
      <c r="J505" s="138"/>
      <c r="K505" s="138"/>
      <c r="L505" s="138"/>
      <c r="M505" s="138"/>
      <c r="N505" s="138"/>
      <c r="O505" s="138"/>
      <c r="P505" s="138"/>
      <c r="Q505" s="138"/>
      <c r="R505" s="138"/>
      <c r="S505" s="138"/>
      <c r="T505" s="138"/>
      <c r="U505" s="138"/>
      <c r="V505" s="138"/>
      <c r="W505" s="138"/>
      <c r="X505" s="138"/>
      <c r="Y505" s="138"/>
      <c r="Z505" s="138"/>
      <c r="AA505" s="138"/>
      <c r="AB505" s="138"/>
      <c r="AC505" s="138"/>
      <c r="AD505" s="138"/>
      <c r="AE505" s="138"/>
      <c r="AF505" s="138"/>
      <c r="AG505" s="138"/>
      <c r="AH505" s="138"/>
      <c r="AI505" s="138"/>
      <c r="AJ505" s="138"/>
      <c r="AK505" s="138"/>
      <c r="AL505" s="138"/>
      <c r="AM505" s="138"/>
      <c r="AN505" s="138"/>
      <c r="AO505" s="138"/>
      <c r="AP505" s="138"/>
      <c r="AQ505" s="138"/>
      <c r="AR505" s="138"/>
      <c r="AS505" s="138"/>
      <c r="AT505" s="138"/>
      <c r="AU505" s="138"/>
      <c r="AV505" s="138"/>
      <c r="AW505" s="138"/>
      <c r="AX505" s="138"/>
      <c r="AY505" s="138"/>
      <c r="AZ505" s="138"/>
      <c r="BA505" s="138"/>
      <c r="BB505" s="138"/>
      <c r="BC505" s="138"/>
      <c r="BD505" s="138"/>
      <c r="BE505" s="138"/>
      <c r="BF505" s="138"/>
      <c r="BG505" s="138"/>
      <c r="BH505" s="138"/>
      <c r="BI505" s="138"/>
      <c r="BJ505" s="138"/>
      <c r="BK505" s="138"/>
      <c r="BL505" s="138"/>
      <c r="BM505" s="138"/>
      <c r="BN505" s="138"/>
      <c r="BO505" s="138"/>
      <c r="BP505" s="138"/>
      <c r="BQ505" s="138"/>
      <c r="BR505" s="138"/>
      <c r="BS505" s="138"/>
      <c r="BT505" s="138"/>
      <c r="BU505" s="138"/>
      <c r="BV505" s="138"/>
      <c r="BW505" s="138"/>
      <c r="BX505" s="138"/>
      <c r="BY505" s="138"/>
      <c r="BZ505" s="138"/>
      <c r="CA505" s="138"/>
      <c r="CB505" s="138"/>
      <c r="CC505" s="138"/>
      <c r="CD505" s="138"/>
      <c r="CE505" s="138"/>
      <c r="CF505" s="138"/>
      <c r="CG505" s="138"/>
      <c r="CH505" s="138"/>
      <c r="CI505" s="138"/>
      <c r="CJ505" s="138"/>
      <c r="CK505" s="138"/>
      <c r="CL505" s="138"/>
      <c r="CM505" s="138"/>
      <c r="CN505" s="138"/>
      <c r="CO505" s="138"/>
      <c r="CP505" s="138"/>
      <c r="CQ505" s="138"/>
      <c r="CR505" s="138"/>
      <c r="CS505" s="138"/>
      <c r="CT505" s="138"/>
      <c r="CU505" s="138"/>
      <c r="CV505" s="138"/>
      <c r="CW505" s="138"/>
      <c r="CX505" s="138"/>
    </row>
    <row r="506" spans="1:102" ht="15.75" customHeight="1">
      <c r="A506" s="178"/>
      <c r="B506" s="179"/>
      <c r="C506" s="180"/>
      <c r="D506" s="138"/>
      <c r="E506" s="138"/>
      <c r="F506" s="138"/>
      <c r="G506" s="138"/>
      <c r="H506" s="138"/>
      <c r="I506" s="138"/>
      <c r="J506" s="138"/>
      <c r="K506" s="138"/>
      <c r="L506" s="138"/>
      <c r="M506" s="138"/>
      <c r="N506" s="138"/>
      <c r="O506" s="138"/>
      <c r="P506" s="138"/>
      <c r="Q506" s="138"/>
      <c r="R506" s="138"/>
      <c r="S506" s="138"/>
      <c r="T506" s="138"/>
      <c r="U506" s="138"/>
      <c r="V506" s="138"/>
      <c r="W506" s="138"/>
      <c r="X506" s="138"/>
      <c r="Y506" s="138"/>
      <c r="Z506" s="138"/>
      <c r="AA506" s="138"/>
      <c r="AB506" s="138"/>
      <c r="AC506" s="138"/>
      <c r="AD506" s="138"/>
      <c r="AE506" s="138"/>
      <c r="AF506" s="138"/>
      <c r="AG506" s="138"/>
      <c r="AH506" s="138"/>
      <c r="AI506" s="138"/>
      <c r="AJ506" s="138"/>
      <c r="AK506" s="138"/>
      <c r="AL506" s="138"/>
      <c r="AM506" s="138"/>
      <c r="AN506" s="138"/>
      <c r="AO506" s="138"/>
      <c r="AP506" s="138"/>
      <c r="AQ506" s="138"/>
      <c r="AR506" s="138"/>
      <c r="AS506" s="138"/>
      <c r="AT506" s="138"/>
      <c r="AU506" s="138"/>
      <c r="AV506" s="138"/>
      <c r="AW506" s="138"/>
      <c r="AX506" s="138"/>
      <c r="AY506" s="138"/>
      <c r="AZ506" s="138"/>
      <c r="BA506" s="138"/>
      <c r="BB506" s="138"/>
      <c r="BC506" s="138"/>
      <c r="BD506" s="138"/>
      <c r="BE506" s="138"/>
      <c r="BF506" s="138"/>
      <c r="BG506" s="138"/>
      <c r="BH506" s="138"/>
      <c r="BI506" s="138"/>
      <c r="BJ506" s="138"/>
      <c r="BK506" s="138"/>
      <c r="BL506" s="138"/>
      <c r="BM506" s="138"/>
      <c r="BN506" s="138"/>
      <c r="BO506" s="138"/>
      <c r="BP506" s="138"/>
      <c r="BQ506" s="138"/>
      <c r="BR506" s="138"/>
      <c r="BS506" s="138"/>
      <c r="BT506" s="138"/>
      <c r="BU506" s="138"/>
      <c r="BV506" s="138"/>
      <c r="BW506" s="138"/>
      <c r="BX506" s="138"/>
      <c r="BY506" s="138"/>
      <c r="BZ506" s="138"/>
      <c r="CA506" s="138"/>
      <c r="CB506" s="138"/>
      <c r="CC506" s="138"/>
      <c r="CD506" s="138"/>
      <c r="CE506" s="138"/>
      <c r="CF506" s="138"/>
      <c r="CG506" s="138"/>
      <c r="CH506" s="138"/>
      <c r="CI506" s="138"/>
      <c r="CJ506" s="138"/>
      <c r="CK506" s="138"/>
      <c r="CL506" s="138"/>
      <c r="CM506" s="138"/>
      <c r="CN506" s="138"/>
      <c r="CO506" s="138"/>
      <c r="CP506" s="138"/>
      <c r="CQ506" s="138"/>
      <c r="CR506" s="138"/>
      <c r="CS506" s="138"/>
      <c r="CT506" s="138"/>
      <c r="CU506" s="138"/>
      <c r="CV506" s="138"/>
      <c r="CW506" s="138"/>
      <c r="CX506" s="138"/>
    </row>
    <row r="507" spans="1:102" ht="15.75" customHeight="1">
      <c r="A507" s="178"/>
      <c r="B507" s="179"/>
      <c r="C507" s="180"/>
      <c r="D507" s="138"/>
      <c r="E507" s="138"/>
      <c r="F507" s="138"/>
      <c r="G507" s="138"/>
      <c r="H507" s="138"/>
      <c r="I507" s="138"/>
      <c r="J507" s="138"/>
      <c r="K507" s="138"/>
      <c r="L507" s="138"/>
      <c r="M507" s="138"/>
      <c r="N507" s="138"/>
      <c r="O507" s="138"/>
      <c r="P507" s="138"/>
      <c r="Q507" s="138"/>
      <c r="R507" s="138"/>
      <c r="S507" s="138"/>
      <c r="T507" s="138"/>
      <c r="U507" s="138"/>
      <c r="V507" s="138"/>
      <c r="W507" s="138"/>
      <c r="X507" s="138"/>
      <c r="Y507" s="138"/>
      <c r="Z507" s="138"/>
      <c r="AA507" s="138"/>
      <c r="AB507" s="138"/>
      <c r="AC507" s="138"/>
      <c r="AD507" s="138"/>
      <c r="AE507" s="138"/>
      <c r="AF507" s="138"/>
      <c r="AG507" s="138"/>
      <c r="AH507" s="138"/>
      <c r="AI507" s="138"/>
      <c r="AJ507" s="138"/>
      <c r="AK507" s="138"/>
      <c r="AL507" s="138"/>
      <c r="AM507" s="138"/>
      <c r="AN507" s="138"/>
      <c r="AO507" s="138"/>
      <c r="AP507" s="138"/>
      <c r="AQ507" s="138"/>
      <c r="AR507" s="138"/>
      <c r="AS507" s="138"/>
      <c r="AT507" s="138"/>
      <c r="AU507" s="138"/>
      <c r="AV507" s="138"/>
      <c r="AW507" s="138"/>
      <c r="AX507" s="138"/>
      <c r="AY507" s="138"/>
      <c r="AZ507" s="138"/>
      <c r="BA507" s="138"/>
      <c r="BB507" s="138"/>
      <c r="BC507" s="138"/>
      <c r="BD507" s="138"/>
      <c r="BE507" s="138"/>
      <c r="BF507" s="138"/>
      <c r="BG507" s="138"/>
      <c r="BH507" s="138"/>
      <c r="BI507" s="138"/>
      <c r="BJ507" s="138"/>
      <c r="BK507" s="138"/>
      <c r="BL507" s="138"/>
      <c r="BM507" s="138"/>
      <c r="BN507" s="138"/>
      <c r="BO507" s="138"/>
      <c r="BP507" s="138"/>
      <c r="BQ507" s="138"/>
      <c r="BR507" s="138"/>
      <c r="BS507" s="138"/>
      <c r="BT507" s="138"/>
      <c r="BU507" s="138"/>
      <c r="BV507" s="138"/>
      <c r="BW507" s="138"/>
      <c r="BX507" s="138"/>
      <c r="BY507" s="138"/>
      <c r="BZ507" s="138"/>
      <c r="CA507" s="138"/>
      <c r="CB507" s="138"/>
      <c r="CC507" s="138"/>
      <c r="CD507" s="138"/>
      <c r="CE507" s="138"/>
      <c r="CF507" s="138"/>
      <c r="CG507" s="138"/>
      <c r="CH507" s="138"/>
      <c r="CI507" s="138"/>
      <c r="CJ507" s="138"/>
      <c r="CK507" s="138"/>
      <c r="CL507" s="138"/>
      <c r="CM507" s="138"/>
      <c r="CN507" s="138"/>
      <c r="CO507" s="138"/>
      <c r="CP507" s="138"/>
      <c r="CQ507" s="138"/>
      <c r="CR507" s="138"/>
      <c r="CS507" s="138"/>
      <c r="CT507" s="138"/>
      <c r="CU507" s="138"/>
      <c r="CV507" s="138"/>
      <c r="CW507" s="138"/>
      <c r="CX507" s="138"/>
    </row>
    <row r="508" spans="1:102" ht="15.75" customHeight="1">
      <c r="A508" s="178"/>
      <c r="B508" s="179"/>
      <c r="C508" s="180"/>
      <c r="D508" s="138"/>
      <c r="E508" s="138"/>
      <c r="F508" s="138"/>
      <c r="G508" s="138"/>
      <c r="H508" s="138"/>
      <c r="I508" s="138"/>
      <c r="J508" s="138"/>
      <c r="K508" s="138"/>
      <c r="L508" s="138"/>
      <c r="M508" s="138"/>
      <c r="N508" s="138"/>
      <c r="O508" s="138"/>
      <c r="P508" s="138"/>
      <c r="Q508" s="138"/>
      <c r="R508" s="138"/>
      <c r="S508" s="138"/>
      <c r="T508" s="138"/>
      <c r="U508" s="138"/>
      <c r="V508" s="138"/>
      <c r="W508" s="138"/>
      <c r="X508" s="138"/>
      <c r="Y508" s="138"/>
      <c r="Z508" s="138"/>
      <c r="AA508" s="138"/>
      <c r="AB508" s="138"/>
      <c r="AC508" s="138"/>
      <c r="AD508" s="138"/>
      <c r="AE508" s="138"/>
      <c r="AF508" s="138"/>
      <c r="AG508" s="138"/>
      <c r="AH508" s="138"/>
      <c r="AI508" s="138"/>
      <c r="AJ508" s="138"/>
      <c r="AK508" s="138"/>
      <c r="AL508" s="138"/>
      <c r="AM508" s="138"/>
      <c r="AN508" s="138"/>
      <c r="AO508" s="138"/>
      <c r="AP508" s="138"/>
      <c r="AQ508" s="138"/>
      <c r="AR508" s="138"/>
      <c r="AS508" s="138"/>
      <c r="AT508" s="138"/>
      <c r="AU508" s="138"/>
      <c r="AV508" s="138"/>
      <c r="AW508" s="138"/>
      <c r="AX508" s="138"/>
      <c r="AY508" s="138"/>
      <c r="AZ508" s="138"/>
      <c r="BA508" s="138"/>
      <c r="BB508" s="138"/>
      <c r="BC508" s="138"/>
      <c r="BD508" s="138"/>
      <c r="BE508" s="138"/>
      <c r="BF508" s="138"/>
      <c r="BG508" s="138"/>
      <c r="BH508" s="138"/>
      <c r="BI508" s="138"/>
      <c r="BJ508" s="138"/>
      <c r="BK508" s="138"/>
      <c r="BL508" s="138"/>
      <c r="BM508" s="138"/>
      <c r="BN508" s="138"/>
      <c r="BO508" s="138"/>
      <c r="BP508" s="138"/>
      <c r="BQ508" s="138"/>
      <c r="BR508" s="138"/>
      <c r="BS508" s="138"/>
      <c r="BT508" s="138"/>
      <c r="BU508" s="138"/>
      <c r="BV508" s="138"/>
      <c r="BW508" s="138"/>
      <c r="BX508" s="138"/>
      <c r="BY508" s="138"/>
      <c r="BZ508" s="138"/>
      <c r="CA508" s="138"/>
      <c r="CB508" s="138"/>
      <c r="CC508" s="138"/>
      <c r="CD508" s="138"/>
      <c r="CE508" s="138"/>
      <c r="CF508" s="138"/>
      <c r="CG508" s="138"/>
      <c r="CH508" s="138"/>
      <c r="CI508" s="138"/>
      <c r="CJ508" s="138"/>
      <c r="CK508" s="138"/>
      <c r="CL508" s="138"/>
      <c r="CM508" s="138"/>
      <c r="CN508" s="138"/>
      <c r="CO508" s="138"/>
      <c r="CP508" s="138"/>
      <c r="CQ508" s="138"/>
      <c r="CR508" s="138"/>
      <c r="CS508" s="138"/>
      <c r="CT508" s="138"/>
      <c r="CU508" s="138"/>
      <c r="CV508" s="138"/>
      <c r="CW508" s="138"/>
      <c r="CX508" s="138"/>
    </row>
    <row r="509" spans="1:102" ht="15.75" customHeight="1">
      <c r="A509" s="178"/>
      <c r="B509" s="179"/>
      <c r="C509" s="180"/>
      <c r="D509" s="138"/>
      <c r="E509" s="138"/>
      <c r="F509" s="138"/>
      <c r="G509" s="138"/>
      <c r="H509" s="138"/>
      <c r="I509" s="138"/>
      <c r="J509" s="138"/>
      <c r="K509" s="138"/>
      <c r="L509" s="138"/>
      <c r="M509" s="138"/>
      <c r="N509" s="138"/>
      <c r="O509" s="138"/>
      <c r="P509" s="138"/>
      <c r="Q509" s="138"/>
      <c r="R509" s="138"/>
      <c r="S509" s="138"/>
      <c r="T509" s="138"/>
      <c r="U509" s="138"/>
      <c r="V509" s="138"/>
      <c r="W509" s="138"/>
      <c r="X509" s="138"/>
      <c r="Y509" s="138"/>
      <c r="Z509" s="138"/>
      <c r="AA509" s="138"/>
      <c r="AB509" s="138"/>
      <c r="AC509" s="138"/>
      <c r="AD509" s="138"/>
      <c r="AE509" s="138"/>
      <c r="AF509" s="138"/>
      <c r="AG509" s="138"/>
      <c r="AH509" s="138"/>
      <c r="AI509" s="138"/>
      <c r="AJ509" s="138"/>
      <c r="AK509" s="138"/>
      <c r="AL509" s="138"/>
      <c r="AM509" s="138"/>
      <c r="AN509" s="138"/>
      <c r="AO509" s="138"/>
      <c r="AP509" s="138"/>
      <c r="AQ509" s="138"/>
      <c r="AR509" s="138"/>
      <c r="AS509" s="138"/>
      <c r="AT509" s="138"/>
      <c r="AU509" s="138"/>
      <c r="AV509" s="138"/>
      <c r="AW509" s="138"/>
      <c r="AX509" s="138"/>
      <c r="AY509" s="138"/>
      <c r="AZ509" s="138"/>
      <c r="BA509" s="138"/>
      <c r="BB509" s="138"/>
      <c r="BC509" s="138"/>
      <c r="BD509" s="138"/>
      <c r="BE509" s="138"/>
      <c r="BF509" s="138"/>
      <c r="BG509" s="138"/>
      <c r="BH509" s="138"/>
      <c r="BI509" s="138"/>
      <c r="BJ509" s="138"/>
      <c r="BK509" s="138"/>
      <c r="BL509" s="138"/>
      <c r="BM509" s="138"/>
      <c r="BN509" s="138"/>
      <c r="BO509" s="138"/>
      <c r="BP509" s="138"/>
      <c r="BQ509" s="138"/>
      <c r="BR509" s="138"/>
      <c r="BS509" s="138"/>
      <c r="BT509" s="138"/>
      <c r="BU509" s="138"/>
      <c r="BV509" s="138"/>
      <c r="BW509" s="138"/>
      <c r="BX509" s="138"/>
      <c r="BY509" s="138"/>
      <c r="BZ509" s="138"/>
      <c r="CA509" s="138"/>
      <c r="CB509" s="138"/>
      <c r="CC509" s="138"/>
      <c r="CD509" s="138"/>
      <c r="CE509" s="138"/>
      <c r="CF509" s="138"/>
      <c r="CG509" s="138"/>
      <c r="CH509" s="138"/>
      <c r="CI509" s="138"/>
      <c r="CJ509" s="138"/>
      <c r="CK509" s="138"/>
      <c r="CL509" s="138"/>
      <c r="CM509" s="138"/>
      <c r="CN509" s="138"/>
      <c r="CO509" s="138"/>
      <c r="CP509" s="138"/>
      <c r="CQ509" s="138"/>
      <c r="CR509" s="138"/>
      <c r="CS509" s="138"/>
      <c r="CT509" s="138"/>
      <c r="CU509" s="138"/>
      <c r="CV509" s="138"/>
      <c r="CW509" s="138"/>
      <c r="CX509" s="138"/>
    </row>
    <row r="510" spans="1:102" ht="15.75" customHeight="1">
      <c r="A510" s="178"/>
      <c r="B510" s="179"/>
      <c r="C510" s="180"/>
      <c r="D510" s="138"/>
      <c r="E510" s="138"/>
      <c r="F510" s="138"/>
      <c r="G510" s="138"/>
      <c r="H510" s="138"/>
      <c r="I510" s="138"/>
      <c r="J510" s="138"/>
      <c r="K510" s="138"/>
      <c r="L510" s="138"/>
      <c r="M510" s="138"/>
      <c r="N510" s="138"/>
      <c r="O510" s="138"/>
      <c r="P510" s="138"/>
      <c r="Q510" s="138"/>
      <c r="R510" s="138"/>
      <c r="S510" s="138"/>
      <c r="T510" s="138"/>
      <c r="U510" s="138"/>
      <c r="V510" s="138"/>
      <c r="W510" s="138"/>
      <c r="X510" s="138"/>
      <c r="Y510" s="138"/>
      <c r="Z510" s="138"/>
      <c r="AA510" s="138"/>
      <c r="AB510" s="138"/>
      <c r="AC510" s="138"/>
      <c r="AD510" s="138"/>
      <c r="AE510" s="138"/>
      <c r="AF510" s="138"/>
      <c r="AG510" s="138"/>
      <c r="AH510" s="138"/>
      <c r="AI510" s="138"/>
      <c r="AJ510" s="138"/>
      <c r="AK510" s="138"/>
      <c r="AL510" s="138"/>
      <c r="AM510" s="138"/>
      <c r="AN510" s="138"/>
      <c r="AO510" s="138"/>
      <c r="AP510" s="138"/>
      <c r="AQ510" s="138"/>
      <c r="AR510" s="138"/>
      <c r="AS510" s="138"/>
      <c r="AT510" s="138"/>
      <c r="AU510" s="138"/>
      <c r="AV510" s="138"/>
      <c r="AW510" s="138"/>
      <c r="AX510" s="138"/>
      <c r="AY510" s="138"/>
      <c r="AZ510" s="138"/>
      <c r="BA510" s="138"/>
      <c r="BB510" s="138"/>
      <c r="BC510" s="138"/>
      <c r="BD510" s="138"/>
      <c r="BE510" s="138"/>
      <c r="BF510" s="138"/>
      <c r="BG510" s="138"/>
      <c r="BH510" s="138"/>
      <c r="BI510" s="138"/>
      <c r="BJ510" s="138"/>
      <c r="BK510" s="138"/>
      <c r="BL510" s="138"/>
      <c r="BM510" s="138"/>
      <c r="BN510" s="138"/>
      <c r="BO510" s="138"/>
      <c r="BP510" s="138"/>
      <c r="BQ510" s="138"/>
      <c r="BR510" s="138"/>
      <c r="BS510" s="138"/>
      <c r="BT510" s="138"/>
      <c r="BU510" s="138"/>
      <c r="BV510" s="138"/>
      <c r="BW510" s="138"/>
      <c r="BX510" s="138"/>
      <c r="BY510" s="138"/>
      <c r="BZ510" s="138"/>
      <c r="CA510" s="138"/>
      <c r="CB510" s="138"/>
      <c r="CC510" s="138"/>
      <c r="CD510" s="138"/>
      <c r="CE510" s="138"/>
      <c r="CF510" s="138"/>
      <c r="CG510" s="138"/>
      <c r="CH510" s="138"/>
      <c r="CI510" s="138"/>
      <c r="CJ510" s="138"/>
      <c r="CK510" s="138"/>
      <c r="CL510" s="138"/>
      <c r="CM510" s="138"/>
      <c r="CN510" s="138"/>
      <c r="CO510" s="138"/>
      <c r="CP510" s="138"/>
      <c r="CQ510" s="138"/>
      <c r="CR510" s="138"/>
      <c r="CS510" s="138"/>
      <c r="CT510" s="138"/>
      <c r="CU510" s="138"/>
      <c r="CV510" s="138"/>
      <c r="CW510" s="138"/>
      <c r="CX510" s="138"/>
    </row>
    <row r="511" spans="1:102" ht="15.75" customHeight="1">
      <c r="A511" s="178"/>
      <c r="B511" s="179"/>
      <c r="C511" s="180"/>
      <c r="D511" s="138"/>
      <c r="E511" s="138"/>
      <c r="F511" s="138"/>
      <c r="G511" s="138"/>
      <c r="H511" s="138"/>
      <c r="I511" s="138"/>
      <c r="J511" s="138"/>
      <c r="K511" s="138"/>
      <c r="L511" s="138"/>
      <c r="M511" s="138"/>
      <c r="N511" s="138"/>
      <c r="O511" s="138"/>
      <c r="P511" s="138"/>
      <c r="Q511" s="138"/>
      <c r="R511" s="138"/>
      <c r="S511" s="138"/>
      <c r="T511" s="138"/>
      <c r="U511" s="138"/>
      <c r="V511" s="138"/>
      <c r="W511" s="138"/>
      <c r="X511" s="138"/>
      <c r="Y511" s="138"/>
      <c r="Z511" s="138"/>
      <c r="AA511" s="138"/>
      <c r="AB511" s="138"/>
      <c r="AC511" s="138"/>
      <c r="AD511" s="138"/>
      <c r="AE511" s="138"/>
      <c r="AF511" s="138"/>
      <c r="AG511" s="138"/>
      <c r="AH511" s="138"/>
      <c r="AI511" s="138"/>
      <c r="AJ511" s="138"/>
      <c r="AK511" s="138"/>
      <c r="AL511" s="138"/>
      <c r="AM511" s="138"/>
      <c r="AN511" s="138"/>
      <c r="AO511" s="138"/>
      <c r="AP511" s="138"/>
      <c r="AQ511" s="138"/>
      <c r="AR511" s="138"/>
      <c r="AS511" s="138"/>
      <c r="AT511" s="138"/>
      <c r="AU511" s="138"/>
      <c r="AV511" s="138"/>
      <c r="AW511" s="138"/>
      <c r="AX511" s="138"/>
      <c r="AY511" s="138"/>
      <c r="AZ511" s="138"/>
      <c r="BA511" s="138"/>
      <c r="BB511" s="138"/>
      <c r="BC511" s="138"/>
      <c r="BD511" s="138"/>
      <c r="BE511" s="138"/>
      <c r="BF511" s="138"/>
      <c r="BG511" s="138"/>
      <c r="BH511" s="138"/>
      <c r="BI511" s="138"/>
      <c r="BJ511" s="138"/>
      <c r="BK511" s="138"/>
      <c r="BL511" s="138"/>
      <c r="BM511" s="138"/>
      <c r="BN511" s="138"/>
      <c r="BO511" s="138"/>
      <c r="BP511" s="138"/>
      <c r="BQ511" s="138"/>
      <c r="BR511" s="138"/>
      <c r="BS511" s="138"/>
      <c r="BT511" s="138"/>
      <c r="BU511" s="138"/>
      <c r="BV511" s="138"/>
      <c r="BW511" s="138"/>
      <c r="BX511" s="138"/>
      <c r="BY511" s="138"/>
      <c r="BZ511" s="138"/>
      <c r="CA511" s="138"/>
      <c r="CB511" s="138"/>
      <c r="CC511" s="138"/>
      <c r="CD511" s="138"/>
      <c r="CE511" s="138"/>
      <c r="CF511" s="138"/>
      <c r="CG511" s="138"/>
      <c r="CH511" s="138"/>
      <c r="CI511" s="138"/>
      <c r="CJ511" s="138"/>
      <c r="CK511" s="138"/>
      <c r="CL511" s="138"/>
      <c r="CM511" s="138"/>
      <c r="CN511" s="138"/>
      <c r="CO511" s="138"/>
      <c r="CP511" s="138"/>
      <c r="CQ511" s="138"/>
      <c r="CR511" s="138"/>
      <c r="CS511" s="138"/>
      <c r="CT511" s="138"/>
      <c r="CU511" s="138"/>
      <c r="CV511" s="138"/>
      <c r="CW511" s="138"/>
      <c r="CX511" s="138"/>
    </row>
    <row r="512" spans="1:102" ht="15.75" customHeight="1">
      <c r="A512" s="178"/>
      <c r="B512" s="179"/>
      <c r="C512" s="180"/>
      <c r="D512" s="138"/>
      <c r="E512" s="138"/>
      <c r="F512" s="138"/>
      <c r="G512" s="138"/>
      <c r="H512" s="138"/>
      <c r="I512" s="138"/>
      <c r="J512" s="138"/>
      <c r="K512" s="138"/>
      <c r="L512" s="138"/>
      <c r="M512" s="138"/>
      <c r="N512" s="138"/>
      <c r="O512" s="138"/>
      <c r="P512" s="138"/>
      <c r="Q512" s="138"/>
      <c r="R512" s="138"/>
      <c r="S512" s="138"/>
      <c r="T512" s="138"/>
      <c r="U512" s="138"/>
      <c r="V512" s="138"/>
      <c r="W512" s="138"/>
      <c r="X512" s="138"/>
      <c r="Y512" s="138"/>
      <c r="Z512" s="138"/>
      <c r="AA512" s="138"/>
      <c r="AB512" s="138"/>
      <c r="AC512" s="138"/>
      <c r="AD512" s="138"/>
      <c r="AE512" s="138"/>
      <c r="AF512" s="138"/>
      <c r="AG512" s="138"/>
      <c r="AH512" s="138"/>
      <c r="AI512" s="138"/>
      <c r="AJ512" s="138"/>
      <c r="AK512" s="138"/>
      <c r="AL512" s="138"/>
      <c r="AM512" s="138"/>
      <c r="AN512" s="138"/>
      <c r="AO512" s="138"/>
      <c r="AP512" s="138"/>
      <c r="AQ512" s="138"/>
      <c r="AR512" s="138"/>
      <c r="AS512" s="138"/>
      <c r="AT512" s="138"/>
      <c r="AU512" s="138"/>
      <c r="AV512" s="138"/>
      <c r="AW512" s="138"/>
      <c r="AX512" s="138"/>
      <c r="AY512" s="138"/>
      <c r="AZ512" s="138"/>
      <c r="BA512" s="138"/>
      <c r="BB512" s="138"/>
      <c r="BC512" s="138"/>
      <c r="BD512" s="138"/>
      <c r="BE512" s="138"/>
      <c r="BF512" s="138"/>
      <c r="BG512" s="138"/>
      <c r="BH512" s="138"/>
      <c r="BI512" s="138"/>
      <c r="BJ512" s="138"/>
      <c r="BK512" s="138"/>
      <c r="BL512" s="138"/>
      <c r="BM512" s="138"/>
      <c r="BN512" s="138"/>
      <c r="BO512" s="138"/>
      <c r="BP512" s="138"/>
      <c r="BQ512" s="138"/>
      <c r="BR512" s="138"/>
      <c r="BS512" s="138"/>
      <c r="BT512" s="138"/>
      <c r="BU512" s="138"/>
      <c r="BV512" s="138"/>
      <c r="BW512" s="138"/>
      <c r="BX512" s="138"/>
      <c r="BY512" s="138"/>
      <c r="BZ512" s="138"/>
      <c r="CA512" s="138"/>
      <c r="CB512" s="138"/>
      <c r="CC512" s="138"/>
      <c r="CD512" s="138"/>
      <c r="CE512" s="138"/>
      <c r="CF512" s="138"/>
      <c r="CG512" s="138"/>
      <c r="CH512" s="138"/>
      <c r="CI512" s="138"/>
      <c r="CJ512" s="138"/>
      <c r="CK512" s="138"/>
      <c r="CL512" s="138"/>
      <c r="CM512" s="138"/>
      <c r="CN512" s="138"/>
      <c r="CO512" s="138"/>
      <c r="CP512" s="138"/>
      <c r="CQ512" s="138"/>
      <c r="CR512" s="138"/>
      <c r="CS512" s="138"/>
      <c r="CT512" s="138"/>
      <c r="CU512" s="138"/>
      <c r="CV512" s="138"/>
      <c r="CW512" s="138"/>
      <c r="CX512" s="138"/>
    </row>
    <row r="513" spans="1:102" ht="15.75" customHeight="1">
      <c r="A513" s="178"/>
      <c r="B513" s="179"/>
      <c r="C513" s="180"/>
      <c r="D513" s="138"/>
      <c r="E513" s="138"/>
      <c r="F513" s="138"/>
      <c r="G513" s="138"/>
      <c r="H513" s="138"/>
      <c r="I513" s="138"/>
      <c r="J513" s="138"/>
      <c r="K513" s="138"/>
      <c r="L513" s="138"/>
      <c r="M513" s="138"/>
      <c r="N513" s="138"/>
      <c r="O513" s="138"/>
      <c r="P513" s="138"/>
      <c r="Q513" s="138"/>
      <c r="R513" s="138"/>
      <c r="S513" s="138"/>
      <c r="T513" s="138"/>
      <c r="U513" s="138"/>
      <c r="V513" s="138"/>
      <c r="W513" s="138"/>
      <c r="X513" s="138"/>
      <c r="Y513" s="138"/>
      <c r="Z513" s="138"/>
      <c r="AA513" s="138"/>
      <c r="AB513" s="138"/>
      <c r="AC513" s="138"/>
      <c r="AD513" s="138"/>
      <c r="AE513" s="138"/>
      <c r="AF513" s="138"/>
      <c r="AG513" s="138"/>
      <c r="AH513" s="138"/>
      <c r="AI513" s="138"/>
      <c r="AJ513" s="138"/>
      <c r="AK513" s="138"/>
      <c r="AL513" s="138"/>
      <c r="AM513" s="138"/>
      <c r="AN513" s="138"/>
      <c r="AO513" s="138"/>
      <c r="AP513" s="138"/>
      <c r="AQ513" s="138"/>
      <c r="AR513" s="138"/>
      <c r="AS513" s="138"/>
      <c r="AT513" s="138"/>
      <c r="AU513" s="138"/>
      <c r="AV513" s="138"/>
      <c r="AW513" s="138"/>
      <c r="AX513" s="138"/>
      <c r="AY513" s="138"/>
      <c r="AZ513" s="138"/>
      <c r="BA513" s="138"/>
      <c r="BB513" s="138"/>
      <c r="BC513" s="138"/>
      <c r="BD513" s="138"/>
      <c r="BE513" s="138"/>
      <c r="BF513" s="138"/>
      <c r="BG513" s="138"/>
      <c r="BH513" s="138"/>
      <c r="BI513" s="138"/>
      <c r="BJ513" s="138"/>
      <c r="BK513" s="138"/>
      <c r="BL513" s="138"/>
      <c r="BM513" s="138"/>
      <c r="BN513" s="138"/>
      <c r="BO513" s="138"/>
      <c r="BP513" s="138"/>
      <c r="BQ513" s="138"/>
      <c r="BR513" s="138"/>
      <c r="BS513" s="138"/>
      <c r="BT513" s="138"/>
      <c r="BU513" s="138"/>
      <c r="BV513" s="138"/>
      <c r="BW513" s="138"/>
      <c r="BX513" s="138"/>
      <c r="BY513" s="138"/>
      <c r="BZ513" s="138"/>
      <c r="CA513" s="138"/>
      <c r="CB513" s="138"/>
      <c r="CC513" s="138"/>
      <c r="CD513" s="138"/>
      <c r="CE513" s="138"/>
      <c r="CF513" s="138"/>
      <c r="CG513" s="138"/>
      <c r="CH513" s="138"/>
      <c r="CI513" s="138"/>
      <c r="CJ513" s="138"/>
      <c r="CK513" s="138"/>
      <c r="CL513" s="138"/>
      <c r="CM513" s="138"/>
      <c r="CN513" s="138"/>
      <c r="CO513" s="138"/>
      <c r="CP513" s="138"/>
      <c r="CQ513" s="138"/>
      <c r="CR513" s="138"/>
      <c r="CS513" s="138"/>
      <c r="CT513" s="138"/>
      <c r="CU513" s="138"/>
      <c r="CV513" s="138"/>
      <c r="CW513" s="138"/>
      <c r="CX513" s="138"/>
    </row>
    <row r="514" spans="1:102" ht="15.75" customHeight="1">
      <c r="A514" s="178"/>
      <c r="B514" s="179"/>
      <c r="C514" s="180"/>
      <c r="D514" s="138"/>
      <c r="E514" s="138"/>
      <c r="F514" s="138"/>
      <c r="G514" s="138"/>
      <c r="H514" s="138"/>
      <c r="I514" s="138"/>
      <c r="J514" s="138"/>
      <c r="K514" s="138"/>
      <c r="L514" s="138"/>
      <c r="M514" s="138"/>
      <c r="N514" s="138"/>
      <c r="O514" s="138"/>
      <c r="P514" s="138"/>
      <c r="Q514" s="138"/>
      <c r="R514" s="138"/>
      <c r="S514" s="138"/>
      <c r="T514" s="138"/>
      <c r="U514" s="138"/>
      <c r="V514" s="138"/>
      <c r="W514" s="138"/>
      <c r="X514" s="138"/>
      <c r="Y514" s="138"/>
      <c r="Z514" s="138"/>
      <c r="AA514" s="138"/>
      <c r="AB514" s="138"/>
      <c r="AC514" s="138"/>
      <c r="AD514" s="138"/>
      <c r="AE514" s="138"/>
      <c r="AF514" s="138"/>
      <c r="AG514" s="138"/>
      <c r="AH514" s="138"/>
      <c r="AI514" s="138"/>
      <c r="AJ514" s="138"/>
      <c r="AK514" s="138"/>
      <c r="AL514" s="138"/>
      <c r="AM514" s="138"/>
      <c r="AN514" s="138"/>
      <c r="AO514" s="138"/>
      <c r="AP514" s="138"/>
      <c r="AQ514" s="138"/>
      <c r="AR514" s="138"/>
      <c r="AS514" s="138"/>
      <c r="AT514" s="138"/>
      <c r="AU514" s="138"/>
      <c r="AV514" s="138"/>
      <c r="AW514" s="138"/>
      <c r="AX514" s="138"/>
      <c r="AY514" s="138"/>
      <c r="AZ514" s="138"/>
      <c r="BA514" s="138"/>
      <c r="BB514" s="138"/>
      <c r="BC514" s="138"/>
      <c r="BD514" s="138"/>
      <c r="BE514" s="138"/>
      <c r="BF514" s="138"/>
      <c r="BG514" s="138"/>
      <c r="BH514" s="138"/>
      <c r="BI514" s="138"/>
      <c r="BJ514" s="138"/>
      <c r="BK514" s="138"/>
      <c r="BL514" s="138"/>
      <c r="BM514" s="138"/>
      <c r="BN514" s="138"/>
      <c r="BO514" s="138"/>
      <c r="BP514" s="138"/>
      <c r="BQ514" s="138"/>
      <c r="BR514" s="138"/>
      <c r="BS514" s="138"/>
      <c r="BT514" s="138"/>
      <c r="BU514" s="138"/>
      <c r="BV514" s="138"/>
      <c r="BW514" s="138"/>
      <c r="BX514" s="138"/>
      <c r="BY514" s="138"/>
      <c r="BZ514" s="138"/>
      <c r="CA514" s="138"/>
      <c r="CB514" s="138"/>
      <c r="CC514" s="138"/>
      <c r="CD514" s="138"/>
      <c r="CE514" s="138"/>
      <c r="CF514" s="138"/>
      <c r="CG514" s="138"/>
      <c r="CH514" s="138"/>
      <c r="CI514" s="138"/>
      <c r="CJ514" s="138"/>
      <c r="CK514" s="138"/>
      <c r="CL514" s="138"/>
      <c r="CM514" s="138"/>
      <c r="CN514" s="138"/>
      <c r="CO514" s="138"/>
      <c r="CP514" s="138"/>
      <c r="CQ514" s="138"/>
      <c r="CR514" s="138"/>
      <c r="CS514" s="138"/>
      <c r="CT514" s="138"/>
      <c r="CU514" s="138"/>
      <c r="CV514" s="138"/>
      <c r="CW514" s="138"/>
      <c r="CX514" s="138"/>
    </row>
    <row r="515" spans="1:102" ht="15.75" customHeight="1">
      <c r="A515" s="178"/>
      <c r="B515" s="179"/>
      <c r="C515" s="180"/>
      <c r="D515" s="138"/>
      <c r="E515" s="138"/>
      <c r="F515" s="138"/>
      <c r="G515" s="138"/>
      <c r="H515" s="138"/>
      <c r="I515" s="138"/>
      <c r="J515" s="138"/>
      <c r="K515" s="138"/>
      <c r="L515" s="138"/>
      <c r="M515" s="138"/>
      <c r="N515" s="138"/>
      <c r="O515" s="138"/>
      <c r="P515" s="138"/>
      <c r="Q515" s="138"/>
      <c r="R515" s="138"/>
      <c r="S515" s="138"/>
      <c r="T515" s="138"/>
      <c r="U515" s="138"/>
      <c r="V515" s="138"/>
      <c r="W515" s="138"/>
      <c r="X515" s="138"/>
      <c r="Y515" s="138"/>
      <c r="Z515" s="138"/>
      <c r="AA515" s="138"/>
      <c r="AB515" s="138"/>
      <c r="AC515" s="138"/>
      <c r="AD515" s="138"/>
      <c r="AE515" s="138"/>
      <c r="AF515" s="138"/>
      <c r="AG515" s="138"/>
      <c r="AH515" s="138"/>
      <c r="AI515" s="138"/>
      <c r="AJ515" s="138"/>
      <c r="AK515" s="138"/>
      <c r="AL515" s="138"/>
      <c r="AM515" s="138"/>
      <c r="AN515" s="138"/>
      <c r="AO515" s="138"/>
      <c r="AP515" s="138"/>
      <c r="AQ515" s="138"/>
      <c r="AR515" s="138"/>
      <c r="AS515" s="138"/>
      <c r="AT515" s="138"/>
      <c r="AU515" s="138"/>
      <c r="AV515" s="138"/>
      <c r="AW515" s="138"/>
      <c r="AX515" s="138"/>
      <c r="AY515" s="138"/>
      <c r="AZ515" s="138"/>
      <c r="BA515" s="138"/>
      <c r="BB515" s="138"/>
      <c r="BC515" s="138"/>
      <c r="BD515" s="138"/>
      <c r="BE515" s="138"/>
      <c r="BF515" s="138"/>
      <c r="BG515" s="138"/>
      <c r="BH515" s="138"/>
      <c r="BI515" s="138"/>
      <c r="BJ515" s="138"/>
      <c r="BK515" s="138"/>
      <c r="BL515" s="138"/>
      <c r="BM515" s="138"/>
      <c r="BN515" s="138"/>
      <c r="BO515" s="138"/>
      <c r="BP515" s="138"/>
      <c r="BQ515" s="138"/>
      <c r="BR515" s="138"/>
      <c r="BS515" s="138"/>
      <c r="BT515" s="138"/>
      <c r="BU515" s="138"/>
      <c r="BV515" s="138"/>
      <c r="BW515" s="138"/>
      <c r="BX515" s="138"/>
      <c r="BY515" s="138"/>
      <c r="BZ515" s="138"/>
      <c r="CA515" s="138"/>
      <c r="CB515" s="138"/>
      <c r="CC515" s="138"/>
      <c r="CD515" s="138"/>
      <c r="CE515" s="138"/>
      <c r="CF515" s="138"/>
      <c r="CG515" s="138"/>
      <c r="CH515" s="138"/>
      <c r="CI515" s="138"/>
      <c r="CJ515" s="138"/>
      <c r="CK515" s="138"/>
      <c r="CL515" s="138"/>
      <c r="CM515" s="138"/>
      <c r="CN515" s="138"/>
      <c r="CO515" s="138"/>
      <c r="CP515" s="138"/>
      <c r="CQ515" s="138"/>
      <c r="CR515" s="138"/>
      <c r="CS515" s="138"/>
      <c r="CT515" s="138"/>
      <c r="CU515" s="138"/>
      <c r="CV515" s="138"/>
      <c r="CW515" s="138"/>
      <c r="CX515" s="138"/>
    </row>
    <row r="516" spans="1:102" ht="15.75" customHeight="1">
      <c r="A516" s="178"/>
      <c r="B516" s="179"/>
      <c r="C516" s="180"/>
      <c r="D516" s="138"/>
      <c r="E516" s="138"/>
      <c r="F516" s="138"/>
      <c r="G516" s="138"/>
      <c r="H516" s="138"/>
      <c r="I516" s="138"/>
      <c r="J516" s="138"/>
      <c r="K516" s="138"/>
      <c r="L516" s="138"/>
      <c r="M516" s="138"/>
      <c r="N516" s="138"/>
      <c r="O516" s="138"/>
      <c r="P516" s="138"/>
      <c r="Q516" s="138"/>
      <c r="R516" s="138"/>
      <c r="S516" s="138"/>
      <c r="T516" s="138"/>
      <c r="U516" s="138"/>
      <c r="V516" s="138"/>
      <c r="W516" s="138"/>
      <c r="X516" s="138"/>
      <c r="Y516" s="138"/>
      <c r="Z516" s="138"/>
      <c r="AA516" s="138"/>
      <c r="AB516" s="138"/>
      <c r="AC516" s="138"/>
      <c r="AD516" s="138"/>
      <c r="AE516" s="138"/>
      <c r="AF516" s="138"/>
      <c r="AG516" s="138"/>
      <c r="AH516" s="138"/>
      <c r="AI516" s="138"/>
      <c r="AJ516" s="138"/>
      <c r="AK516" s="138"/>
      <c r="AL516" s="138"/>
      <c r="AM516" s="138"/>
      <c r="AN516" s="138"/>
      <c r="AO516" s="138"/>
      <c r="AP516" s="138"/>
      <c r="AQ516" s="138"/>
      <c r="AR516" s="138"/>
      <c r="AS516" s="138"/>
      <c r="AT516" s="138"/>
      <c r="AU516" s="138"/>
      <c r="AV516" s="138"/>
      <c r="AW516" s="138"/>
      <c r="AX516" s="138"/>
      <c r="AY516" s="138"/>
      <c r="AZ516" s="138"/>
      <c r="BA516" s="138"/>
      <c r="BB516" s="138"/>
      <c r="BC516" s="138"/>
      <c r="BD516" s="138"/>
      <c r="BE516" s="138"/>
      <c r="BF516" s="138"/>
      <c r="BG516" s="138"/>
      <c r="BH516" s="138"/>
      <c r="BI516" s="138"/>
      <c r="BJ516" s="138"/>
      <c r="BK516" s="138"/>
      <c r="BL516" s="138"/>
      <c r="BM516" s="138"/>
      <c r="BN516" s="138"/>
      <c r="BO516" s="138"/>
      <c r="BP516" s="138"/>
      <c r="BQ516" s="138"/>
      <c r="BR516" s="138"/>
      <c r="BS516" s="138"/>
      <c r="BT516" s="138"/>
      <c r="BU516" s="138"/>
      <c r="BV516" s="138"/>
      <c r="BW516" s="138"/>
      <c r="BX516" s="138"/>
      <c r="BY516" s="138"/>
      <c r="BZ516" s="138"/>
      <c r="CA516" s="138"/>
      <c r="CB516" s="138"/>
      <c r="CC516" s="138"/>
      <c r="CD516" s="138"/>
      <c r="CE516" s="138"/>
      <c r="CF516" s="138"/>
      <c r="CG516" s="138"/>
      <c r="CH516" s="138"/>
      <c r="CI516" s="138"/>
      <c r="CJ516" s="138"/>
      <c r="CK516" s="138"/>
      <c r="CL516" s="138"/>
      <c r="CM516" s="138"/>
      <c r="CN516" s="138"/>
      <c r="CO516" s="138"/>
      <c r="CP516" s="138"/>
      <c r="CQ516" s="138"/>
      <c r="CR516" s="138"/>
      <c r="CS516" s="138"/>
      <c r="CT516" s="138"/>
      <c r="CU516" s="138"/>
      <c r="CV516" s="138"/>
      <c r="CW516" s="138"/>
      <c r="CX516" s="138"/>
    </row>
    <row r="517" spans="1:102" ht="15.75" customHeight="1">
      <c r="A517" s="178"/>
      <c r="B517" s="179"/>
      <c r="C517" s="180"/>
      <c r="D517" s="138"/>
      <c r="E517" s="138"/>
      <c r="F517" s="138"/>
      <c r="G517" s="138"/>
      <c r="H517" s="138"/>
      <c r="I517" s="138"/>
      <c r="J517" s="138"/>
      <c r="K517" s="138"/>
      <c r="L517" s="138"/>
      <c r="M517" s="138"/>
      <c r="N517" s="138"/>
      <c r="O517" s="138"/>
      <c r="P517" s="138"/>
      <c r="Q517" s="138"/>
      <c r="R517" s="138"/>
      <c r="S517" s="138"/>
      <c r="T517" s="138"/>
      <c r="U517" s="138"/>
      <c r="V517" s="138"/>
      <c r="W517" s="138"/>
      <c r="X517" s="138"/>
      <c r="Y517" s="138"/>
      <c r="Z517" s="138"/>
      <c r="AA517" s="138"/>
      <c r="AB517" s="138"/>
      <c r="AC517" s="138"/>
      <c r="AD517" s="138"/>
      <c r="AE517" s="138"/>
      <c r="AF517" s="138"/>
      <c r="AG517" s="138"/>
      <c r="AH517" s="138"/>
      <c r="AI517" s="138"/>
      <c r="AJ517" s="138"/>
      <c r="AK517" s="138"/>
      <c r="AL517" s="138"/>
      <c r="AM517" s="138"/>
      <c r="AN517" s="138"/>
      <c r="AO517" s="138"/>
      <c r="AP517" s="138"/>
      <c r="AQ517" s="138"/>
      <c r="AR517" s="138"/>
      <c r="AS517" s="138"/>
      <c r="AT517" s="138"/>
      <c r="AU517" s="138"/>
      <c r="AV517" s="138"/>
      <c r="AW517" s="138"/>
      <c r="AX517" s="138"/>
      <c r="AY517" s="138"/>
      <c r="AZ517" s="138"/>
      <c r="BA517" s="138"/>
      <c r="BB517" s="138"/>
      <c r="BC517" s="138"/>
      <c r="BD517" s="138"/>
      <c r="BE517" s="138"/>
      <c r="BF517" s="138"/>
      <c r="BG517" s="138"/>
      <c r="BH517" s="138"/>
      <c r="BI517" s="138"/>
      <c r="BJ517" s="138"/>
      <c r="BK517" s="138"/>
      <c r="BL517" s="138"/>
      <c r="BM517" s="138"/>
      <c r="BN517" s="138"/>
      <c r="BO517" s="138"/>
      <c r="BP517" s="138"/>
      <c r="BQ517" s="138"/>
      <c r="BR517" s="138"/>
      <c r="BS517" s="138"/>
      <c r="BT517" s="138"/>
      <c r="BU517" s="138"/>
      <c r="BV517" s="138"/>
      <c r="BW517" s="138"/>
      <c r="BX517" s="138"/>
      <c r="BY517" s="138"/>
      <c r="BZ517" s="138"/>
      <c r="CA517" s="138"/>
      <c r="CB517" s="138"/>
      <c r="CC517" s="138"/>
      <c r="CD517" s="138"/>
      <c r="CE517" s="138"/>
      <c r="CF517" s="138"/>
      <c r="CG517" s="138"/>
      <c r="CH517" s="138"/>
      <c r="CI517" s="138"/>
      <c r="CJ517" s="138"/>
      <c r="CK517" s="138"/>
      <c r="CL517" s="138"/>
      <c r="CM517" s="138"/>
      <c r="CN517" s="138"/>
      <c r="CO517" s="138"/>
      <c r="CP517" s="138"/>
      <c r="CQ517" s="138"/>
      <c r="CR517" s="138"/>
      <c r="CS517" s="138"/>
      <c r="CT517" s="138"/>
      <c r="CU517" s="138"/>
      <c r="CV517" s="138"/>
      <c r="CW517" s="138"/>
      <c r="CX517" s="138"/>
    </row>
    <row r="518" spans="1:102" ht="15.75" customHeight="1">
      <c r="A518" s="178"/>
      <c r="B518" s="179"/>
      <c r="C518" s="180"/>
      <c r="D518" s="138"/>
      <c r="E518" s="138"/>
      <c r="F518" s="138"/>
      <c r="G518" s="138"/>
      <c r="H518" s="138"/>
      <c r="I518" s="138"/>
      <c r="J518" s="138"/>
      <c r="K518" s="138"/>
      <c r="L518" s="138"/>
      <c r="M518" s="138"/>
      <c r="N518" s="138"/>
      <c r="O518" s="138"/>
      <c r="P518" s="138"/>
      <c r="Q518" s="138"/>
      <c r="R518" s="138"/>
      <c r="S518" s="138"/>
      <c r="T518" s="138"/>
      <c r="U518" s="138"/>
      <c r="V518" s="138"/>
      <c r="W518" s="138"/>
      <c r="X518" s="138"/>
      <c r="Y518" s="138"/>
      <c r="Z518" s="138"/>
      <c r="AA518" s="138"/>
      <c r="AB518" s="138"/>
      <c r="AC518" s="138"/>
      <c r="AD518" s="138"/>
      <c r="AE518" s="138"/>
      <c r="AF518" s="138"/>
      <c r="AG518" s="138"/>
      <c r="AH518" s="138"/>
      <c r="AI518" s="138"/>
      <c r="AJ518" s="138"/>
      <c r="AK518" s="138"/>
      <c r="AL518" s="138"/>
      <c r="AM518" s="138"/>
      <c r="AN518" s="138"/>
      <c r="AO518" s="138"/>
      <c r="AP518" s="138"/>
      <c r="AQ518" s="138"/>
      <c r="AR518" s="138"/>
      <c r="AS518" s="138"/>
      <c r="AT518" s="138"/>
      <c r="AU518" s="138"/>
      <c r="AV518" s="138"/>
      <c r="AW518" s="138"/>
      <c r="AX518" s="138"/>
      <c r="AY518" s="138"/>
      <c r="AZ518" s="138"/>
      <c r="BA518" s="138"/>
      <c r="BB518" s="138"/>
      <c r="BC518" s="138"/>
      <c r="BD518" s="138"/>
      <c r="BE518" s="138"/>
      <c r="BF518" s="138"/>
      <c r="BG518" s="138"/>
      <c r="BH518" s="138"/>
      <c r="BI518" s="138"/>
      <c r="BJ518" s="138"/>
      <c r="BK518" s="138"/>
      <c r="BL518" s="138"/>
      <c r="BM518" s="138"/>
      <c r="BN518" s="138"/>
      <c r="BO518" s="138"/>
      <c r="BP518" s="138"/>
      <c r="BQ518" s="138"/>
      <c r="BR518" s="138"/>
      <c r="BS518" s="138"/>
      <c r="BT518" s="138"/>
      <c r="BU518" s="138"/>
      <c r="BV518" s="138"/>
      <c r="BW518" s="138"/>
      <c r="BX518" s="138"/>
      <c r="BY518" s="138"/>
      <c r="BZ518" s="138"/>
      <c r="CA518" s="138"/>
      <c r="CB518" s="138"/>
      <c r="CC518" s="138"/>
      <c r="CD518" s="138"/>
      <c r="CE518" s="138"/>
      <c r="CF518" s="138"/>
      <c r="CG518" s="138"/>
      <c r="CH518" s="138"/>
      <c r="CI518" s="138"/>
      <c r="CJ518" s="138"/>
      <c r="CK518" s="138"/>
      <c r="CL518" s="138"/>
      <c r="CM518" s="138"/>
      <c r="CN518" s="138"/>
      <c r="CO518" s="138"/>
      <c r="CP518" s="138"/>
      <c r="CQ518" s="138"/>
      <c r="CR518" s="138"/>
      <c r="CS518" s="138"/>
      <c r="CT518" s="138"/>
      <c r="CU518" s="138"/>
      <c r="CV518" s="138"/>
      <c r="CW518" s="138"/>
      <c r="CX518" s="138"/>
    </row>
    <row r="519" spans="1:102" ht="15.75" customHeight="1">
      <c r="A519" s="178"/>
      <c r="B519" s="179"/>
      <c r="C519" s="180"/>
      <c r="D519" s="138"/>
      <c r="E519" s="138"/>
      <c r="F519" s="138"/>
      <c r="G519" s="138"/>
      <c r="H519" s="138"/>
      <c r="I519" s="138"/>
      <c r="J519" s="138"/>
      <c r="K519" s="138"/>
      <c r="L519" s="138"/>
      <c r="M519" s="138"/>
      <c r="N519" s="138"/>
      <c r="O519" s="138"/>
      <c r="P519" s="138"/>
      <c r="Q519" s="138"/>
      <c r="R519" s="138"/>
      <c r="S519" s="138"/>
      <c r="T519" s="138"/>
      <c r="U519" s="138"/>
      <c r="V519" s="138"/>
      <c r="W519" s="138"/>
      <c r="X519" s="138"/>
      <c r="Y519" s="138"/>
      <c r="Z519" s="138"/>
      <c r="AA519" s="138"/>
      <c r="AB519" s="138"/>
      <c r="AC519" s="138"/>
      <c r="AD519" s="138"/>
      <c r="AE519" s="138"/>
      <c r="AF519" s="138"/>
      <c r="AG519" s="138"/>
      <c r="AH519" s="138"/>
      <c r="AI519" s="138"/>
      <c r="AJ519" s="138"/>
      <c r="AK519" s="138"/>
      <c r="AL519" s="138"/>
      <c r="AM519" s="138"/>
      <c r="AN519" s="138"/>
      <c r="AO519" s="138"/>
      <c r="AP519" s="138"/>
      <c r="AQ519" s="138"/>
      <c r="AR519" s="138"/>
      <c r="AS519" s="138"/>
      <c r="AT519" s="138"/>
      <c r="AU519" s="138"/>
      <c r="AV519" s="138"/>
      <c r="AW519" s="138"/>
      <c r="AX519" s="138"/>
      <c r="AY519" s="138"/>
      <c r="AZ519" s="138"/>
      <c r="BA519" s="138"/>
      <c r="BB519" s="138"/>
      <c r="BC519" s="138"/>
      <c r="BD519" s="138"/>
      <c r="BE519" s="138"/>
      <c r="BF519" s="138"/>
      <c r="BG519" s="138"/>
      <c r="BH519" s="138"/>
      <c r="BI519" s="138"/>
      <c r="BJ519" s="138"/>
      <c r="BK519" s="138"/>
      <c r="BL519" s="138"/>
      <c r="BM519" s="138"/>
      <c r="BN519" s="138"/>
      <c r="BO519" s="138"/>
      <c r="BP519" s="138"/>
      <c r="BQ519" s="138"/>
      <c r="BR519" s="138"/>
      <c r="BS519" s="138"/>
      <c r="BT519" s="138"/>
      <c r="BU519" s="138"/>
      <c r="BV519" s="138"/>
      <c r="BW519" s="138"/>
      <c r="BX519" s="138"/>
      <c r="BY519" s="138"/>
      <c r="BZ519" s="138"/>
      <c r="CA519" s="138"/>
      <c r="CB519" s="138"/>
      <c r="CC519" s="138"/>
      <c r="CD519" s="138"/>
      <c r="CE519" s="138"/>
      <c r="CF519" s="138"/>
      <c r="CG519" s="138"/>
      <c r="CH519" s="138"/>
      <c r="CI519" s="138"/>
      <c r="CJ519" s="138"/>
      <c r="CK519" s="138"/>
      <c r="CL519" s="138"/>
      <c r="CM519" s="138"/>
      <c r="CN519" s="138"/>
      <c r="CO519" s="138"/>
      <c r="CP519" s="138"/>
      <c r="CQ519" s="138"/>
      <c r="CR519" s="138"/>
      <c r="CS519" s="138"/>
      <c r="CT519" s="138"/>
      <c r="CU519" s="138"/>
      <c r="CV519" s="138"/>
      <c r="CW519" s="138"/>
      <c r="CX519" s="138"/>
    </row>
    <row r="520" spans="1:102" ht="15.75" customHeight="1">
      <c r="A520" s="178"/>
      <c r="B520" s="179"/>
      <c r="C520" s="180"/>
      <c r="D520" s="138"/>
      <c r="E520" s="138"/>
      <c r="F520" s="138"/>
      <c r="G520" s="138"/>
      <c r="H520" s="138"/>
      <c r="I520" s="138"/>
      <c r="J520" s="138"/>
      <c r="K520" s="138"/>
      <c r="L520" s="138"/>
      <c r="M520" s="138"/>
      <c r="N520" s="138"/>
      <c r="O520" s="138"/>
      <c r="P520" s="138"/>
      <c r="Q520" s="138"/>
      <c r="R520" s="138"/>
      <c r="S520" s="138"/>
      <c r="T520" s="138"/>
      <c r="U520" s="138"/>
      <c r="V520" s="138"/>
      <c r="W520" s="138"/>
      <c r="X520" s="138"/>
      <c r="Y520" s="138"/>
      <c r="Z520" s="138"/>
      <c r="AA520" s="138"/>
      <c r="AB520" s="138"/>
      <c r="AC520" s="138"/>
      <c r="AD520" s="138"/>
      <c r="AE520" s="138"/>
      <c r="AF520" s="138"/>
      <c r="AG520" s="138"/>
      <c r="AH520" s="138"/>
      <c r="AI520" s="138"/>
      <c r="AJ520" s="138"/>
      <c r="AK520" s="138"/>
      <c r="AL520" s="138"/>
      <c r="AM520" s="138"/>
      <c r="AN520" s="138"/>
      <c r="AO520" s="138"/>
      <c r="AP520" s="138"/>
      <c r="AQ520" s="138"/>
      <c r="AR520" s="138"/>
      <c r="AS520" s="138"/>
      <c r="AT520" s="138"/>
      <c r="AU520" s="138"/>
      <c r="AV520" s="138"/>
      <c r="AW520" s="138"/>
      <c r="AX520" s="138"/>
      <c r="AY520" s="138"/>
      <c r="AZ520" s="138"/>
      <c r="BA520" s="138"/>
      <c r="BB520" s="138"/>
      <c r="BC520" s="138"/>
      <c r="BD520" s="138"/>
      <c r="BE520" s="138"/>
      <c r="BF520" s="138"/>
      <c r="BG520" s="138"/>
      <c r="BH520" s="138"/>
      <c r="BI520" s="138"/>
      <c r="BJ520" s="138"/>
      <c r="BK520" s="138"/>
      <c r="BL520" s="138"/>
      <c r="BM520" s="138"/>
      <c r="BN520" s="138"/>
      <c r="BO520" s="138"/>
      <c r="BP520" s="138"/>
      <c r="BQ520" s="138"/>
      <c r="BR520" s="138"/>
      <c r="BS520" s="138"/>
      <c r="BT520" s="138"/>
      <c r="BU520" s="138"/>
      <c r="BV520" s="138"/>
      <c r="BW520" s="138"/>
      <c r="BX520" s="138"/>
      <c r="BY520" s="138"/>
      <c r="BZ520" s="138"/>
      <c r="CA520" s="138"/>
      <c r="CB520" s="138"/>
      <c r="CC520" s="138"/>
      <c r="CD520" s="138"/>
      <c r="CE520" s="138"/>
      <c r="CF520" s="138"/>
      <c r="CG520" s="138"/>
      <c r="CH520" s="138"/>
      <c r="CI520" s="138"/>
      <c r="CJ520" s="138"/>
      <c r="CK520" s="138"/>
      <c r="CL520" s="138"/>
      <c r="CM520" s="138"/>
      <c r="CN520" s="138"/>
      <c r="CO520" s="138"/>
      <c r="CP520" s="138"/>
      <c r="CQ520" s="138"/>
      <c r="CR520" s="138"/>
      <c r="CS520" s="138"/>
      <c r="CT520" s="138"/>
      <c r="CU520" s="138"/>
      <c r="CV520" s="138"/>
      <c r="CW520" s="138"/>
      <c r="CX520" s="138"/>
    </row>
    <row r="521" spans="1:102" ht="15.75" customHeight="1">
      <c r="A521" s="178"/>
      <c r="B521" s="179"/>
      <c r="C521" s="180"/>
      <c r="D521" s="138"/>
      <c r="E521" s="138"/>
      <c r="F521" s="138"/>
      <c r="G521" s="138"/>
      <c r="H521" s="138"/>
      <c r="I521" s="138"/>
      <c r="J521" s="138"/>
      <c r="K521" s="138"/>
      <c r="L521" s="138"/>
      <c r="M521" s="138"/>
      <c r="N521" s="138"/>
      <c r="O521" s="138"/>
      <c r="P521" s="138"/>
      <c r="Q521" s="138"/>
      <c r="R521" s="138"/>
      <c r="S521" s="138"/>
      <c r="T521" s="138"/>
      <c r="U521" s="138"/>
      <c r="V521" s="138"/>
      <c r="W521" s="138"/>
      <c r="X521" s="138"/>
      <c r="Y521" s="138"/>
      <c r="Z521" s="138"/>
      <c r="AA521" s="138"/>
      <c r="AB521" s="138"/>
      <c r="AC521" s="138"/>
      <c r="AD521" s="138"/>
      <c r="AE521" s="138"/>
      <c r="AF521" s="138"/>
      <c r="AG521" s="138"/>
      <c r="AH521" s="138"/>
      <c r="AI521" s="138"/>
      <c r="AJ521" s="138"/>
      <c r="AK521" s="138"/>
      <c r="AL521" s="138"/>
      <c r="AM521" s="138"/>
      <c r="AN521" s="138"/>
      <c r="AO521" s="138"/>
      <c r="AP521" s="138"/>
      <c r="AQ521" s="138"/>
      <c r="AR521" s="138"/>
      <c r="AS521" s="138"/>
      <c r="AT521" s="138"/>
      <c r="AU521" s="138"/>
      <c r="AV521" s="138"/>
      <c r="AW521" s="138"/>
      <c r="AX521" s="138"/>
      <c r="AY521" s="138"/>
      <c r="AZ521" s="138"/>
      <c r="BA521" s="138"/>
      <c r="BB521" s="138"/>
      <c r="BC521" s="138"/>
      <c r="BD521" s="138"/>
      <c r="BE521" s="138"/>
      <c r="BF521" s="138"/>
      <c r="BG521" s="138"/>
      <c r="BH521" s="138"/>
      <c r="BI521" s="138"/>
      <c r="BJ521" s="138"/>
      <c r="BK521" s="138"/>
      <c r="BL521" s="138"/>
      <c r="BM521" s="138"/>
      <c r="BN521" s="138"/>
      <c r="BO521" s="138"/>
      <c r="BP521" s="138"/>
      <c r="BQ521" s="138"/>
      <c r="BR521" s="138"/>
      <c r="BS521" s="138"/>
      <c r="BT521" s="138"/>
      <c r="BU521" s="138"/>
      <c r="BV521" s="138"/>
      <c r="BW521" s="138"/>
      <c r="BX521" s="138"/>
      <c r="BY521" s="138"/>
      <c r="BZ521" s="138"/>
      <c r="CA521" s="138"/>
      <c r="CB521" s="138"/>
      <c r="CC521" s="138"/>
      <c r="CD521" s="138"/>
      <c r="CE521" s="138"/>
      <c r="CF521" s="138"/>
      <c r="CG521" s="138"/>
      <c r="CH521" s="138"/>
      <c r="CI521" s="138"/>
      <c r="CJ521" s="138"/>
      <c r="CK521" s="138"/>
      <c r="CL521" s="138"/>
      <c r="CM521" s="138"/>
      <c r="CN521" s="138"/>
      <c r="CO521" s="138"/>
      <c r="CP521" s="138"/>
      <c r="CQ521" s="138"/>
      <c r="CR521" s="138"/>
      <c r="CS521" s="138"/>
      <c r="CT521" s="138"/>
      <c r="CU521" s="138"/>
      <c r="CV521" s="138"/>
      <c r="CW521" s="138"/>
      <c r="CX521" s="138"/>
    </row>
    <row r="522" spans="1:102" ht="15.75" customHeight="1">
      <c r="A522" s="178"/>
      <c r="B522" s="179"/>
      <c r="C522" s="180"/>
      <c r="D522" s="138"/>
      <c r="E522" s="138"/>
      <c r="F522" s="138"/>
      <c r="G522" s="138"/>
      <c r="H522" s="138"/>
      <c r="I522" s="138"/>
      <c r="J522" s="138"/>
      <c r="K522" s="138"/>
      <c r="L522" s="138"/>
      <c r="M522" s="138"/>
      <c r="N522" s="138"/>
      <c r="O522" s="138"/>
      <c r="P522" s="138"/>
      <c r="Q522" s="138"/>
      <c r="R522" s="138"/>
      <c r="S522" s="138"/>
      <c r="T522" s="138"/>
      <c r="U522" s="138"/>
      <c r="V522" s="138"/>
      <c r="W522" s="138"/>
      <c r="X522" s="138"/>
      <c r="Y522" s="138"/>
      <c r="Z522" s="138"/>
      <c r="AA522" s="138"/>
      <c r="AB522" s="138"/>
      <c r="AC522" s="138"/>
      <c r="AD522" s="138"/>
      <c r="AE522" s="138"/>
      <c r="AF522" s="138"/>
      <c r="AG522" s="138"/>
      <c r="AH522" s="138"/>
      <c r="AI522" s="138"/>
      <c r="AJ522" s="138"/>
      <c r="AK522" s="138"/>
      <c r="AL522" s="138"/>
      <c r="AM522" s="138"/>
      <c r="AN522" s="138"/>
      <c r="AO522" s="138"/>
      <c r="AP522" s="138"/>
      <c r="AQ522" s="138"/>
      <c r="AR522" s="138"/>
      <c r="AS522" s="138"/>
      <c r="AT522" s="138"/>
      <c r="AU522" s="138"/>
      <c r="AV522" s="138"/>
      <c r="AW522" s="138"/>
      <c r="AX522" s="138"/>
      <c r="AY522" s="138"/>
      <c r="AZ522" s="138"/>
      <c r="BA522" s="138"/>
      <c r="BB522" s="138"/>
      <c r="BC522" s="138"/>
      <c r="BD522" s="138"/>
      <c r="BE522" s="138"/>
      <c r="BF522" s="138"/>
      <c r="BG522" s="138"/>
      <c r="BH522" s="138"/>
      <c r="BI522" s="138"/>
      <c r="BJ522" s="138"/>
      <c r="BK522" s="138"/>
      <c r="BL522" s="138"/>
      <c r="BM522" s="138"/>
      <c r="BN522" s="138"/>
      <c r="BO522" s="138"/>
      <c r="BP522" s="138"/>
      <c r="BQ522" s="138"/>
      <c r="BR522" s="138"/>
      <c r="BS522" s="138"/>
      <c r="BT522" s="138"/>
      <c r="BU522" s="138"/>
      <c r="BV522" s="138"/>
      <c r="BW522" s="138"/>
      <c r="BX522" s="138"/>
      <c r="BY522" s="138"/>
      <c r="BZ522" s="138"/>
      <c r="CA522" s="138"/>
      <c r="CB522" s="138"/>
      <c r="CC522" s="138"/>
      <c r="CD522" s="138"/>
      <c r="CE522" s="138"/>
      <c r="CF522" s="138"/>
      <c r="CG522" s="138"/>
      <c r="CH522" s="138"/>
      <c r="CI522" s="138"/>
      <c r="CJ522" s="138"/>
      <c r="CK522" s="138"/>
      <c r="CL522" s="138"/>
      <c r="CM522" s="138"/>
      <c r="CN522" s="138"/>
      <c r="CO522" s="138"/>
      <c r="CP522" s="138"/>
      <c r="CQ522" s="138"/>
      <c r="CR522" s="138"/>
      <c r="CS522" s="138"/>
      <c r="CT522" s="138"/>
      <c r="CU522" s="138"/>
      <c r="CV522" s="138"/>
      <c r="CW522" s="138"/>
      <c r="CX522" s="138"/>
    </row>
    <row r="523" spans="1:102" ht="15.75" customHeight="1">
      <c r="A523" s="178"/>
      <c r="B523" s="179"/>
      <c r="C523" s="180"/>
      <c r="D523" s="138"/>
      <c r="E523" s="138"/>
      <c r="F523" s="138"/>
      <c r="G523" s="138"/>
      <c r="H523" s="138"/>
      <c r="I523" s="138"/>
      <c r="J523" s="138"/>
      <c r="K523" s="138"/>
      <c r="L523" s="138"/>
      <c r="M523" s="138"/>
      <c r="N523" s="138"/>
      <c r="O523" s="138"/>
      <c r="P523" s="138"/>
      <c r="Q523" s="138"/>
      <c r="R523" s="138"/>
      <c r="S523" s="138"/>
      <c r="T523" s="138"/>
      <c r="U523" s="138"/>
      <c r="V523" s="138"/>
      <c r="W523" s="138"/>
      <c r="X523" s="138"/>
      <c r="Y523" s="138"/>
      <c r="Z523" s="138"/>
      <c r="AA523" s="138"/>
      <c r="AB523" s="138"/>
      <c r="AC523" s="138"/>
      <c r="AD523" s="138"/>
      <c r="AE523" s="138"/>
      <c r="AF523" s="138"/>
      <c r="AG523" s="138"/>
      <c r="AH523" s="138"/>
      <c r="AI523" s="138"/>
      <c r="AJ523" s="138"/>
      <c r="AK523" s="138"/>
      <c r="AL523" s="138"/>
      <c r="AM523" s="138"/>
      <c r="AN523" s="138"/>
      <c r="AO523" s="138"/>
      <c r="AP523" s="138"/>
      <c r="AQ523" s="138"/>
      <c r="AR523" s="138"/>
      <c r="AS523" s="138"/>
      <c r="AT523" s="138"/>
      <c r="AU523" s="138"/>
      <c r="AV523" s="138"/>
      <c r="AW523" s="138"/>
      <c r="AX523" s="138"/>
      <c r="AY523" s="138"/>
      <c r="AZ523" s="138"/>
      <c r="BA523" s="138"/>
      <c r="BB523" s="138"/>
      <c r="BC523" s="138"/>
      <c r="BD523" s="138"/>
      <c r="BE523" s="138"/>
      <c r="BF523" s="138"/>
      <c r="BG523" s="138"/>
      <c r="BH523" s="138"/>
      <c r="BI523" s="138"/>
      <c r="BJ523" s="138"/>
      <c r="BK523" s="138"/>
      <c r="BL523" s="138"/>
      <c r="BM523" s="138"/>
      <c r="BN523" s="138"/>
      <c r="BO523" s="138"/>
      <c r="BP523" s="138"/>
      <c r="BQ523" s="138"/>
      <c r="BR523" s="138"/>
      <c r="BS523" s="138"/>
      <c r="BT523" s="138"/>
      <c r="BU523" s="138"/>
      <c r="BV523" s="138"/>
      <c r="BW523" s="138"/>
      <c r="BX523" s="138"/>
      <c r="BY523" s="138"/>
      <c r="BZ523" s="138"/>
      <c r="CA523" s="138"/>
      <c r="CB523" s="138"/>
      <c r="CC523" s="138"/>
      <c r="CD523" s="138"/>
      <c r="CE523" s="138"/>
      <c r="CF523" s="138"/>
      <c r="CG523" s="138"/>
      <c r="CH523" s="138"/>
      <c r="CI523" s="138"/>
      <c r="CJ523" s="138"/>
      <c r="CK523" s="138"/>
      <c r="CL523" s="138"/>
      <c r="CM523" s="138"/>
      <c r="CN523" s="138"/>
      <c r="CO523" s="138"/>
      <c r="CP523" s="138"/>
      <c r="CQ523" s="138"/>
      <c r="CR523" s="138"/>
      <c r="CS523" s="138"/>
      <c r="CT523" s="138"/>
      <c r="CU523" s="138"/>
      <c r="CV523" s="138"/>
      <c r="CW523" s="138"/>
      <c r="CX523" s="138"/>
    </row>
    <row r="524" spans="1:102" ht="15.75" customHeight="1">
      <c r="A524" s="178"/>
      <c r="B524" s="179"/>
      <c r="C524" s="180"/>
      <c r="D524" s="138"/>
      <c r="E524" s="138"/>
      <c r="F524" s="138"/>
      <c r="G524" s="138"/>
      <c r="H524" s="138"/>
      <c r="I524" s="138"/>
      <c r="J524" s="138"/>
      <c r="K524" s="138"/>
      <c r="L524" s="138"/>
      <c r="M524" s="138"/>
      <c r="N524" s="138"/>
      <c r="O524" s="138"/>
      <c r="P524" s="138"/>
      <c r="Q524" s="138"/>
      <c r="R524" s="138"/>
      <c r="S524" s="138"/>
      <c r="T524" s="138"/>
      <c r="U524" s="138"/>
      <c r="V524" s="138"/>
      <c r="W524" s="138"/>
      <c r="X524" s="138"/>
      <c r="Y524" s="138"/>
      <c r="Z524" s="138"/>
      <c r="AA524" s="138"/>
      <c r="AB524" s="138"/>
      <c r="AC524" s="138"/>
      <c r="AD524" s="138"/>
      <c r="AE524" s="138"/>
      <c r="AF524" s="138"/>
      <c r="AG524" s="138"/>
      <c r="AH524" s="138"/>
      <c r="AI524" s="138"/>
      <c r="AJ524" s="138"/>
      <c r="AK524" s="138"/>
      <c r="AL524" s="138"/>
      <c r="AM524" s="138"/>
      <c r="AN524" s="138"/>
      <c r="AO524" s="138"/>
      <c r="AP524" s="138"/>
      <c r="AQ524" s="138"/>
      <c r="AR524" s="138"/>
      <c r="AS524" s="138"/>
      <c r="AT524" s="138"/>
      <c r="AU524" s="138"/>
      <c r="AV524" s="138"/>
      <c r="AW524" s="138"/>
      <c r="AX524" s="138"/>
      <c r="AY524" s="138"/>
      <c r="AZ524" s="138"/>
      <c r="BA524" s="138"/>
      <c r="BB524" s="138"/>
      <c r="BC524" s="138"/>
      <c r="BD524" s="138"/>
      <c r="BE524" s="138"/>
      <c r="BF524" s="138"/>
      <c r="BG524" s="138"/>
      <c r="BH524" s="138"/>
      <c r="BI524" s="138"/>
      <c r="BJ524" s="138"/>
      <c r="BK524" s="138"/>
      <c r="BL524" s="138"/>
      <c r="BM524" s="138"/>
      <c r="BN524" s="138"/>
      <c r="BO524" s="138"/>
      <c r="BP524" s="138"/>
      <c r="BQ524" s="138"/>
      <c r="BR524" s="138"/>
      <c r="BS524" s="138"/>
      <c r="BT524" s="138"/>
      <c r="BU524" s="138"/>
      <c r="BV524" s="138"/>
      <c r="BW524" s="138"/>
      <c r="BX524" s="138"/>
      <c r="BY524" s="138"/>
      <c r="BZ524" s="138"/>
      <c r="CA524" s="138"/>
      <c r="CB524" s="138"/>
      <c r="CC524" s="138"/>
      <c r="CD524" s="138"/>
      <c r="CE524" s="138"/>
      <c r="CF524" s="138"/>
      <c r="CG524" s="138"/>
      <c r="CH524" s="138"/>
      <c r="CI524" s="138"/>
      <c r="CJ524" s="138"/>
      <c r="CK524" s="138"/>
      <c r="CL524" s="138"/>
      <c r="CM524" s="138"/>
      <c r="CN524" s="138"/>
      <c r="CO524" s="138"/>
      <c r="CP524" s="138"/>
      <c r="CQ524" s="138"/>
      <c r="CR524" s="138"/>
      <c r="CS524" s="138"/>
      <c r="CT524" s="138"/>
      <c r="CU524" s="138"/>
      <c r="CV524" s="138"/>
      <c r="CW524" s="138"/>
      <c r="CX524" s="138"/>
    </row>
    <row r="525" spans="1:102" ht="15.75" customHeight="1">
      <c r="A525" s="178"/>
      <c r="B525" s="179"/>
      <c r="C525" s="180"/>
      <c r="D525" s="138"/>
      <c r="E525" s="138"/>
      <c r="F525" s="138"/>
      <c r="G525" s="138"/>
      <c r="H525" s="138"/>
      <c r="I525" s="138"/>
      <c r="J525" s="138"/>
      <c r="K525" s="138"/>
      <c r="L525" s="138"/>
      <c r="M525" s="138"/>
      <c r="N525" s="138"/>
      <c r="O525" s="138"/>
      <c r="P525" s="138"/>
      <c r="Q525" s="138"/>
      <c r="R525" s="138"/>
      <c r="S525" s="138"/>
      <c r="T525" s="138"/>
      <c r="U525" s="138"/>
      <c r="V525" s="138"/>
      <c r="W525" s="138"/>
      <c r="X525" s="138"/>
      <c r="Y525" s="138"/>
      <c r="Z525" s="138"/>
      <c r="AA525" s="138"/>
      <c r="AB525" s="138"/>
      <c r="AC525" s="138"/>
      <c r="AD525" s="138"/>
      <c r="AE525" s="138"/>
      <c r="AF525" s="138"/>
      <c r="AG525" s="138"/>
      <c r="AH525" s="138"/>
      <c r="AI525" s="138"/>
      <c r="AJ525" s="138"/>
      <c r="AK525" s="138"/>
      <c r="AL525" s="138"/>
      <c r="AM525" s="138"/>
      <c r="AN525" s="138"/>
      <c r="AO525" s="138"/>
      <c r="AP525" s="138"/>
      <c r="AQ525" s="138"/>
      <c r="AR525" s="138"/>
      <c r="AS525" s="138"/>
      <c r="AT525" s="138"/>
      <c r="AU525" s="138"/>
      <c r="AV525" s="138"/>
      <c r="AW525" s="138"/>
      <c r="AX525" s="138"/>
      <c r="AY525" s="138"/>
      <c r="AZ525" s="138"/>
      <c r="BA525" s="138"/>
      <c r="BB525" s="138"/>
      <c r="BC525" s="138"/>
      <c r="BD525" s="138"/>
      <c r="BE525" s="138"/>
      <c r="BF525" s="138"/>
      <c r="BG525" s="138"/>
      <c r="BH525" s="138"/>
      <c r="BI525" s="138"/>
      <c r="BJ525" s="138"/>
      <c r="BK525" s="138"/>
      <c r="BL525" s="138"/>
      <c r="BM525" s="138"/>
      <c r="BN525" s="138"/>
      <c r="BO525" s="138"/>
      <c r="BP525" s="138"/>
      <c r="BQ525" s="138"/>
      <c r="BR525" s="138"/>
      <c r="BS525" s="138"/>
      <c r="BT525" s="138"/>
      <c r="BU525" s="138"/>
      <c r="BV525" s="138"/>
      <c r="BW525" s="138"/>
      <c r="BX525" s="138"/>
      <c r="BY525" s="138"/>
      <c r="BZ525" s="138"/>
      <c r="CA525" s="138"/>
      <c r="CB525" s="138"/>
      <c r="CC525" s="138"/>
      <c r="CD525" s="138"/>
      <c r="CE525" s="138"/>
      <c r="CF525" s="138"/>
      <c r="CG525" s="138"/>
      <c r="CH525" s="138"/>
      <c r="CI525" s="138"/>
      <c r="CJ525" s="138"/>
      <c r="CK525" s="138"/>
      <c r="CL525" s="138"/>
      <c r="CM525" s="138"/>
      <c r="CN525" s="138"/>
      <c r="CO525" s="138"/>
      <c r="CP525" s="138"/>
      <c r="CQ525" s="138"/>
      <c r="CR525" s="138"/>
      <c r="CS525" s="138"/>
      <c r="CT525" s="138"/>
      <c r="CU525" s="138"/>
      <c r="CV525" s="138"/>
      <c r="CW525" s="138"/>
      <c r="CX525" s="138"/>
    </row>
    <row r="526" spans="1:102" ht="15.75" customHeight="1">
      <c r="A526" s="178"/>
      <c r="B526" s="179"/>
      <c r="C526" s="180"/>
      <c r="D526" s="138"/>
      <c r="E526" s="138"/>
      <c r="F526" s="138"/>
      <c r="G526" s="138"/>
      <c r="H526" s="138"/>
      <c r="I526" s="138"/>
      <c r="J526" s="138"/>
      <c r="K526" s="138"/>
      <c r="L526" s="138"/>
      <c r="M526" s="138"/>
      <c r="N526" s="138"/>
      <c r="O526" s="138"/>
      <c r="P526" s="138"/>
      <c r="Q526" s="138"/>
      <c r="R526" s="138"/>
      <c r="S526" s="138"/>
      <c r="T526" s="138"/>
      <c r="U526" s="138"/>
      <c r="V526" s="138"/>
      <c r="W526" s="138"/>
      <c r="X526" s="138"/>
      <c r="Y526" s="138"/>
      <c r="Z526" s="138"/>
      <c r="AA526" s="138"/>
      <c r="AB526" s="138"/>
      <c r="AC526" s="138"/>
      <c r="AD526" s="138"/>
      <c r="AE526" s="138"/>
      <c r="AF526" s="138"/>
      <c r="AG526" s="138"/>
      <c r="AH526" s="138"/>
      <c r="AI526" s="138"/>
      <c r="AJ526" s="138"/>
      <c r="AK526" s="138"/>
      <c r="AL526" s="138"/>
      <c r="AM526" s="138"/>
      <c r="AN526" s="138"/>
      <c r="AO526" s="138"/>
      <c r="AP526" s="138"/>
      <c r="AQ526" s="138"/>
      <c r="AR526" s="138"/>
      <c r="AS526" s="138"/>
      <c r="AT526" s="138"/>
      <c r="AU526" s="138"/>
      <c r="AV526" s="138"/>
      <c r="AW526" s="138"/>
      <c r="AX526" s="138"/>
      <c r="AY526" s="138"/>
      <c r="AZ526" s="138"/>
      <c r="BA526" s="138"/>
      <c r="BB526" s="138"/>
      <c r="BC526" s="138"/>
      <c r="BD526" s="138"/>
      <c r="BE526" s="138"/>
      <c r="BF526" s="138"/>
      <c r="BG526" s="138"/>
      <c r="BH526" s="138"/>
      <c r="BI526" s="138"/>
      <c r="BJ526" s="138"/>
      <c r="BK526" s="138"/>
      <c r="BL526" s="138"/>
      <c r="BM526" s="138"/>
      <c r="BN526" s="138"/>
      <c r="BO526" s="138"/>
      <c r="BP526" s="138"/>
      <c r="BQ526" s="138"/>
      <c r="BR526" s="138"/>
      <c r="BS526" s="138"/>
      <c r="BT526" s="138"/>
      <c r="BU526" s="138"/>
      <c r="BV526" s="138"/>
      <c r="BW526" s="138"/>
      <c r="BX526" s="138"/>
      <c r="BY526" s="138"/>
      <c r="BZ526" s="138"/>
      <c r="CA526" s="138"/>
      <c r="CB526" s="138"/>
      <c r="CC526" s="138"/>
      <c r="CD526" s="138"/>
      <c r="CE526" s="138"/>
      <c r="CF526" s="138"/>
      <c r="CG526" s="138"/>
      <c r="CH526" s="138"/>
      <c r="CI526" s="138"/>
      <c r="CJ526" s="138"/>
      <c r="CK526" s="138"/>
      <c r="CL526" s="138"/>
      <c r="CM526" s="138"/>
      <c r="CN526" s="138"/>
      <c r="CO526" s="138"/>
      <c r="CP526" s="138"/>
      <c r="CQ526" s="138"/>
      <c r="CR526" s="138"/>
      <c r="CS526" s="138"/>
      <c r="CT526" s="138"/>
      <c r="CU526" s="138"/>
      <c r="CV526" s="138"/>
      <c r="CW526" s="138"/>
      <c r="CX526" s="138"/>
    </row>
    <row r="527" spans="1:102" ht="15.75" customHeight="1">
      <c r="A527" s="178"/>
      <c r="B527" s="179"/>
      <c r="C527" s="180"/>
      <c r="D527" s="138"/>
      <c r="E527" s="138"/>
      <c r="F527" s="138"/>
      <c r="G527" s="138"/>
      <c r="H527" s="138"/>
      <c r="I527" s="138"/>
      <c r="J527" s="138"/>
      <c r="K527" s="138"/>
      <c r="L527" s="138"/>
      <c r="M527" s="138"/>
      <c r="N527" s="138"/>
      <c r="O527" s="138"/>
      <c r="P527" s="138"/>
      <c r="Q527" s="138"/>
      <c r="R527" s="138"/>
      <c r="S527" s="138"/>
      <c r="T527" s="138"/>
      <c r="U527" s="138"/>
      <c r="V527" s="138"/>
      <c r="W527" s="138"/>
      <c r="X527" s="138"/>
      <c r="Y527" s="138"/>
      <c r="Z527" s="138"/>
      <c r="AA527" s="138"/>
      <c r="AB527" s="138"/>
      <c r="AC527" s="138"/>
      <c r="AD527" s="138"/>
      <c r="AE527" s="138"/>
      <c r="AF527" s="138"/>
      <c r="AG527" s="138"/>
      <c r="AH527" s="138"/>
      <c r="AI527" s="138"/>
      <c r="AJ527" s="138"/>
      <c r="AK527" s="138"/>
      <c r="AL527" s="138"/>
      <c r="AM527" s="138"/>
      <c r="AN527" s="138"/>
      <c r="AO527" s="138"/>
      <c r="AP527" s="138"/>
      <c r="AQ527" s="138"/>
      <c r="AR527" s="138"/>
      <c r="AS527" s="138"/>
      <c r="AT527" s="138"/>
      <c r="AU527" s="138"/>
      <c r="AV527" s="138"/>
      <c r="AW527" s="138"/>
      <c r="AX527" s="138"/>
      <c r="AY527" s="138"/>
      <c r="AZ527" s="138"/>
      <c r="BA527" s="138"/>
      <c r="BB527" s="138"/>
      <c r="BC527" s="138"/>
      <c r="BD527" s="138"/>
      <c r="BE527" s="138"/>
      <c r="BF527" s="138"/>
      <c r="BG527" s="138"/>
      <c r="BH527" s="138"/>
      <c r="BI527" s="138"/>
      <c r="BJ527" s="138"/>
      <c r="BK527" s="138"/>
      <c r="BL527" s="138"/>
      <c r="BM527" s="138"/>
      <c r="BN527" s="138"/>
      <c r="BO527" s="138"/>
      <c r="BP527" s="138"/>
      <c r="BQ527" s="138"/>
      <c r="BR527" s="138"/>
      <c r="BS527" s="138"/>
      <c r="BT527" s="138"/>
      <c r="BU527" s="138"/>
      <c r="BV527" s="138"/>
      <c r="BW527" s="138"/>
      <c r="BX527" s="138"/>
      <c r="BY527" s="138"/>
      <c r="BZ527" s="138"/>
      <c r="CA527" s="138"/>
      <c r="CB527" s="138"/>
      <c r="CC527" s="138"/>
      <c r="CD527" s="138"/>
      <c r="CE527" s="138"/>
      <c r="CF527" s="138"/>
      <c r="CG527" s="138"/>
      <c r="CH527" s="138"/>
      <c r="CI527" s="138"/>
      <c r="CJ527" s="138"/>
      <c r="CK527" s="138"/>
      <c r="CL527" s="138"/>
      <c r="CM527" s="138"/>
      <c r="CN527" s="138"/>
      <c r="CO527" s="138"/>
      <c r="CP527" s="138"/>
      <c r="CQ527" s="138"/>
      <c r="CR527" s="138"/>
      <c r="CS527" s="138"/>
      <c r="CT527" s="138"/>
      <c r="CU527" s="138"/>
      <c r="CV527" s="138"/>
      <c r="CW527" s="138"/>
      <c r="CX527" s="138"/>
    </row>
    <row r="528" spans="1:102" ht="15.75" customHeight="1">
      <c r="A528" s="178"/>
      <c r="B528" s="179"/>
      <c r="C528" s="180"/>
      <c r="D528" s="138"/>
      <c r="E528" s="138"/>
      <c r="F528" s="138"/>
      <c r="G528" s="138"/>
      <c r="H528" s="138"/>
      <c r="I528" s="138"/>
      <c r="J528" s="138"/>
      <c r="K528" s="138"/>
      <c r="L528" s="138"/>
      <c r="M528" s="138"/>
      <c r="N528" s="138"/>
      <c r="O528" s="138"/>
      <c r="P528" s="138"/>
      <c r="Q528" s="138"/>
      <c r="R528" s="138"/>
      <c r="S528" s="138"/>
      <c r="T528" s="138"/>
      <c r="U528" s="138"/>
      <c r="V528" s="138"/>
      <c r="W528" s="138"/>
      <c r="X528" s="138"/>
      <c r="Y528" s="138"/>
      <c r="Z528" s="138"/>
      <c r="AA528" s="138"/>
      <c r="AB528" s="138"/>
      <c r="AC528" s="138"/>
      <c r="AD528" s="138"/>
      <c r="AE528" s="138"/>
      <c r="AF528" s="138"/>
      <c r="AG528" s="138"/>
      <c r="AH528" s="138"/>
      <c r="AI528" s="138"/>
      <c r="AJ528" s="138"/>
      <c r="AK528" s="138"/>
      <c r="AL528" s="138"/>
      <c r="AM528" s="138"/>
      <c r="AN528" s="138"/>
      <c r="AO528" s="138"/>
      <c r="AP528" s="138"/>
      <c r="AQ528" s="138"/>
      <c r="AR528" s="138"/>
      <c r="AS528" s="138"/>
      <c r="AT528" s="138"/>
      <c r="AU528" s="138"/>
      <c r="AV528" s="138"/>
      <c r="AW528" s="138"/>
      <c r="AX528" s="138"/>
      <c r="AY528" s="138"/>
      <c r="AZ528" s="138"/>
      <c r="BA528" s="138"/>
      <c r="BB528" s="138"/>
      <c r="BC528" s="138"/>
      <c r="BD528" s="138"/>
      <c r="BE528" s="138"/>
      <c r="BF528" s="138"/>
      <c r="BG528" s="138"/>
      <c r="BH528" s="138"/>
      <c r="BI528" s="138"/>
      <c r="BJ528" s="138"/>
      <c r="BK528" s="138"/>
      <c r="BL528" s="138"/>
      <c r="BM528" s="138"/>
      <c r="BN528" s="138"/>
      <c r="BO528" s="138"/>
      <c r="BP528" s="138"/>
      <c r="BQ528" s="138"/>
      <c r="BR528" s="138"/>
      <c r="BS528" s="138"/>
      <c r="BT528" s="138"/>
      <c r="BU528" s="138"/>
      <c r="BV528" s="138"/>
      <c r="BW528" s="138"/>
      <c r="BX528" s="138"/>
      <c r="BY528" s="138"/>
      <c r="BZ528" s="138"/>
      <c r="CA528" s="138"/>
      <c r="CB528" s="138"/>
      <c r="CC528" s="138"/>
      <c r="CD528" s="138"/>
      <c r="CE528" s="138"/>
      <c r="CF528" s="138"/>
      <c r="CG528" s="138"/>
      <c r="CH528" s="138"/>
      <c r="CI528" s="138"/>
      <c r="CJ528" s="138"/>
      <c r="CK528" s="138"/>
      <c r="CL528" s="138"/>
      <c r="CM528" s="138"/>
      <c r="CN528" s="138"/>
      <c r="CO528" s="138"/>
      <c r="CP528" s="138"/>
      <c r="CQ528" s="138"/>
      <c r="CR528" s="138"/>
      <c r="CS528" s="138"/>
      <c r="CT528" s="138"/>
      <c r="CU528" s="138"/>
      <c r="CV528" s="138"/>
      <c r="CW528" s="138"/>
      <c r="CX528" s="138"/>
    </row>
    <row r="529" spans="1:102" ht="15.75" customHeight="1">
      <c r="A529" s="178"/>
      <c r="B529" s="179"/>
      <c r="C529" s="180"/>
      <c r="D529" s="138"/>
      <c r="E529" s="138"/>
      <c r="F529" s="138"/>
      <c r="G529" s="138"/>
      <c r="H529" s="138"/>
      <c r="I529" s="138"/>
      <c r="J529" s="138"/>
      <c r="K529" s="138"/>
      <c r="L529" s="138"/>
      <c r="M529" s="138"/>
      <c r="N529" s="138"/>
      <c r="O529" s="138"/>
      <c r="P529" s="138"/>
      <c r="Q529" s="138"/>
      <c r="R529" s="138"/>
      <c r="S529" s="138"/>
      <c r="T529" s="138"/>
      <c r="U529" s="138"/>
      <c r="V529" s="138"/>
      <c r="W529" s="138"/>
      <c r="X529" s="138"/>
      <c r="Y529" s="138"/>
      <c r="Z529" s="138"/>
      <c r="AA529" s="138"/>
      <c r="AB529" s="138"/>
      <c r="AC529" s="138"/>
      <c r="AD529" s="138"/>
      <c r="AE529" s="138"/>
      <c r="AF529" s="138"/>
      <c r="AG529" s="138"/>
      <c r="AH529" s="138"/>
      <c r="AI529" s="138"/>
      <c r="AJ529" s="138"/>
      <c r="AK529" s="138"/>
      <c r="AL529" s="138"/>
      <c r="AM529" s="138"/>
      <c r="AN529" s="138"/>
      <c r="AO529" s="138"/>
      <c r="AP529" s="138"/>
      <c r="AQ529" s="138"/>
      <c r="AR529" s="138"/>
      <c r="AS529" s="138"/>
      <c r="AT529" s="138"/>
      <c r="AU529" s="138"/>
      <c r="AV529" s="138"/>
      <c r="AW529" s="138"/>
      <c r="AX529" s="138"/>
      <c r="AY529" s="138"/>
      <c r="AZ529" s="138"/>
      <c r="BA529" s="138"/>
      <c r="BB529" s="138"/>
      <c r="BC529" s="138"/>
      <c r="BD529" s="138"/>
      <c r="BE529" s="138"/>
      <c r="BF529" s="138"/>
      <c r="BG529" s="138"/>
      <c r="BH529" s="138"/>
      <c r="BI529" s="138"/>
      <c r="BJ529" s="138"/>
      <c r="BK529" s="138"/>
      <c r="BL529" s="138"/>
      <c r="BM529" s="138"/>
      <c r="BN529" s="138"/>
      <c r="BO529" s="138"/>
      <c r="BP529" s="138"/>
      <c r="BQ529" s="138"/>
      <c r="BR529" s="138"/>
      <c r="BS529" s="138"/>
      <c r="BT529" s="138"/>
      <c r="BU529" s="138"/>
      <c r="BV529" s="138"/>
      <c r="BW529" s="138"/>
      <c r="BX529" s="138"/>
      <c r="BY529" s="138"/>
      <c r="BZ529" s="138"/>
      <c r="CA529" s="138"/>
      <c r="CB529" s="138"/>
      <c r="CC529" s="138"/>
      <c r="CD529" s="138"/>
      <c r="CE529" s="138"/>
      <c r="CF529" s="138"/>
      <c r="CG529" s="138"/>
      <c r="CH529" s="138"/>
      <c r="CI529" s="138"/>
      <c r="CJ529" s="138"/>
      <c r="CK529" s="138"/>
      <c r="CL529" s="138"/>
      <c r="CM529" s="138"/>
      <c r="CN529" s="138"/>
      <c r="CO529" s="138"/>
      <c r="CP529" s="138"/>
      <c r="CQ529" s="138"/>
      <c r="CR529" s="138"/>
      <c r="CS529" s="138"/>
      <c r="CT529" s="138"/>
      <c r="CU529" s="138"/>
      <c r="CV529" s="138"/>
      <c r="CW529" s="138"/>
      <c r="CX529" s="138"/>
    </row>
    <row r="530" spans="1:102" ht="15.75" customHeight="1">
      <c r="A530" s="178"/>
      <c r="B530" s="179"/>
      <c r="C530" s="180"/>
      <c r="D530" s="138"/>
      <c r="E530" s="138"/>
      <c r="F530" s="138"/>
      <c r="G530" s="138"/>
      <c r="H530" s="138"/>
      <c r="I530" s="138"/>
      <c r="J530" s="138"/>
      <c r="K530" s="138"/>
      <c r="L530" s="138"/>
      <c r="M530" s="138"/>
      <c r="N530" s="138"/>
      <c r="O530" s="138"/>
      <c r="P530" s="138"/>
      <c r="Q530" s="138"/>
      <c r="R530" s="138"/>
      <c r="S530" s="138"/>
      <c r="T530" s="138"/>
      <c r="U530" s="138"/>
      <c r="V530" s="138"/>
      <c r="W530" s="138"/>
      <c r="X530" s="138"/>
      <c r="Y530" s="138"/>
      <c r="Z530" s="138"/>
      <c r="AA530" s="138"/>
      <c r="AB530" s="138"/>
      <c r="AC530" s="138"/>
      <c r="AD530" s="138"/>
      <c r="AE530" s="138"/>
      <c r="AF530" s="138"/>
      <c r="AG530" s="138"/>
      <c r="AH530" s="138"/>
      <c r="AI530" s="138"/>
      <c r="AJ530" s="138"/>
      <c r="AK530" s="138"/>
      <c r="AL530" s="138"/>
      <c r="AM530" s="138"/>
      <c r="AN530" s="138"/>
      <c r="AO530" s="138"/>
      <c r="AP530" s="138"/>
      <c r="AQ530" s="138"/>
      <c r="AR530" s="138"/>
      <c r="AS530" s="138"/>
      <c r="AT530" s="138"/>
      <c r="AU530" s="138"/>
      <c r="AV530" s="138"/>
      <c r="AW530" s="138"/>
      <c r="AX530" s="138"/>
      <c r="AY530" s="138"/>
      <c r="AZ530" s="138"/>
      <c r="BA530" s="138"/>
      <c r="BB530" s="138"/>
      <c r="BC530" s="138"/>
      <c r="BD530" s="138"/>
      <c r="BE530" s="138"/>
      <c r="BF530" s="138"/>
      <c r="BG530" s="138"/>
      <c r="BH530" s="138"/>
      <c r="BI530" s="138"/>
      <c r="BJ530" s="138"/>
      <c r="BK530" s="138"/>
      <c r="BL530" s="138"/>
      <c r="BM530" s="138"/>
      <c r="BN530" s="138"/>
      <c r="BO530" s="138"/>
      <c r="BP530" s="138"/>
      <c r="BQ530" s="138"/>
      <c r="BR530" s="138"/>
      <c r="BS530" s="138"/>
      <c r="BT530" s="138"/>
      <c r="BU530" s="138"/>
      <c r="BV530" s="138"/>
      <c r="BW530" s="138"/>
      <c r="BX530" s="138"/>
      <c r="BY530" s="138"/>
      <c r="BZ530" s="138"/>
      <c r="CA530" s="138"/>
      <c r="CB530" s="138"/>
      <c r="CC530" s="138"/>
      <c r="CD530" s="138"/>
      <c r="CE530" s="138"/>
      <c r="CF530" s="138"/>
      <c r="CG530" s="138"/>
      <c r="CH530" s="138"/>
      <c r="CI530" s="138"/>
      <c r="CJ530" s="138"/>
      <c r="CK530" s="138"/>
      <c r="CL530" s="138"/>
      <c r="CM530" s="138"/>
      <c r="CN530" s="138"/>
      <c r="CO530" s="138"/>
      <c r="CP530" s="138"/>
      <c r="CQ530" s="138"/>
      <c r="CR530" s="138"/>
      <c r="CS530" s="138"/>
      <c r="CT530" s="138"/>
      <c r="CU530" s="138"/>
      <c r="CV530" s="138"/>
      <c r="CW530" s="138"/>
      <c r="CX530" s="138"/>
    </row>
    <row r="531" spans="1:102" ht="15.75" customHeight="1">
      <c r="A531" s="178"/>
      <c r="B531" s="179"/>
      <c r="C531" s="180"/>
      <c r="D531" s="138"/>
      <c r="E531" s="138"/>
      <c r="F531" s="138"/>
      <c r="G531" s="138"/>
      <c r="H531" s="138"/>
      <c r="I531" s="138"/>
      <c r="J531" s="138"/>
      <c r="K531" s="138"/>
      <c r="L531" s="138"/>
      <c r="M531" s="138"/>
      <c r="N531" s="138"/>
      <c r="O531" s="138"/>
      <c r="P531" s="138"/>
      <c r="Q531" s="138"/>
      <c r="R531" s="138"/>
      <c r="S531" s="138"/>
      <c r="T531" s="138"/>
      <c r="U531" s="138"/>
      <c r="V531" s="138"/>
      <c r="W531" s="138"/>
      <c r="X531" s="138"/>
      <c r="Y531" s="138"/>
      <c r="Z531" s="138"/>
      <c r="AA531" s="138"/>
      <c r="AB531" s="138"/>
      <c r="AC531" s="138"/>
      <c r="AD531" s="138"/>
      <c r="AE531" s="138"/>
      <c r="AF531" s="138"/>
      <c r="AG531" s="138"/>
      <c r="AH531" s="138"/>
      <c r="AI531" s="138"/>
      <c r="AJ531" s="138"/>
      <c r="AK531" s="138"/>
      <c r="AL531" s="138"/>
      <c r="AM531" s="138"/>
      <c r="AN531" s="138"/>
      <c r="AO531" s="138"/>
      <c r="AP531" s="138"/>
      <c r="AQ531" s="138"/>
      <c r="AR531" s="138"/>
      <c r="AS531" s="138"/>
      <c r="AT531" s="138"/>
      <c r="AU531" s="138"/>
      <c r="AV531" s="138"/>
      <c r="AW531" s="138"/>
      <c r="AX531" s="138"/>
      <c r="AY531" s="138"/>
      <c r="AZ531" s="138"/>
      <c r="BA531" s="138"/>
      <c r="BB531" s="138"/>
      <c r="BC531" s="138"/>
      <c r="BD531" s="138"/>
      <c r="BE531" s="138"/>
      <c r="BF531" s="138"/>
      <c r="BG531" s="138"/>
      <c r="BH531" s="138"/>
      <c r="BI531" s="138"/>
      <c r="BJ531" s="138"/>
      <c r="BK531" s="138"/>
      <c r="BL531" s="138"/>
      <c r="BM531" s="138"/>
      <c r="BN531" s="138"/>
      <c r="BO531" s="138"/>
      <c r="BP531" s="138"/>
      <c r="BQ531" s="138"/>
      <c r="BR531" s="138"/>
      <c r="BS531" s="138"/>
      <c r="BT531" s="138"/>
      <c r="BU531" s="138"/>
      <c r="BV531" s="138"/>
      <c r="BW531" s="138"/>
      <c r="BX531" s="138"/>
      <c r="BY531" s="138"/>
      <c r="BZ531" s="138"/>
      <c r="CA531" s="138"/>
      <c r="CB531" s="138"/>
      <c r="CC531" s="138"/>
      <c r="CD531" s="138"/>
      <c r="CE531" s="138"/>
      <c r="CF531" s="138"/>
      <c r="CG531" s="138"/>
      <c r="CH531" s="138"/>
      <c r="CI531" s="138"/>
      <c r="CJ531" s="138"/>
      <c r="CK531" s="138"/>
      <c r="CL531" s="138"/>
      <c r="CM531" s="138"/>
      <c r="CN531" s="138"/>
      <c r="CO531" s="138"/>
      <c r="CP531" s="138"/>
      <c r="CQ531" s="138"/>
      <c r="CR531" s="138"/>
      <c r="CS531" s="138"/>
      <c r="CT531" s="138"/>
      <c r="CU531" s="138"/>
      <c r="CV531" s="138"/>
      <c r="CW531" s="138"/>
      <c r="CX531" s="138"/>
    </row>
    <row r="532" spans="1:102" ht="15.75" customHeight="1">
      <c r="A532" s="178"/>
      <c r="B532" s="179"/>
      <c r="C532" s="180"/>
      <c r="D532" s="138"/>
      <c r="E532" s="138"/>
      <c r="F532" s="138"/>
      <c r="G532" s="138"/>
      <c r="H532" s="138"/>
      <c r="I532" s="138"/>
      <c r="J532" s="138"/>
      <c r="K532" s="138"/>
      <c r="L532" s="138"/>
      <c r="M532" s="138"/>
      <c r="N532" s="138"/>
      <c r="O532" s="138"/>
      <c r="P532" s="138"/>
      <c r="Q532" s="138"/>
      <c r="R532" s="138"/>
      <c r="S532" s="138"/>
      <c r="T532" s="138"/>
      <c r="U532" s="138"/>
      <c r="V532" s="138"/>
      <c r="W532" s="138"/>
      <c r="X532" s="138"/>
      <c r="Y532" s="138"/>
      <c r="Z532" s="138"/>
      <c r="AA532" s="138"/>
      <c r="AB532" s="138"/>
      <c r="AC532" s="138"/>
      <c r="AD532" s="138"/>
      <c r="AE532" s="138"/>
      <c r="AF532" s="138"/>
      <c r="AG532" s="138"/>
      <c r="AH532" s="138"/>
      <c r="AI532" s="138"/>
      <c r="AJ532" s="138"/>
      <c r="AK532" s="138"/>
      <c r="AL532" s="138"/>
      <c r="AM532" s="138"/>
      <c r="AN532" s="138"/>
      <c r="AO532" s="138"/>
      <c r="AP532" s="138"/>
      <c r="AQ532" s="138"/>
      <c r="AR532" s="138"/>
      <c r="AS532" s="138"/>
      <c r="AT532" s="138"/>
      <c r="AU532" s="138"/>
      <c r="AV532" s="138"/>
      <c r="AW532" s="138"/>
      <c r="AX532" s="138"/>
      <c r="AY532" s="138"/>
      <c r="AZ532" s="138"/>
      <c r="BA532" s="138"/>
      <c r="BB532" s="138"/>
      <c r="BC532" s="138"/>
      <c r="BD532" s="138"/>
      <c r="BE532" s="138"/>
      <c r="BF532" s="138"/>
      <c r="BG532" s="138"/>
      <c r="BH532" s="138"/>
      <c r="BI532" s="138"/>
      <c r="BJ532" s="138"/>
      <c r="BK532" s="138"/>
      <c r="BL532" s="138"/>
      <c r="BM532" s="138"/>
      <c r="BN532" s="138"/>
      <c r="BO532" s="138"/>
      <c r="BP532" s="138"/>
      <c r="BQ532" s="138"/>
      <c r="BR532" s="138"/>
      <c r="BS532" s="138"/>
      <c r="BT532" s="138"/>
      <c r="BU532" s="138"/>
      <c r="BV532" s="138"/>
      <c r="BW532" s="138"/>
      <c r="BX532" s="138"/>
      <c r="BY532" s="138"/>
      <c r="BZ532" s="138"/>
      <c r="CA532" s="138"/>
      <c r="CB532" s="138"/>
      <c r="CC532" s="138"/>
      <c r="CD532" s="138"/>
      <c r="CE532" s="138"/>
      <c r="CF532" s="138"/>
      <c r="CG532" s="138"/>
      <c r="CH532" s="138"/>
      <c r="CI532" s="138"/>
      <c r="CJ532" s="138"/>
      <c r="CK532" s="138"/>
      <c r="CL532" s="138"/>
      <c r="CM532" s="138"/>
      <c r="CN532" s="138"/>
      <c r="CO532" s="138"/>
      <c r="CP532" s="138"/>
      <c r="CQ532" s="138"/>
      <c r="CR532" s="138"/>
      <c r="CS532" s="138"/>
      <c r="CT532" s="138"/>
      <c r="CU532" s="138"/>
      <c r="CV532" s="138"/>
      <c r="CW532" s="138"/>
      <c r="CX532" s="138"/>
    </row>
    <row r="533" spans="1:102" ht="15.75" customHeight="1">
      <c r="A533" s="178"/>
      <c r="B533" s="179"/>
      <c r="C533" s="180"/>
      <c r="D533" s="138"/>
      <c r="E533" s="138"/>
      <c r="F533" s="138"/>
      <c r="G533" s="138"/>
      <c r="H533" s="138"/>
      <c r="I533" s="138"/>
      <c r="J533" s="138"/>
      <c r="K533" s="138"/>
      <c r="L533" s="138"/>
      <c r="M533" s="138"/>
      <c r="N533" s="138"/>
      <c r="O533" s="138"/>
      <c r="P533" s="138"/>
      <c r="Q533" s="138"/>
      <c r="R533" s="138"/>
      <c r="S533" s="138"/>
      <c r="T533" s="138"/>
      <c r="U533" s="138"/>
      <c r="V533" s="138"/>
      <c r="W533" s="138"/>
      <c r="X533" s="138"/>
      <c r="Y533" s="138"/>
      <c r="Z533" s="138"/>
      <c r="AA533" s="138"/>
      <c r="AB533" s="138"/>
      <c r="AC533" s="138"/>
      <c r="AD533" s="138"/>
      <c r="AE533" s="138"/>
      <c r="AF533" s="138"/>
      <c r="AG533" s="138"/>
      <c r="AH533" s="138"/>
      <c r="AI533" s="138"/>
      <c r="AJ533" s="138"/>
      <c r="AK533" s="138"/>
      <c r="AL533" s="138"/>
      <c r="AM533" s="138"/>
      <c r="AN533" s="138"/>
      <c r="AO533" s="138"/>
      <c r="AP533" s="138"/>
      <c r="AQ533" s="138"/>
      <c r="AR533" s="138"/>
      <c r="AS533" s="138"/>
      <c r="AT533" s="138"/>
      <c r="AU533" s="138"/>
      <c r="AV533" s="138"/>
      <c r="AW533" s="138"/>
      <c r="AX533" s="138"/>
      <c r="AY533" s="138"/>
      <c r="AZ533" s="138"/>
      <c r="BA533" s="138"/>
      <c r="BB533" s="138"/>
      <c r="BC533" s="138"/>
      <c r="BD533" s="138"/>
      <c r="BE533" s="138"/>
      <c r="BF533" s="138"/>
      <c r="BG533" s="138"/>
      <c r="BH533" s="138"/>
      <c r="BI533" s="138"/>
      <c r="BJ533" s="138"/>
      <c r="BK533" s="138"/>
      <c r="BL533" s="138"/>
      <c r="BM533" s="138"/>
      <c r="BN533" s="138"/>
      <c r="BO533" s="138"/>
      <c r="BP533" s="138"/>
      <c r="BQ533" s="138"/>
      <c r="BR533" s="138"/>
      <c r="BS533" s="138"/>
      <c r="BT533" s="138"/>
      <c r="BU533" s="138"/>
      <c r="BV533" s="138"/>
      <c r="BW533" s="138"/>
      <c r="BX533" s="138"/>
      <c r="BY533" s="138"/>
      <c r="BZ533" s="138"/>
      <c r="CA533" s="138"/>
      <c r="CB533" s="138"/>
      <c r="CC533" s="138"/>
      <c r="CD533" s="138"/>
      <c r="CE533" s="138"/>
      <c r="CF533" s="138"/>
      <c r="CG533" s="138"/>
      <c r="CH533" s="138"/>
      <c r="CI533" s="138"/>
      <c r="CJ533" s="138"/>
      <c r="CK533" s="138"/>
      <c r="CL533" s="138"/>
      <c r="CM533" s="138"/>
      <c r="CN533" s="138"/>
      <c r="CO533" s="138"/>
      <c r="CP533" s="138"/>
      <c r="CQ533" s="138"/>
      <c r="CR533" s="138"/>
      <c r="CS533" s="138"/>
      <c r="CT533" s="138"/>
      <c r="CU533" s="138"/>
      <c r="CV533" s="138"/>
      <c r="CW533" s="138"/>
      <c r="CX533" s="138"/>
    </row>
    <row r="534" spans="1:102" ht="15.75" customHeight="1">
      <c r="A534" s="178"/>
      <c r="B534" s="179"/>
      <c r="C534" s="180"/>
      <c r="D534" s="138"/>
      <c r="E534" s="138"/>
      <c r="F534" s="138"/>
      <c r="G534" s="138"/>
      <c r="H534" s="138"/>
      <c r="I534" s="138"/>
      <c r="J534" s="138"/>
      <c r="K534" s="138"/>
      <c r="L534" s="138"/>
      <c r="M534" s="138"/>
      <c r="N534" s="138"/>
      <c r="O534" s="138"/>
      <c r="P534" s="138"/>
      <c r="Q534" s="138"/>
      <c r="R534" s="138"/>
      <c r="S534" s="138"/>
      <c r="T534" s="138"/>
      <c r="U534" s="138"/>
      <c r="V534" s="138"/>
      <c r="W534" s="138"/>
      <c r="X534" s="138"/>
      <c r="Y534" s="138"/>
      <c r="Z534" s="138"/>
      <c r="AA534" s="138"/>
      <c r="AB534" s="138"/>
      <c r="AC534" s="138"/>
      <c r="AD534" s="138"/>
      <c r="AE534" s="138"/>
      <c r="AF534" s="138"/>
      <c r="AG534" s="138"/>
      <c r="AH534" s="138"/>
      <c r="AI534" s="138"/>
      <c r="AJ534" s="138"/>
      <c r="AK534" s="138"/>
      <c r="AL534" s="138"/>
      <c r="AM534" s="138"/>
      <c r="AN534" s="138"/>
      <c r="AO534" s="138"/>
      <c r="AP534" s="138"/>
      <c r="AQ534" s="138"/>
      <c r="AR534" s="138"/>
      <c r="AS534" s="138"/>
      <c r="AT534" s="138"/>
      <c r="AU534" s="138"/>
      <c r="AV534" s="138"/>
      <c r="AW534" s="138"/>
      <c r="AX534" s="138"/>
      <c r="AY534" s="138"/>
      <c r="AZ534" s="138"/>
      <c r="BA534" s="138"/>
      <c r="BB534" s="138"/>
      <c r="BC534" s="138"/>
      <c r="BD534" s="138"/>
      <c r="BE534" s="138"/>
      <c r="BF534" s="138"/>
      <c r="BG534" s="138"/>
      <c r="BH534" s="138"/>
      <c r="BI534" s="138"/>
      <c r="BJ534" s="138"/>
      <c r="BK534" s="138"/>
      <c r="BL534" s="138"/>
      <c r="BM534" s="138"/>
      <c r="BN534" s="138"/>
      <c r="BO534" s="138"/>
      <c r="BP534" s="138"/>
      <c r="BQ534" s="138"/>
      <c r="BR534" s="138"/>
      <c r="BS534" s="138"/>
      <c r="BT534" s="138"/>
      <c r="BU534" s="138"/>
      <c r="BV534" s="138"/>
      <c r="BW534" s="138"/>
      <c r="BX534" s="138"/>
      <c r="BY534" s="138"/>
      <c r="BZ534" s="138"/>
      <c r="CA534" s="138"/>
      <c r="CB534" s="138"/>
      <c r="CC534" s="138"/>
      <c r="CD534" s="138"/>
      <c r="CE534" s="138"/>
      <c r="CF534" s="138"/>
      <c r="CG534" s="138"/>
      <c r="CH534" s="138"/>
      <c r="CI534" s="138"/>
      <c r="CJ534" s="138"/>
      <c r="CK534" s="138"/>
      <c r="CL534" s="138"/>
      <c r="CM534" s="138"/>
      <c r="CN534" s="138"/>
      <c r="CO534" s="138"/>
      <c r="CP534" s="138"/>
      <c r="CQ534" s="138"/>
      <c r="CR534" s="138"/>
      <c r="CS534" s="138"/>
      <c r="CT534" s="138"/>
      <c r="CU534" s="138"/>
      <c r="CV534" s="138"/>
      <c r="CW534" s="138"/>
      <c r="CX534" s="138"/>
    </row>
    <row r="535" spans="1:102" ht="15.75" customHeight="1">
      <c r="A535" s="178"/>
      <c r="B535" s="179"/>
      <c r="C535" s="180"/>
      <c r="D535" s="138"/>
      <c r="E535" s="138"/>
      <c r="F535" s="138"/>
      <c r="G535" s="138"/>
      <c r="H535" s="138"/>
      <c r="I535" s="138"/>
      <c r="J535" s="138"/>
      <c r="K535" s="138"/>
      <c r="L535" s="138"/>
      <c r="M535" s="138"/>
      <c r="N535" s="138"/>
      <c r="O535" s="138"/>
      <c r="P535" s="138"/>
      <c r="Q535" s="138"/>
      <c r="R535" s="138"/>
      <c r="S535" s="138"/>
      <c r="T535" s="138"/>
      <c r="U535" s="138"/>
      <c r="V535" s="138"/>
      <c r="W535" s="138"/>
      <c r="X535" s="138"/>
      <c r="Y535" s="138"/>
      <c r="Z535" s="138"/>
      <c r="AA535" s="138"/>
      <c r="AB535" s="138"/>
      <c r="AC535" s="138"/>
      <c r="AD535" s="138"/>
      <c r="AE535" s="138"/>
      <c r="AF535" s="138"/>
      <c r="AG535" s="138"/>
      <c r="AH535" s="138"/>
      <c r="AI535" s="138"/>
      <c r="AJ535" s="138"/>
      <c r="AK535" s="138"/>
      <c r="AL535" s="138"/>
      <c r="AM535" s="138"/>
      <c r="AN535" s="138"/>
      <c r="AO535" s="138"/>
      <c r="AP535" s="138"/>
      <c r="AQ535" s="138"/>
      <c r="AR535" s="138"/>
      <c r="AS535" s="138"/>
      <c r="AT535" s="138"/>
      <c r="AU535" s="138"/>
      <c r="AV535" s="138"/>
      <c r="AW535" s="138"/>
      <c r="AX535" s="138"/>
      <c r="AY535" s="138"/>
      <c r="AZ535" s="138"/>
      <c r="BA535" s="138"/>
      <c r="BB535" s="138"/>
      <c r="BC535" s="138"/>
      <c r="BD535" s="138"/>
      <c r="BE535" s="138"/>
      <c r="BF535" s="138"/>
      <c r="BG535" s="138"/>
      <c r="BH535" s="138"/>
      <c r="BI535" s="138"/>
      <c r="BJ535" s="138"/>
      <c r="BK535" s="138"/>
      <c r="BL535" s="138"/>
      <c r="BM535" s="138"/>
      <c r="BN535" s="138"/>
      <c r="BO535" s="138"/>
      <c r="BP535" s="138"/>
      <c r="BQ535" s="138"/>
      <c r="BR535" s="138"/>
      <c r="BS535" s="138"/>
      <c r="BT535" s="138"/>
      <c r="BU535" s="138"/>
      <c r="BV535" s="138"/>
      <c r="BW535" s="138"/>
      <c r="BX535" s="138"/>
      <c r="BY535" s="138"/>
      <c r="BZ535" s="138"/>
      <c r="CA535" s="138"/>
      <c r="CB535" s="138"/>
      <c r="CC535" s="138"/>
      <c r="CD535" s="138"/>
      <c r="CE535" s="138"/>
      <c r="CF535" s="138"/>
      <c r="CG535" s="138"/>
      <c r="CH535" s="138"/>
      <c r="CI535" s="138"/>
      <c r="CJ535" s="138"/>
      <c r="CK535" s="138"/>
      <c r="CL535" s="138"/>
      <c r="CM535" s="138"/>
      <c r="CN535" s="138"/>
      <c r="CO535" s="138"/>
      <c r="CP535" s="138"/>
      <c r="CQ535" s="138"/>
      <c r="CR535" s="138"/>
      <c r="CS535" s="138"/>
      <c r="CT535" s="138"/>
      <c r="CU535" s="138"/>
      <c r="CV535" s="138"/>
      <c r="CW535" s="138"/>
      <c r="CX535" s="138"/>
    </row>
    <row r="536" spans="1:102" ht="15.75" customHeight="1">
      <c r="A536" s="178"/>
      <c r="B536" s="179"/>
      <c r="C536" s="180"/>
      <c r="D536" s="138"/>
      <c r="E536" s="138"/>
      <c r="F536" s="138"/>
      <c r="G536" s="138"/>
      <c r="H536" s="138"/>
      <c r="I536" s="138"/>
      <c r="J536" s="138"/>
      <c r="K536" s="138"/>
      <c r="L536" s="138"/>
      <c r="M536" s="138"/>
      <c r="N536" s="138"/>
      <c r="O536" s="138"/>
      <c r="P536" s="138"/>
      <c r="Q536" s="138"/>
      <c r="R536" s="138"/>
      <c r="S536" s="138"/>
      <c r="T536" s="138"/>
      <c r="U536" s="138"/>
      <c r="V536" s="138"/>
      <c r="W536" s="138"/>
      <c r="X536" s="138"/>
      <c r="Y536" s="138"/>
      <c r="Z536" s="138"/>
      <c r="AA536" s="138"/>
      <c r="AB536" s="138"/>
      <c r="AC536" s="138"/>
      <c r="AD536" s="138"/>
      <c r="AE536" s="138"/>
      <c r="AF536" s="138"/>
      <c r="AG536" s="138"/>
      <c r="AH536" s="138"/>
      <c r="AI536" s="138"/>
      <c r="AJ536" s="138"/>
      <c r="AK536" s="138"/>
      <c r="AL536" s="138"/>
      <c r="AM536" s="138"/>
      <c r="AN536" s="138"/>
      <c r="AO536" s="138"/>
      <c r="AP536" s="138"/>
      <c r="AQ536" s="138"/>
      <c r="AR536" s="138"/>
      <c r="AS536" s="138"/>
      <c r="AT536" s="138"/>
      <c r="AU536" s="138"/>
      <c r="AV536" s="138"/>
      <c r="AW536" s="138"/>
      <c r="AX536" s="138"/>
      <c r="AY536" s="138"/>
      <c r="AZ536" s="138"/>
      <c r="BA536" s="138"/>
      <c r="BB536" s="138"/>
      <c r="BC536" s="138"/>
      <c r="BD536" s="138"/>
      <c r="BE536" s="138"/>
      <c r="BF536" s="138"/>
      <c r="BG536" s="138"/>
      <c r="BH536" s="138"/>
      <c r="BI536" s="138"/>
      <c r="BJ536" s="138"/>
      <c r="BK536" s="138"/>
      <c r="BL536" s="138"/>
      <c r="BM536" s="138"/>
      <c r="BN536" s="138"/>
      <c r="BO536" s="138"/>
      <c r="BP536" s="138"/>
      <c r="BQ536" s="138"/>
      <c r="BR536" s="138"/>
      <c r="BS536" s="138"/>
      <c r="BT536" s="138"/>
      <c r="BU536" s="138"/>
      <c r="BV536" s="138"/>
      <c r="BW536" s="138"/>
      <c r="BX536" s="138"/>
      <c r="BY536" s="138"/>
      <c r="BZ536" s="138"/>
      <c r="CA536" s="138"/>
      <c r="CB536" s="138"/>
      <c r="CC536" s="138"/>
      <c r="CD536" s="138"/>
      <c r="CE536" s="138"/>
      <c r="CF536" s="138"/>
      <c r="CG536" s="138"/>
      <c r="CH536" s="138"/>
      <c r="CI536" s="138"/>
      <c r="CJ536" s="138"/>
      <c r="CK536" s="138"/>
      <c r="CL536" s="138"/>
      <c r="CM536" s="138"/>
      <c r="CN536" s="138"/>
      <c r="CO536" s="138"/>
      <c r="CP536" s="138"/>
      <c r="CQ536" s="138"/>
      <c r="CR536" s="138"/>
      <c r="CS536" s="138"/>
      <c r="CT536" s="138"/>
      <c r="CU536" s="138"/>
      <c r="CV536" s="138"/>
      <c r="CW536" s="138"/>
      <c r="CX536" s="138"/>
    </row>
    <row r="537" spans="1:102" ht="15.75" customHeight="1">
      <c r="A537" s="178"/>
      <c r="B537" s="179"/>
      <c r="C537" s="180"/>
      <c r="D537" s="138"/>
      <c r="E537" s="138"/>
      <c r="F537" s="138"/>
      <c r="G537" s="138"/>
      <c r="H537" s="138"/>
      <c r="I537" s="138"/>
      <c r="J537" s="138"/>
      <c r="K537" s="138"/>
      <c r="L537" s="138"/>
      <c r="M537" s="138"/>
      <c r="N537" s="138"/>
      <c r="O537" s="138"/>
      <c r="P537" s="138"/>
      <c r="Q537" s="138"/>
      <c r="R537" s="138"/>
      <c r="S537" s="138"/>
      <c r="T537" s="138"/>
      <c r="U537" s="138"/>
      <c r="V537" s="138"/>
      <c r="W537" s="138"/>
      <c r="X537" s="138"/>
      <c r="Y537" s="138"/>
      <c r="Z537" s="138"/>
      <c r="AA537" s="138"/>
      <c r="AB537" s="138"/>
      <c r="AC537" s="138"/>
      <c r="AD537" s="138"/>
      <c r="AE537" s="138"/>
      <c r="AF537" s="138"/>
      <c r="AG537" s="138"/>
      <c r="AH537" s="138"/>
      <c r="AI537" s="138"/>
      <c r="AJ537" s="138"/>
      <c r="AK537" s="138"/>
      <c r="AL537" s="138"/>
      <c r="AM537" s="138"/>
      <c r="AN537" s="138"/>
      <c r="AO537" s="138"/>
      <c r="AP537" s="138"/>
      <c r="AQ537" s="138"/>
      <c r="AR537" s="138"/>
      <c r="AS537" s="138"/>
      <c r="AT537" s="138"/>
      <c r="AU537" s="138"/>
      <c r="AV537" s="138"/>
      <c r="AW537" s="138"/>
      <c r="AX537" s="138"/>
      <c r="AY537" s="138"/>
      <c r="AZ537" s="138"/>
      <c r="BA537" s="138"/>
      <c r="BB537" s="138"/>
      <c r="BC537" s="138"/>
      <c r="BD537" s="138"/>
      <c r="BE537" s="138"/>
      <c r="BF537" s="138"/>
      <c r="BG537" s="138"/>
      <c r="BH537" s="138"/>
      <c r="BI537" s="138"/>
      <c r="BJ537" s="138"/>
      <c r="BK537" s="138"/>
      <c r="BL537" s="138"/>
      <c r="BM537" s="138"/>
      <c r="BN537" s="138"/>
      <c r="BO537" s="138"/>
      <c r="BP537" s="138"/>
      <c r="BQ537" s="138"/>
      <c r="BR537" s="138"/>
      <c r="BS537" s="138"/>
      <c r="BT537" s="138"/>
      <c r="BU537" s="138"/>
      <c r="BV537" s="138"/>
      <c r="BW537" s="138"/>
      <c r="BX537" s="138"/>
      <c r="BY537" s="138"/>
      <c r="BZ537" s="138"/>
      <c r="CA537" s="138"/>
      <c r="CB537" s="138"/>
      <c r="CC537" s="138"/>
      <c r="CD537" s="138"/>
      <c r="CE537" s="138"/>
      <c r="CF537" s="138"/>
      <c r="CG537" s="138"/>
      <c r="CH537" s="138"/>
      <c r="CI537" s="138"/>
      <c r="CJ537" s="138"/>
      <c r="CK537" s="138"/>
      <c r="CL537" s="138"/>
      <c r="CM537" s="138"/>
      <c r="CN537" s="138"/>
      <c r="CO537" s="138"/>
      <c r="CP537" s="138"/>
      <c r="CQ537" s="138"/>
      <c r="CR537" s="138"/>
      <c r="CS537" s="138"/>
      <c r="CT537" s="138"/>
      <c r="CU537" s="138"/>
      <c r="CV537" s="138"/>
      <c r="CW537" s="138"/>
      <c r="CX537" s="138"/>
    </row>
    <row r="538" spans="1:102" ht="15.75" customHeight="1">
      <c r="A538" s="178"/>
      <c r="B538" s="179"/>
      <c r="C538" s="180"/>
      <c r="D538" s="138"/>
      <c r="E538" s="138"/>
      <c r="F538" s="138"/>
      <c r="G538" s="138"/>
      <c r="H538" s="138"/>
      <c r="I538" s="138"/>
      <c r="J538" s="138"/>
      <c r="K538" s="138"/>
      <c r="L538" s="138"/>
      <c r="M538" s="138"/>
      <c r="N538" s="138"/>
      <c r="O538" s="138"/>
      <c r="P538" s="138"/>
      <c r="Q538" s="138"/>
      <c r="R538" s="138"/>
      <c r="S538" s="138"/>
      <c r="T538" s="138"/>
      <c r="U538" s="138"/>
      <c r="V538" s="138"/>
      <c r="W538" s="138"/>
      <c r="X538" s="138"/>
      <c r="Y538" s="138"/>
      <c r="Z538" s="138"/>
      <c r="AA538" s="138"/>
      <c r="AB538" s="138"/>
      <c r="AC538" s="138"/>
      <c r="AD538" s="138"/>
      <c r="AE538" s="138"/>
      <c r="AF538" s="138"/>
      <c r="AG538" s="138"/>
      <c r="AH538" s="138"/>
      <c r="AI538" s="138"/>
      <c r="AJ538" s="138"/>
      <c r="AK538" s="138"/>
      <c r="AL538" s="138"/>
      <c r="AM538" s="138"/>
      <c r="AN538" s="138"/>
      <c r="AO538" s="138"/>
      <c r="AP538" s="138"/>
      <c r="AQ538" s="138"/>
      <c r="AR538" s="138"/>
      <c r="AS538" s="138"/>
      <c r="AT538" s="138"/>
      <c r="AU538" s="138"/>
      <c r="AV538" s="138"/>
      <c r="AW538" s="138"/>
      <c r="AX538" s="138"/>
      <c r="AY538" s="138"/>
      <c r="AZ538" s="138"/>
      <c r="BA538" s="138"/>
      <c r="BB538" s="138"/>
      <c r="BC538" s="138"/>
      <c r="BD538" s="138"/>
      <c r="BE538" s="138"/>
      <c r="BF538" s="138"/>
      <c r="BG538" s="138"/>
      <c r="BH538" s="138"/>
      <c r="BI538" s="138"/>
      <c r="BJ538" s="138"/>
      <c r="BK538" s="138"/>
      <c r="BL538" s="138"/>
      <c r="BM538" s="138"/>
      <c r="BN538" s="138"/>
      <c r="BO538" s="138"/>
      <c r="BP538" s="138"/>
      <c r="BQ538" s="138"/>
      <c r="BR538" s="138"/>
      <c r="BS538" s="138"/>
      <c r="BT538" s="138"/>
      <c r="BU538" s="138"/>
      <c r="BV538" s="138"/>
      <c r="BW538" s="138"/>
      <c r="BX538" s="138"/>
      <c r="BY538" s="138"/>
      <c r="BZ538" s="138"/>
      <c r="CA538" s="138"/>
      <c r="CB538" s="138"/>
      <c r="CC538" s="138"/>
      <c r="CD538" s="138"/>
      <c r="CE538" s="138"/>
      <c r="CF538" s="138"/>
      <c r="CG538" s="138"/>
      <c r="CH538" s="138"/>
      <c r="CI538" s="138"/>
      <c r="CJ538" s="138"/>
      <c r="CK538" s="138"/>
      <c r="CL538" s="138"/>
      <c r="CM538" s="138"/>
      <c r="CN538" s="138"/>
      <c r="CO538" s="138"/>
      <c r="CP538" s="138"/>
      <c r="CQ538" s="138"/>
      <c r="CR538" s="138"/>
      <c r="CS538" s="138"/>
      <c r="CT538" s="138"/>
      <c r="CU538" s="138"/>
      <c r="CV538" s="138"/>
      <c r="CW538" s="138"/>
      <c r="CX538" s="138"/>
    </row>
    <row r="539" spans="1:102" ht="15.75" customHeight="1">
      <c r="A539" s="178"/>
      <c r="B539" s="179"/>
      <c r="C539" s="180"/>
      <c r="D539" s="138"/>
      <c r="E539" s="138"/>
      <c r="F539" s="138"/>
      <c r="G539" s="138"/>
      <c r="H539" s="138"/>
      <c r="I539" s="138"/>
      <c r="J539" s="138"/>
      <c r="K539" s="138"/>
      <c r="L539" s="138"/>
      <c r="M539" s="138"/>
      <c r="N539" s="138"/>
      <c r="O539" s="138"/>
      <c r="P539" s="138"/>
      <c r="Q539" s="138"/>
      <c r="R539" s="138"/>
      <c r="S539" s="138"/>
      <c r="T539" s="138"/>
      <c r="U539" s="138"/>
      <c r="V539" s="138"/>
      <c r="W539" s="138"/>
      <c r="X539" s="138"/>
      <c r="Y539" s="138"/>
      <c r="Z539" s="138"/>
      <c r="AA539" s="138"/>
      <c r="AB539" s="138"/>
      <c r="AC539" s="138"/>
      <c r="AD539" s="138"/>
      <c r="AE539" s="138"/>
      <c r="AF539" s="138"/>
      <c r="AG539" s="138"/>
      <c r="AH539" s="138"/>
      <c r="AI539" s="138"/>
      <c r="AJ539" s="138"/>
      <c r="AK539" s="138"/>
      <c r="AL539" s="138"/>
      <c r="AM539" s="138"/>
      <c r="AN539" s="138"/>
      <c r="AO539" s="138"/>
      <c r="AP539" s="138"/>
      <c r="AQ539" s="138"/>
      <c r="AR539" s="138"/>
      <c r="AS539" s="138"/>
      <c r="AT539" s="138"/>
      <c r="AU539" s="138"/>
      <c r="AV539" s="138"/>
      <c r="AW539" s="138"/>
      <c r="AX539" s="138"/>
      <c r="AY539" s="138"/>
      <c r="AZ539" s="138"/>
      <c r="BA539" s="138"/>
      <c r="BB539" s="138"/>
      <c r="BC539" s="138"/>
      <c r="BD539" s="138"/>
      <c r="BE539" s="138"/>
      <c r="BF539" s="138"/>
      <c r="BG539" s="138"/>
      <c r="BH539" s="138"/>
      <c r="BI539" s="138"/>
      <c r="BJ539" s="138"/>
      <c r="BK539" s="138"/>
      <c r="BL539" s="138"/>
      <c r="BM539" s="138"/>
      <c r="BN539" s="138"/>
      <c r="BO539" s="138"/>
      <c r="BP539" s="138"/>
      <c r="BQ539" s="138"/>
      <c r="BR539" s="138"/>
      <c r="BS539" s="138"/>
      <c r="BT539" s="138"/>
      <c r="BU539" s="138"/>
      <c r="BV539" s="138"/>
      <c r="BW539" s="138"/>
      <c r="BX539" s="138"/>
      <c r="BY539" s="138"/>
      <c r="BZ539" s="138"/>
      <c r="CA539" s="138"/>
      <c r="CB539" s="138"/>
      <c r="CC539" s="138"/>
      <c r="CD539" s="138"/>
      <c r="CE539" s="138"/>
      <c r="CF539" s="138"/>
      <c r="CG539" s="138"/>
      <c r="CH539" s="138"/>
      <c r="CI539" s="138"/>
      <c r="CJ539" s="138"/>
      <c r="CK539" s="138"/>
      <c r="CL539" s="138"/>
      <c r="CM539" s="138"/>
      <c r="CN539" s="138"/>
      <c r="CO539" s="138"/>
      <c r="CP539" s="138"/>
      <c r="CQ539" s="138"/>
      <c r="CR539" s="138"/>
      <c r="CS539" s="138"/>
      <c r="CT539" s="138"/>
      <c r="CU539" s="138"/>
      <c r="CV539" s="138"/>
      <c r="CW539" s="138"/>
      <c r="CX539" s="138"/>
    </row>
    <row r="540" spans="1:102" ht="15.75" customHeight="1">
      <c r="A540" s="178"/>
      <c r="B540" s="179"/>
      <c r="C540" s="180"/>
      <c r="D540" s="138"/>
      <c r="E540" s="138"/>
      <c r="F540" s="138"/>
      <c r="G540" s="138"/>
      <c r="H540" s="138"/>
      <c r="I540" s="138"/>
      <c r="J540" s="138"/>
      <c r="K540" s="138"/>
      <c r="L540" s="138"/>
      <c r="M540" s="138"/>
      <c r="N540" s="138"/>
      <c r="O540" s="138"/>
      <c r="P540" s="138"/>
      <c r="Q540" s="138"/>
      <c r="R540" s="138"/>
      <c r="S540" s="138"/>
      <c r="T540" s="138"/>
      <c r="U540" s="138"/>
      <c r="V540" s="138"/>
      <c r="W540" s="138"/>
      <c r="X540" s="138"/>
      <c r="Y540" s="138"/>
      <c r="Z540" s="138"/>
      <c r="AA540" s="138"/>
      <c r="AB540" s="138"/>
      <c r="AC540" s="138"/>
      <c r="AD540" s="138"/>
      <c r="AE540" s="138"/>
      <c r="AF540" s="138"/>
      <c r="AG540" s="138"/>
      <c r="AH540" s="138"/>
      <c r="AI540" s="138"/>
      <c r="AJ540" s="138"/>
      <c r="AK540" s="138"/>
      <c r="AL540" s="138"/>
      <c r="AM540" s="138"/>
      <c r="AN540" s="138"/>
      <c r="AO540" s="138"/>
      <c r="AP540" s="138"/>
      <c r="AQ540" s="138"/>
      <c r="AR540" s="138"/>
      <c r="AS540" s="138"/>
      <c r="AT540" s="138"/>
      <c r="AU540" s="138"/>
      <c r="AV540" s="138"/>
      <c r="AW540" s="138"/>
      <c r="AX540" s="138"/>
      <c r="AY540" s="138"/>
      <c r="AZ540" s="138"/>
      <c r="BA540" s="138"/>
      <c r="BB540" s="138"/>
      <c r="BC540" s="138"/>
      <c r="BD540" s="138"/>
      <c r="BE540" s="138"/>
      <c r="BF540" s="138"/>
      <c r="BG540" s="138"/>
      <c r="BH540" s="138"/>
      <c r="BI540" s="138"/>
      <c r="BJ540" s="138"/>
      <c r="BK540" s="138"/>
      <c r="BL540" s="138"/>
      <c r="BM540" s="138"/>
      <c r="BN540" s="138"/>
      <c r="BO540" s="138"/>
      <c r="BP540" s="138"/>
      <c r="BQ540" s="138"/>
      <c r="BR540" s="138"/>
      <c r="BS540" s="138"/>
      <c r="BT540" s="138"/>
      <c r="BU540" s="138"/>
      <c r="BV540" s="138"/>
      <c r="BW540" s="138"/>
      <c r="BX540" s="138"/>
      <c r="BY540" s="138"/>
      <c r="BZ540" s="138"/>
      <c r="CA540" s="138"/>
      <c r="CB540" s="138"/>
      <c r="CC540" s="138"/>
      <c r="CD540" s="138"/>
      <c r="CE540" s="138"/>
      <c r="CF540" s="138"/>
      <c r="CG540" s="138"/>
      <c r="CH540" s="138"/>
      <c r="CI540" s="138"/>
      <c r="CJ540" s="138"/>
      <c r="CK540" s="138"/>
      <c r="CL540" s="138"/>
      <c r="CM540" s="138"/>
      <c r="CN540" s="138"/>
      <c r="CO540" s="138"/>
      <c r="CP540" s="138"/>
      <c r="CQ540" s="138"/>
      <c r="CR540" s="138"/>
      <c r="CS540" s="138"/>
      <c r="CT540" s="138"/>
      <c r="CU540" s="138"/>
      <c r="CV540" s="138"/>
      <c r="CW540" s="138"/>
      <c r="CX540" s="138"/>
    </row>
    <row r="541" spans="1:102" ht="15.75" customHeight="1">
      <c r="A541" s="178"/>
      <c r="B541" s="179"/>
      <c r="C541" s="180"/>
      <c r="D541" s="138"/>
      <c r="E541" s="138"/>
      <c r="F541" s="138"/>
      <c r="G541" s="138"/>
      <c r="H541" s="138"/>
      <c r="I541" s="138"/>
      <c r="J541" s="138"/>
      <c r="K541" s="138"/>
      <c r="L541" s="138"/>
      <c r="M541" s="138"/>
      <c r="N541" s="138"/>
      <c r="O541" s="138"/>
      <c r="P541" s="138"/>
      <c r="Q541" s="138"/>
      <c r="R541" s="138"/>
      <c r="S541" s="138"/>
      <c r="T541" s="138"/>
      <c r="U541" s="138"/>
      <c r="V541" s="138"/>
      <c r="W541" s="138"/>
      <c r="X541" s="138"/>
      <c r="Y541" s="138"/>
      <c r="Z541" s="138"/>
      <c r="AA541" s="138"/>
      <c r="AB541" s="138"/>
      <c r="AC541" s="138"/>
      <c r="AD541" s="138"/>
      <c r="AE541" s="138"/>
      <c r="AF541" s="138"/>
      <c r="AG541" s="138"/>
      <c r="AH541" s="138"/>
      <c r="AI541" s="138"/>
      <c r="AJ541" s="138"/>
      <c r="AK541" s="138"/>
      <c r="AL541" s="138"/>
      <c r="AM541" s="138"/>
      <c r="AN541" s="138"/>
      <c r="AO541" s="138"/>
      <c r="AP541" s="138"/>
      <c r="AQ541" s="138"/>
      <c r="AR541" s="138"/>
      <c r="AS541" s="138"/>
      <c r="AT541" s="138"/>
      <c r="AU541" s="138"/>
      <c r="AV541" s="138"/>
      <c r="AW541" s="138"/>
      <c r="AX541" s="138"/>
      <c r="AY541" s="138"/>
      <c r="AZ541" s="138"/>
      <c r="BA541" s="138"/>
      <c r="BB541" s="138"/>
      <c r="BC541" s="138"/>
      <c r="BD541" s="138"/>
      <c r="BE541" s="138"/>
      <c r="BF541" s="138"/>
      <c r="BG541" s="138"/>
      <c r="BH541" s="138"/>
      <c r="BI541" s="138"/>
      <c r="BJ541" s="138"/>
      <c r="BK541" s="138"/>
      <c r="BL541" s="138"/>
      <c r="BM541" s="138"/>
      <c r="BN541" s="138"/>
      <c r="BO541" s="138"/>
      <c r="BP541" s="138"/>
      <c r="BQ541" s="138"/>
      <c r="BR541" s="138"/>
      <c r="BS541" s="138"/>
      <c r="BT541" s="138"/>
      <c r="BU541" s="138"/>
      <c r="BV541" s="138"/>
      <c r="BW541" s="138"/>
      <c r="BX541" s="138"/>
      <c r="BY541" s="138"/>
      <c r="BZ541" s="138"/>
      <c r="CA541" s="138"/>
      <c r="CB541" s="138"/>
      <c r="CC541" s="138"/>
      <c r="CD541" s="138"/>
      <c r="CE541" s="138"/>
      <c r="CF541" s="138"/>
      <c r="CG541" s="138"/>
      <c r="CH541" s="138"/>
      <c r="CI541" s="138"/>
      <c r="CJ541" s="138"/>
      <c r="CK541" s="138"/>
      <c r="CL541" s="138"/>
      <c r="CM541" s="138"/>
      <c r="CN541" s="138"/>
      <c r="CO541" s="138"/>
      <c r="CP541" s="138"/>
      <c r="CQ541" s="138"/>
      <c r="CR541" s="138"/>
      <c r="CS541" s="138"/>
      <c r="CT541" s="138"/>
      <c r="CU541" s="138"/>
      <c r="CV541" s="138"/>
      <c r="CW541" s="138"/>
      <c r="CX541" s="138"/>
    </row>
    <row r="542" spans="1:102" ht="15.75" customHeight="1">
      <c r="A542" s="178"/>
      <c r="B542" s="179"/>
      <c r="C542" s="180"/>
      <c r="D542" s="138"/>
      <c r="E542" s="138"/>
      <c r="F542" s="138"/>
      <c r="G542" s="138"/>
      <c r="H542" s="138"/>
      <c r="I542" s="138"/>
      <c r="J542" s="138"/>
      <c r="K542" s="138"/>
      <c r="L542" s="138"/>
      <c r="M542" s="138"/>
      <c r="N542" s="138"/>
      <c r="O542" s="138"/>
      <c r="P542" s="138"/>
      <c r="Q542" s="138"/>
      <c r="R542" s="138"/>
      <c r="S542" s="138"/>
      <c r="T542" s="138"/>
      <c r="U542" s="138"/>
      <c r="V542" s="138"/>
      <c r="W542" s="138"/>
      <c r="X542" s="138"/>
      <c r="Y542" s="138"/>
      <c r="Z542" s="138"/>
      <c r="AA542" s="138"/>
      <c r="AB542" s="138"/>
      <c r="AC542" s="138"/>
      <c r="AD542" s="138"/>
      <c r="AE542" s="138"/>
      <c r="AF542" s="138"/>
      <c r="AG542" s="138"/>
      <c r="AH542" s="138"/>
      <c r="AI542" s="138"/>
      <c r="AJ542" s="138"/>
      <c r="AK542" s="138"/>
      <c r="AL542" s="138"/>
      <c r="AM542" s="138"/>
      <c r="AN542" s="138"/>
      <c r="AO542" s="138"/>
      <c r="AP542" s="138"/>
      <c r="AQ542" s="138"/>
      <c r="AR542" s="138"/>
      <c r="AS542" s="138"/>
      <c r="AT542" s="138"/>
      <c r="AU542" s="138"/>
      <c r="AV542" s="138"/>
      <c r="AW542" s="138"/>
      <c r="AX542" s="138"/>
      <c r="AY542" s="138"/>
      <c r="AZ542" s="138"/>
      <c r="BA542" s="138"/>
      <c r="BB542" s="138"/>
      <c r="BC542" s="138"/>
      <c r="BD542" s="138"/>
      <c r="BE542" s="138"/>
      <c r="BF542" s="138"/>
      <c r="BG542" s="138"/>
      <c r="BH542" s="138"/>
      <c r="BI542" s="138"/>
      <c r="BJ542" s="138"/>
      <c r="BK542" s="138"/>
      <c r="BL542" s="138"/>
      <c r="BM542" s="138"/>
      <c r="BN542" s="138"/>
      <c r="BO542" s="138"/>
      <c r="BP542" s="138"/>
      <c r="BQ542" s="138"/>
      <c r="BR542" s="138"/>
      <c r="BS542" s="138"/>
      <c r="BT542" s="138"/>
      <c r="BU542" s="138"/>
      <c r="BV542" s="138"/>
      <c r="BW542" s="138"/>
      <c r="BX542" s="138"/>
      <c r="BY542" s="138"/>
      <c r="BZ542" s="138"/>
      <c r="CA542" s="138"/>
      <c r="CB542" s="138"/>
      <c r="CC542" s="138"/>
      <c r="CD542" s="138"/>
      <c r="CE542" s="138"/>
      <c r="CF542" s="138"/>
      <c r="CG542" s="138"/>
      <c r="CH542" s="138"/>
      <c r="CI542" s="138"/>
      <c r="CJ542" s="138"/>
      <c r="CK542" s="138"/>
      <c r="CL542" s="138"/>
      <c r="CM542" s="138"/>
      <c r="CN542" s="138"/>
      <c r="CO542" s="138"/>
      <c r="CP542" s="138"/>
      <c r="CQ542" s="138"/>
      <c r="CR542" s="138"/>
      <c r="CS542" s="138"/>
      <c r="CT542" s="138"/>
      <c r="CU542" s="138"/>
      <c r="CV542" s="138"/>
      <c r="CW542" s="138"/>
      <c r="CX542" s="138"/>
    </row>
    <row r="543" spans="1:102" ht="15.75" customHeight="1">
      <c r="A543" s="178"/>
      <c r="B543" s="179"/>
      <c r="C543" s="180"/>
      <c r="D543" s="138"/>
      <c r="E543" s="138"/>
      <c r="F543" s="138"/>
      <c r="G543" s="138"/>
      <c r="H543" s="138"/>
      <c r="I543" s="138"/>
      <c r="J543" s="138"/>
      <c r="K543" s="138"/>
      <c r="L543" s="138"/>
      <c r="M543" s="138"/>
      <c r="N543" s="138"/>
      <c r="O543" s="138"/>
      <c r="P543" s="138"/>
      <c r="Q543" s="138"/>
      <c r="R543" s="138"/>
      <c r="S543" s="138"/>
      <c r="T543" s="138"/>
      <c r="U543" s="138"/>
      <c r="V543" s="138"/>
      <c r="W543" s="138"/>
      <c r="X543" s="138"/>
      <c r="Y543" s="138"/>
      <c r="Z543" s="138"/>
      <c r="AA543" s="138"/>
      <c r="AB543" s="138"/>
      <c r="AC543" s="138"/>
      <c r="AD543" s="138"/>
      <c r="AE543" s="138"/>
      <c r="AF543" s="138"/>
      <c r="AG543" s="138"/>
      <c r="AH543" s="138"/>
      <c r="AI543" s="138"/>
      <c r="AJ543" s="138"/>
      <c r="AK543" s="138"/>
      <c r="AL543" s="138"/>
      <c r="AM543" s="138"/>
      <c r="AN543" s="138"/>
      <c r="AO543" s="138"/>
      <c r="AP543" s="138"/>
      <c r="AQ543" s="138"/>
      <c r="AR543" s="138"/>
      <c r="AS543" s="138"/>
      <c r="AT543" s="138"/>
      <c r="AU543" s="138"/>
      <c r="AV543" s="138"/>
      <c r="AW543" s="138"/>
      <c r="AX543" s="138"/>
      <c r="AY543" s="138"/>
      <c r="AZ543" s="138"/>
      <c r="BA543" s="138"/>
      <c r="BB543" s="138"/>
      <c r="BC543" s="138"/>
      <c r="BD543" s="138"/>
      <c r="BE543" s="138"/>
      <c r="BF543" s="138"/>
      <c r="BG543" s="138"/>
      <c r="BH543" s="138"/>
      <c r="BI543" s="138"/>
      <c r="BJ543" s="138"/>
      <c r="BK543" s="138"/>
      <c r="BL543" s="138"/>
      <c r="BM543" s="138"/>
      <c r="BN543" s="138"/>
      <c r="BO543" s="138"/>
      <c r="BP543" s="138"/>
      <c r="BQ543" s="138"/>
      <c r="BR543" s="138"/>
      <c r="BS543" s="138"/>
      <c r="BT543" s="138"/>
      <c r="BU543" s="138"/>
      <c r="BV543" s="138"/>
      <c r="BW543" s="138"/>
      <c r="BX543" s="138"/>
      <c r="BY543" s="138"/>
      <c r="BZ543" s="138"/>
      <c r="CA543" s="138"/>
      <c r="CB543" s="138"/>
      <c r="CC543" s="138"/>
      <c r="CD543" s="138"/>
      <c r="CE543" s="138"/>
      <c r="CF543" s="138"/>
      <c r="CG543" s="138"/>
      <c r="CH543" s="138"/>
      <c r="CI543" s="138"/>
      <c r="CJ543" s="138"/>
      <c r="CK543" s="138"/>
      <c r="CL543" s="138"/>
      <c r="CM543" s="138"/>
      <c r="CN543" s="138"/>
      <c r="CO543" s="138"/>
      <c r="CP543" s="138"/>
      <c r="CQ543" s="138"/>
      <c r="CR543" s="138"/>
      <c r="CS543" s="138"/>
      <c r="CT543" s="138"/>
      <c r="CU543" s="138"/>
      <c r="CV543" s="138"/>
      <c r="CW543" s="138"/>
      <c r="CX543" s="138"/>
    </row>
    <row r="544" spans="1:102" ht="15.75" customHeight="1">
      <c r="A544" s="178"/>
      <c r="B544" s="179"/>
      <c r="C544" s="180"/>
      <c r="D544" s="138"/>
      <c r="E544" s="138"/>
      <c r="F544" s="138"/>
      <c r="G544" s="138"/>
      <c r="H544" s="138"/>
      <c r="I544" s="138"/>
      <c r="J544" s="138"/>
      <c r="K544" s="138"/>
      <c r="L544" s="138"/>
      <c r="M544" s="138"/>
      <c r="N544" s="138"/>
      <c r="O544" s="138"/>
      <c r="P544" s="138"/>
      <c r="Q544" s="138"/>
      <c r="R544" s="138"/>
      <c r="S544" s="138"/>
      <c r="T544" s="138"/>
      <c r="U544" s="138"/>
      <c r="V544" s="138"/>
      <c r="W544" s="138"/>
      <c r="X544" s="138"/>
      <c r="Y544" s="138"/>
      <c r="Z544" s="138"/>
      <c r="AA544" s="138"/>
      <c r="AB544" s="138"/>
      <c r="AC544" s="138"/>
      <c r="AD544" s="138"/>
      <c r="AE544" s="138"/>
      <c r="AF544" s="138"/>
      <c r="AG544" s="138"/>
      <c r="AH544" s="138"/>
      <c r="AI544" s="138"/>
      <c r="AJ544" s="138"/>
      <c r="AK544" s="138"/>
      <c r="AL544" s="138"/>
      <c r="AM544" s="138"/>
      <c r="AN544" s="138"/>
      <c r="AO544" s="138"/>
      <c r="AP544" s="138"/>
      <c r="AQ544" s="138"/>
      <c r="AR544" s="138"/>
      <c r="AS544" s="138"/>
      <c r="AT544" s="138"/>
      <c r="AU544" s="138"/>
      <c r="AV544" s="138"/>
      <c r="AW544" s="138"/>
      <c r="AX544" s="138"/>
      <c r="AY544" s="138"/>
      <c r="AZ544" s="138"/>
      <c r="BA544" s="138"/>
      <c r="BB544" s="138"/>
      <c r="BC544" s="138"/>
      <c r="BD544" s="138"/>
      <c r="BE544" s="138"/>
      <c r="BF544" s="138"/>
      <c r="BG544" s="138"/>
      <c r="BH544" s="138"/>
      <c r="BI544" s="138"/>
      <c r="BJ544" s="138"/>
      <c r="BK544" s="138"/>
      <c r="BL544" s="138"/>
      <c r="BM544" s="138"/>
      <c r="BN544" s="138"/>
      <c r="BO544" s="138"/>
      <c r="BP544" s="138"/>
      <c r="BQ544" s="138"/>
      <c r="BR544" s="138"/>
      <c r="BS544" s="138"/>
      <c r="BT544" s="138"/>
      <c r="BU544" s="138"/>
      <c r="BV544" s="138"/>
      <c r="BW544" s="138"/>
      <c r="BX544" s="138"/>
      <c r="BY544" s="138"/>
      <c r="BZ544" s="138"/>
      <c r="CA544" s="138"/>
      <c r="CB544" s="138"/>
      <c r="CC544" s="138"/>
      <c r="CD544" s="138"/>
      <c r="CE544" s="138"/>
      <c r="CF544" s="138"/>
      <c r="CG544" s="138"/>
      <c r="CH544" s="138"/>
      <c r="CI544" s="138"/>
      <c r="CJ544" s="138"/>
      <c r="CK544" s="138"/>
      <c r="CL544" s="138"/>
      <c r="CM544" s="138"/>
      <c r="CN544" s="138"/>
      <c r="CO544" s="138"/>
      <c r="CP544" s="138"/>
      <c r="CQ544" s="138"/>
      <c r="CR544" s="138"/>
      <c r="CS544" s="138"/>
      <c r="CT544" s="138"/>
      <c r="CU544" s="138"/>
      <c r="CV544" s="138"/>
      <c r="CW544" s="138"/>
      <c r="CX544" s="138"/>
    </row>
    <row r="545" spans="1:102" ht="15.75" customHeight="1">
      <c r="A545" s="178"/>
      <c r="B545" s="179"/>
      <c r="C545" s="180"/>
      <c r="D545" s="138"/>
      <c r="E545" s="138"/>
      <c r="F545" s="138"/>
      <c r="G545" s="138"/>
      <c r="H545" s="138"/>
      <c r="I545" s="138"/>
      <c r="J545" s="138"/>
      <c r="K545" s="138"/>
      <c r="L545" s="138"/>
      <c r="M545" s="138"/>
      <c r="N545" s="138"/>
      <c r="O545" s="138"/>
      <c r="P545" s="138"/>
      <c r="Q545" s="138"/>
      <c r="R545" s="138"/>
      <c r="S545" s="138"/>
      <c r="T545" s="138"/>
      <c r="U545" s="138"/>
      <c r="V545" s="138"/>
      <c r="W545" s="138"/>
      <c r="X545" s="138"/>
      <c r="Y545" s="138"/>
      <c r="Z545" s="138"/>
      <c r="AA545" s="138"/>
      <c r="AB545" s="138"/>
      <c r="AC545" s="138"/>
      <c r="AD545" s="138"/>
      <c r="AE545" s="138"/>
      <c r="AF545" s="138"/>
      <c r="AG545" s="138"/>
      <c r="AH545" s="138"/>
      <c r="AI545" s="138"/>
      <c r="AJ545" s="138"/>
      <c r="AK545" s="138"/>
      <c r="AL545" s="138"/>
      <c r="AM545" s="138"/>
      <c r="AN545" s="138"/>
      <c r="AO545" s="138"/>
      <c r="AP545" s="138"/>
      <c r="AQ545" s="138"/>
      <c r="AR545" s="138"/>
      <c r="AS545" s="138"/>
      <c r="AT545" s="138"/>
      <c r="AU545" s="138"/>
      <c r="AV545" s="138"/>
      <c r="AW545" s="138"/>
      <c r="AX545" s="138"/>
      <c r="AY545" s="138"/>
      <c r="AZ545" s="138"/>
      <c r="BA545" s="138"/>
      <c r="BB545" s="138"/>
      <c r="BC545" s="138"/>
      <c r="BD545" s="138"/>
      <c r="BE545" s="138"/>
      <c r="BF545" s="138"/>
      <c r="BG545" s="138"/>
      <c r="BH545" s="138"/>
      <c r="BI545" s="138"/>
      <c r="BJ545" s="138"/>
      <c r="BK545" s="138"/>
      <c r="BL545" s="138"/>
      <c r="BM545" s="138"/>
      <c r="BN545" s="138"/>
      <c r="BO545" s="138"/>
      <c r="BP545" s="138"/>
      <c r="BQ545" s="138"/>
      <c r="BR545" s="138"/>
      <c r="BS545" s="138"/>
      <c r="BT545" s="138"/>
      <c r="BU545" s="138"/>
      <c r="BV545" s="138"/>
      <c r="BW545" s="138"/>
      <c r="BX545" s="138"/>
      <c r="BY545" s="138"/>
      <c r="BZ545" s="138"/>
      <c r="CA545" s="138"/>
      <c r="CB545" s="138"/>
      <c r="CC545" s="138"/>
      <c r="CD545" s="138"/>
      <c r="CE545" s="138"/>
      <c r="CF545" s="138"/>
      <c r="CG545" s="138"/>
      <c r="CH545" s="138"/>
      <c r="CI545" s="138"/>
      <c r="CJ545" s="138"/>
      <c r="CK545" s="138"/>
      <c r="CL545" s="138"/>
      <c r="CM545" s="138"/>
      <c r="CN545" s="138"/>
      <c r="CO545" s="138"/>
      <c r="CP545" s="138"/>
      <c r="CQ545" s="138"/>
      <c r="CR545" s="138"/>
      <c r="CS545" s="138"/>
      <c r="CT545" s="138"/>
      <c r="CU545" s="138"/>
      <c r="CV545" s="138"/>
      <c r="CW545" s="138"/>
      <c r="CX545" s="138"/>
    </row>
    <row r="546" spans="1:102" ht="15.75" customHeight="1">
      <c r="A546" s="178"/>
      <c r="B546" s="179"/>
      <c r="C546" s="180"/>
      <c r="D546" s="138"/>
      <c r="E546" s="138"/>
      <c r="F546" s="138"/>
      <c r="G546" s="138"/>
      <c r="H546" s="138"/>
      <c r="I546" s="138"/>
      <c r="J546" s="138"/>
      <c r="K546" s="138"/>
      <c r="L546" s="138"/>
      <c r="M546" s="138"/>
      <c r="N546" s="138"/>
      <c r="O546" s="138"/>
      <c r="P546" s="138"/>
      <c r="Q546" s="138"/>
      <c r="R546" s="138"/>
      <c r="S546" s="138"/>
      <c r="T546" s="138"/>
      <c r="U546" s="138"/>
      <c r="V546" s="138"/>
      <c r="W546" s="138"/>
      <c r="X546" s="138"/>
      <c r="Y546" s="138"/>
      <c r="Z546" s="138"/>
      <c r="AA546" s="138"/>
      <c r="AB546" s="138"/>
      <c r="AC546" s="138"/>
      <c r="AD546" s="138"/>
      <c r="AE546" s="138"/>
      <c r="AF546" s="138"/>
      <c r="AG546" s="138"/>
      <c r="AH546" s="138"/>
      <c r="AI546" s="138"/>
      <c r="AJ546" s="138"/>
      <c r="AK546" s="138"/>
      <c r="AL546" s="138"/>
      <c r="AM546" s="138"/>
      <c r="AN546" s="138"/>
      <c r="AO546" s="138"/>
      <c r="AP546" s="138"/>
      <c r="AQ546" s="138"/>
      <c r="AR546" s="138"/>
      <c r="AS546" s="138"/>
      <c r="AT546" s="138"/>
      <c r="AU546" s="138"/>
      <c r="AV546" s="138"/>
      <c r="AW546" s="138"/>
      <c r="AX546" s="138"/>
      <c r="AY546" s="138"/>
      <c r="AZ546" s="138"/>
      <c r="BA546" s="138"/>
      <c r="BB546" s="138"/>
      <c r="BC546" s="138"/>
      <c r="BD546" s="138"/>
      <c r="BE546" s="138"/>
      <c r="BF546" s="138"/>
      <c r="BG546" s="138"/>
      <c r="BH546" s="138"/>
      <c r="BI546" s="138"/>
      <c r="BJ546" s="138"/>
      <c r="BK546" s="138"/>
      <c r="BL546" s="138"/>
      <c r="BM546" s="138"/>
      <c r="BN546" s="138"/>
      <c r="BO546" s="138"/>
      <c r="BP546" s="138"/>
      <c r="BQ546" s="138"/>
      <c r="BR546" s="138"/>
      <c r="BS546" s="138"/>
      <c r="BT546" s="138"/>
      <c r="BU546" s="138"/>
      <c r="BV546" s="138"/>
      <c r="BW546" s="138"/>
      <c r="BX546" s="138"/>
      <c r="BY546" s="138"/>
      <c r="BZ546" s="138"/>
      <c r="CA546" s="138"/>
      <c r="CB546" s="138"/>
      <c r="CC546" s="138"/>
      <c r="CD546" s="138"/>
      <c r="CE546" s="138"/>
      <c r="CF546" s="138"/>
      <c r="CG546" s="138"/>
      <c r="CH546" s="138"/>
      <c r="CI546" s="138"/>
      <c r="CJ546" s="138"/>
      <c r="CK546" s="138"/>
      <c r="CL546" s="138"/>
      <c r="CM546" s="138"/>
      <c r="CN546" s="138"/>
      <c r="CO546" s="138"/>
      <c r="CP546" s="138"/>
      <c r="CQ546" s="138"/>
      <c r="CR546" s="138"/>
      <c r="CS546" s="138"/>
      <c r="CT546" s="138"/>
      <c r="CU546" s="138"/>
      <c r="CV546" s="138"/>
      <c r="CW546" s="138"/>
      <c r="CX546" s="138"/>
    </row>
    <row r="547" spans="1:102" ht="15.75" customHeight="1">
      <c r="A547" s="178"/>
      <c r="B547" s="179"/>
      <c r="C547" s="180"/>
      <c r="D547" s="138"/>
      <c r="E547" s="138"/>
      <c r="F547" s="138"/>
      <c r="G547" s="138"/>
      <c r="H547" s="138"/>
      <c r="I547" s="138"/>
      <c r="J547" s="138"/>
      <c r="K547" s="138"/>
      <c r="L547" s="138"/>
      <c r="M547" s="138"/>
      <c r="N547" s="138"/>
      <c r="O547" s="138"/>
      <c r="P547" s="138"/>
      <c r="Q547" s="138"/>
      <c r="R547" s="138"/>
      <c r="S547" s="138"/>
      <c r="T547" s="138"/>
      <c r="U547" s="138"/>
      <c r="V547" s="138"/>
      <c r="W547" s="138"/>
      <c r="X547" s="138"/>
      <c r="Y547" s="138"/>
      <c r="Z547" s="138"/>
      <c r="AA547" s="138"/>
      <c r="AB547" s="138"/>
      <c r="AC547" s="138"/>
      <c r="AD547" s="138"/>
      <c r="AE547" s="138"/>
      <c r="AF547" s="138"/>
      <c r="AG547" s="138"/>
      <c r="AH547" s="138"/>
      <c r="AI547" s="138"/>
      <c r="AJ547" s="138"/>
      <c r="AK547" s="138"/>
      <c r="AL547" s="138"/>
      <c r="AM547" s="138"/>
      <c r="AN547" s="138"/>
      <c r="AO547" s="138"/>
      <c r="AP547" s="138"/>
      <c r="AQ547" s="138"/>
      <c r="AR547" s="138"/>
      <c r="AS547" s="138"/>
      <c r="AT547" s="138"/>
      <c r="AU547" s="138"/>
      <c r="AV547" s="138"/>
      <c r="AW547" s="138"/>
      <c r="AX547" s="138"/>
      <c r="AY547" s="138"/>
      <c r="AZ547" s="138"/>
      <c r="BA547" s="138"/>
      <c r="BB547" s="138"/>
      <c r="BC547" s="138"/>
      <c r="BD547" s="138"/>
      <c r="BE547" s="138"/>
      <c r="BF547" s="138"/>
      <c r="BG547" s="138"/>
      <c r="BH547" s="138"/>
      <c r="BI547" s="138"/>
      <c r="BJ547" s="138"/>
      <c r="BK547" s="138"/>
      <c r="BL547" s="138"/>
      <c r="BM547" s="138"/>
      <c r="BN547" s="138"/>
      <c r="BO547" s="138"/>
      <c r="BP547" s="138"/>
      <c r="BQ547" s="138"/>
      <c r="BR547" s="138"/>
      <c r="BS547" s="138"/>
      <c r="BT547" s="138"/>
      <c r="BU547" s="138"/>
      <c r="BV547" s="138"/>
      <c r="BW547" s="138"/>
      <c r="BX547" s="138"/>
      <c r="BY547" s="138"/>
      <c r="BZ547" s="138"/>
      <c r="CA547" s="138"/>
      <c r="CB547" s="138"/>
      <c r="CC547" s="138"/>
      <c r="CD547" s="138"/>
      <c r="CE547" s="138"/>
      <c r="CF547" s="138"/>
      <c r="CG547" s="138"/>
      <c r="CH547" s="138"/>
      <c r="CI547" s="138"/>
      <c r="CJ547" s="138"/>
      <c r="CK547" s="138"/>
      <c r="CL547" s="138"/>
      <c r="CM547" s="138"/>
      <c r="CN547" s="138"/>
      <c r="CO547" s="138"/>
      <c r="CP547" s="138"/>
      <c r="CQ547" s="138"/>
      <c r="CR547" s="138"/>
      <c r="CS547" s="138"/>
      <c r="CT547" s="138"/>
      <c r="CU547" s="138"/>
      <c r="CV547" s="138"/>
      <c r="CW547" s="138"/>
      <c r="CX547" s="138"/>
    </row>
    <row r="548" spans="1:102" ht="15.75" customHeight="1">
      <c r="A548" s="178"/>
      <c r="B548" s="179"/>
      <c r="C548" s="180"/>
      <c r="D548" s="138"/>
      <c r="E548" s="138"/>
      <c r="F548" s="138"/>
      <c r="G548" s="138"/>
      <c r="H548" s="138"/>
      <c r="I548" s="138"/>
      <c r="J548" s="138"/>
      <c r="K548" s="138"/>
      <c r="L548" s="138"/>
      <c r="M548" s="138"/>
      <c r="N548" s="138"/>
      <c r="O548" s="138"/>
      <c r="P548" s="138"/>
      <c r="Q548" s="138"/>
      <c r="R548" s="138"/>
      <c r="S548" s="138"/>
      <c r="T548" s="138"/>
      <c r="U548" s="138"/>
      <c r="V548" s="138"/>
      <c r="W548" s="138"/>
      <c r="X548" s="138"/>
      <c r="Y548" s="138"/>
      <c r="Z548" s="138"/>
      <c r="AA548" s="138"/>
      <c r="AB548" s="138"/>
      <c r="AC548" s="138"/>
      <c r="AD548" s="138"/>
      <c r="AE548" s="138"/>
      <c r="AF548" s="138"/>
      <c r="AG548" s="138"/>
      <c r="AH548" s="138"/>
      <c r="AI548" s="138"/>
      <c r="AJ548" s="138"/>
      <c r="AK548" s="138"/>
      <c r="AL548" s="138"/>
      <c r="AM548" s="138"/>
      <c r="AN548" s="138"/>
      <c r="AO548" s="138"/>
      <c r="AP548" s="138"/>
      <c r="AQ548" s="138"/>
      <c r="AR548" s="138"/>
      <c r="AS548" s="138"/>
      <c r="AT548" s="138"/>
      <c r="AU548" s="138"/>
      <c r="AV548" s="138"/>
      <c r="AW548" s="138"/>
      <c r="AX548" s="138"/>
      <c r="AY548" s="138"/>
      <c r="AZ548" s="138"/>
      <c r="BA548" s="138"/>
      <c r="BB548" s="138"/>
      <c r="BC548" s="138"/>
      <c r="BD548" s="138"/>
      <c r="BE548" s="138"/>
      <c r="BF548" s="138"/>
      <c r="BG548" s="138"/>
      <c r="BH548" s="138"/>
      <c r="BI548" s="138"/>
      <c r="BJ548" s="138"/>
      <c r="BK548" s="138"/>
      <c r="BL548" s="138"/>
      <c r="BM548" s="138"/>
      <c r="BN548" s="138"/>
      <c r="BO548" s="138"/>
      <c r="BP548" s="138"/>
      <c r="BQ548" s="138"/>
      <c r="BR548" s="138"/>
      <c r="BS548" s="138"/>
      <c r="BT548" s="138"/>
      <c r="BU548" s="138"/>
      <c r="BV548" s="138"/>
      <c r="BW548" s="138"/>
      <c r="BX548" s="138"/>
      <c r="BY548" s="138"/>
      <c r="BZ548" s="138"/>
      <c r="CA548" s="138"/>
      <c r="CB548" s="138"/>
      <c r="CC548" s="138"/>
      <c r="CD548" s="138"/>
      <c r="CE548" s="138"/>
      <c r="CF548" s="138"/>
      <c r="CG548" s="138"/>
      <c r="CH548" s="138"/>
      <c r="CI548" s="138"/>
      <c r="CJ548" s="138"/>
      <c r="CK548" s="138"/>
      <c r="CL548" s="138"/>
      <c r="CM548" s="138"/>
      <c r="CN548" s="138"/>
      <c r="CO548" s="138"/>
      <c r="CP548" s="138"/>
      <c r="CQ548" s="138"/>
      <c r="CR548" s="138"/>
      <c r="CS548" s="138"/>
      <c r="CT548" s="138"/>
      <c r="CU548" s="138"/>
      <c r="CV548" s="138"/>
      <c r="CW548" s="138"/>
      <c r="CX548" s="138"/>
    </row>
    <row r="549" spans="1:102" ht="15.75" customHeight="1">
      <c r="A549" s="178"/>
      <c r="B549" s="179"/>
      <c r="C549" s="180"/>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c r="AA549" s="138"/>
      <c r="AB549" s="138"/>
      <c r="AC549" s="138"/>
      <c r="AD549" s="138"/>
      <c r="AE549" s="138"/>
      <c r="AF549" s="138"/>
      <c r="AG549" s="138"/>
      <c r="AH549" s="138"/>
      <c r="AI549" s="138"/>
      <c r="AJ549" s="138"/>
      <c r="AK549" s="138"/>
      <c r="AL549" s="138"/>
      <c r="AM549" s="138"/>
      <c r="AN549" s="138"/>
      <c r="AO549" s="138"/>
      <c r="AP549" s="138"/>
      <c r="AQ549" s="138"/>
      <c r="AR549" s="138"/>
      <c r="AS549" s="138"/>
      <c r="AT549" s="138"/>
      <c r="AU549" s="138"/>
      <c r="AV549" s="138"/>
      <c r="AW549" s="138"/>
      <c r="AX549" s="138"/>
      <c r="AY549" s="138"/>
      <c r="AZ549" s="138"/>
      <c r="BA549" s="138"/>
      <c r="BB549" s="138"/>
      <c r="BC549" s="138"/>
      <c r="BD549" s="138"/>
      <c r="BE549" s="138"/>
      <c r="BF549" s="138"/>
      <c r="BG549" s="138"/>
      <c r="BH549" s="138"/>
      <c r="BI549" s="138"/>
      <c r="BJ549" s="138"/>
      <c r="BK549" s="138"/>
      <c r="BL549" s="138"/>
      <c r="BM549" s="138"/>
      <c r="BN549" s="138"/>
      <c r="BO549" s="138"/>
      <c r="BP549" s="138"/>
      <c r="BQ549" s="138"/>
      <c r="BR549" s="138"/>
      <c r="BS549" s="138"/>
      <c r="BT549" s="138"/>
      <c r="BU549" s="138"/>
      <c r="BV549" s="138"/>
      <c r="BW549" s="138"/>
      <c r="BX549" s="138"/>
      <c r="BY549" s="138"/>
      <c r="BZ549" s="138"/>
      <c r="CA549" s="138"/>
      <c r="CB549" s="138"/>
      <c r="CC549" s="138"/>
      <c r="CD549" s="138"/>
      <c r="CE549" s="138"/>
      <c r="CF549" s="138"/>
      <c r="CG549" s="138"/>
      <c r="CH549" s="138"/>
      <c r="CI549" s="138"/>
      <c r="CJ549" s="138"/>
      <c r="CK549" s="138"/>
      <c r="CL549" s="138"/>
      <c r="CM549" s="138"/>
      <c r="CN549" s="138"/>
      <c r="CO549" s="138"/>
      <c r="CP549" s="138"/>
      <c r="CQ549" s="138"/>
      <c r="CR549" s="138"/>
      <c r="CS549" s="138"/>
      <c r="CT549" s="138"/>
      <c r="CU549" s="138"/>
      <c r="CV549" s="138"/>
      <c r="CW549" s="138"/>
      <c r="CX549" s="138"/>
    </row>
    <row r="550" spans="1:102" ht="15.75" customHeight="1">
      <c r="A550" s="178"/>
      <c r="B550" s="179"/>
      <c r="C550" s="180"/>
      <c r="D550" s="138"/>
      <c r="E550" s="138"/>
      <c r="F550" s="138"/>
      <c r="G550" s="138"/>
      <c r="H550" s="138"/>
      <c r="I550" s="138"/>
      <c r="J550" s="138"/>
      <c r="K550" s="138"/>
      <c r="L550" s="138"/>
      <c r="M550" s="138"/>
      <c r="N550" s="138"/>
      <c r="O550" s="138"/>
      <c r="P550" s="138"/>
      <c r="Q550" s="138"/>
      <c r="R550" s="138"/>
      <c r="S550" s="138"/>
      <c r="T550" s="138"/>
      <c r="U550" s="138"/>
      <c r="V550" s="138"/>
      <c r="W550" s="138"/>
      <c r="X550" s="138"/>
      <c r="Y550" s="138"/>
      <c r="Z550" s="138"/>
      <c r="AA550" s="138"/>
      <c r="AB550" s="138"/>
      <c r="AC550" s="138"/>
      <c r="AD550" s="138"/>
      <c r="AE550" s="138"/>
      <c r="AF550" s="138"/>
      <c r="AG550" s="138"/>
      <c r="AH550" s="138"/>
      <c r="AI550" s="138"/>
      <c r="AJ550" s="138"/>
      <c r="AK550" s="138"/>
      <c r="AL550" s="138"/>
      <c r="AM550" s="138"/>
      <c r="AN550" s="138"/>
      <c r="AO550" s="138"/>
      <c r="AP550" s="138"/>
      <c r="AQ550" s="138"/>
      <c r="AR550" s="138"/>
      <c r="AS550" s="138"/>
      <c r="AT550" s="138"/>
      <c r="AU550" s="138"/>
      <c r="AV550" s="138"/>
      <c r="AW550" s="138"/>
      <c r="AX550" s="138"/>
      <c r="AY550" s="138"/>
      <c r="AZ550" s="138"/>
      <c r="BA550" s="138"/>
      <c r="BB550" s="138"/>
      <c r="BC550" s="138"/>
      <c r="BD550" s="138"/>
      <c r="BE550" s="138"/>
      <c r="BF550" s="138"/>
      <c r="BG550" s="138"/>
      <c r="BH550" s="138"/>
      <c r="BI550" s="138"/>
      <c r="BJ550" s="138"/>
      <c r="BK550" s="138"/>
      <c r="BL550" s="138"/>
      <c r="BM550" s="138"/>
      <c r="BN550" s="138"/>
      <c r="BO550" s="138"/>
      <c r="BP550" s="138"/>
      <c r="BQ550" s="138"/>
      <c r="BR550" s="138"/>
      <c r="BS550" s="138"/>
      <c r="BT550" s="138"/>
      <c r="BU550" s="138"/>
      <c r="BV550" s="138"/>
      <c r="BW550" s="138"/>
      <c r="BX550" s="138"/>
      <c r="BY550" s="138"/>
      <c r="BZ550" s="138"/>
      <c r="CA550" s="138"/>
      <c r="CB550" s="138"/>
      <c r="CC550" s="138"/>
      <c r="CD550" s="138"/>
      <c r="CE550" s="138"/>
      <c r="CF550" s="138"/>
      <c r="CG550" s="138"/>
      <c r="CH550" s="138"/>
      <c r="CI550" s="138"/>
      <c r="CJ550" s="138"/>
      <c r="CK550" s="138"/>
      <c r="CL550" s="138"/>
      <c r="CM550" s="138"/>
      <c r="CN550" s="138"/>
      <c r="CO550" s="138"/>
      <c r="CP550" s="138"/>
      <c r="CQ550" s="138"/>
      <c r="CR550" s="138"/>
      <c r="CS550" s="138"/>
      <c r="CT550" s="138"/>
      <c r="CU550" s="138"/>
      <c r="CV550" s="138"/>
      <c r="CW550" s="138"/>
      <c r="CX550" s="138"/>
    </row>
    <row r="551" spans="1:102" ht="15.75" customHeight="1">
      <c r="A551" s="178"/>
      <c r="B551" s="179"/>
      <c r="C551" s="180"/>
      <c r="D551" s="138"/>
      <c r="E551" s="138"/>
      <c r="F551" s="138"/>
      <c r="G551" s="138"/>
      <c r="H551" s="138"/>
      <c r="I551" s="138"/>
      <c r="J551" s="138"/>
      <c r="K551" s="138"/>
      <c r="L551" s="138"/>
      <c r="M551" s="138"/>
      <c r="N551" s="138"/>
      <c r="O551" s="138"/>
      <c r="P551" s="138"/>
      <c r="Q551" s="138"/>
      <c r="R551" s="138"/>
      <c r="S551" s="138"/>
      <c r="T551" s="138"/>
      <c r="U551" s="138"/>
      <c r="V551" s="138"/>
      <c r="W551" s="138"/>
      <c r="X551" s="138"/>
      <c r="Y551" s="138"/>
      <c r="Z551" s="138"/>
      <c r="AA551" s="138"/>
      <c r="AB551" s="138"/>
      <c r="AC551" s="138"/>
      <c r="AD551" s="138"/>
      <c r="AE551" s="138"/>
      <c r="AF551" s="138"/>
      <c r="AG551" s="138"/>
      <c r="AH551" s="138"/>
      <c r="AI551" s="138"/>
      <c r="AJ551" s="138"/>
      <c r="AK551" s="138"/>
      <c r="AL551" s="138"/>
      <c r="AM551" s="138"/>
      <c r="AN551" s="138"/>
      <c r="AO551" s="138"/>
      <c r="AP551" s="138"/>
      <c r="AQ551" s="138"/>
      <c r="AR551" s="138"/>
      <c r="AS551" s="138"/>
      <c r="AT551" s="138"/>
      <c r="AU551" s="138"/>
      <c r="AV551" s="138"/>
      <c r="AW551" s="138"/>
      <c r="AX551" s="138"/>
      <c r="AY551" s="138"/>
      <c r="AZ551" s="138"/>
      <c r="BA551" s="138"/>
      <c r="BB551" s="138"/>
      <c r="BC551" s="138"/>
      <c r="BD551" s="138"/>
      <c r="BE551" s="138"/>
      <c r="BF551" s="138"/>
      <c r="BG551" s="138"/>
      <c r="BH551" s="138"/>
      <c r="BI551" s="138"/>
      <c r="BJ551" s="138"/>
      <c r="BK551" s="138"/>
      <c r="BL551" s="138"/>
      <c r="BM551" s="138"/>
      <c r="BN551" s="138"/>
      <c r="BO551" s="138"/>
      <c r="BP551" s="138"/>
      <c r="BQ551" s="138"/>
      <c r="BR551" s="138"/>
      <c r="BS551" s="138"/>
      <c r="BT551" s="138"/>
      <c r="BU551" s="138"/>
      <c r="BV551" s="138"/>
      <c r="BW551" s="138"/>
      <c r="BX551" s="138"/>
      <c r="BY551" s="138"/>
      <c r="BZ551" s="138"/>
      <c r="CA551" s="138"/>
      <c r="CB551" s="138"/>
      <c r="CC551" s="138"/>
      <c r="CD551" s="138"/>
      <c r="CE551" s="138"/>
      <c r="CF551" s="138"/>
      <c r="CG551" s="138"/>
      <c r="CH551" s="138"/>
      <c r="CI551" s="138"/>
      <c r="CJ551" s="138"/>
      <c r="CK551" s="138"/>
      <c r="CL551" s="138"/>
      <c r="CM551" s="138"/>
      <c r="CN551" s="138"/>
      <c r="CO551" s="138"/>
      <c r="CP551" s="138"/>
      <c r="CQ551" s="138"/>
      <c r="CR551" s="138"/>
      <c r="CS551" s="138"/>
      <c r="CT551" s="138"/>
      <c r="CU551" s="138"/>
      <c r="CV551" s="138"/>
      <c r="CW551" s="138"/>
      <c r="CX551" s="138"/>
    </row>
    <row r="552" spans="1:102" ht="15.75" customHeight="1">
      <c r="A552" s="178"/>
      <c r="B552" s="179"/>
      <c r="C552" s="180"/>
      <c r="D552" s="138"/>
      <c r="E552" s="138"/>
      <c r="F552" s="138"/>
      <c r="G552" s="138"/>
      <c r="H552" s="138"/>
      <c r="I552" s="138"/>
      <c r="J552" s="138"/>
      <c r="K552" s="138"/>
      <c r="L552" s="138"/>
      <c r="M552" s="138"/>
      <c r="N552" s="138"/>
      <c r="O552" s="138"/>
      <c r="P552" s="138"/>
      <c r="Q552" s="138"/>
      <c r="R552" s="138"/>
      <c r="S552" s="138"/>
      <c r="T552" s="138"/>
      <c r="U552" s="138"/>
      <c r="V552" s="138"/>
      <c r="W552" s="138"/>
      <c r="X552" s="138"/>
      <c r="Y552" s="138"/>
      <c r="Z552" s="138"/>
      <c r="AA552" s="138"/>
      <c r="AB552" s="138"/>
      <c r="AC552" s="138"/>
      <c r="AD552" s="138"/>
      <c r="AE552" s="138"/>
      <c r="AF552" s="138"/>
      <c r="AG552" s="138"/>
      <c r="AH552" s="138"/>
      <c r="AI552" s="138"/>
      <c r="AJ552" s="138"/>
      <c r="AK552" s="138"/>
      <c r="AL552" s="138"/>
      <c r="AM552" s="138"/>
      <c r="AN552" s="138"/>
      <c r="AO552" s="138"/>
      <c r="AP552" s="138"/>
      <c r="AQ552" s="138"/>
      <c r="AR552" s="138"/>
      <c r="AS552" s="138"/>
      <c r="AT552" s="138"/>
      <c r="AU552" s="138"/>
      <c r="AV552" s="138"/>
      <c r="AW552" s="138"/>
      <c r="AX552" s="138"/>
      <c r="AY552" s="138"/>
      <c r="AZ552" s="138"/>
      <c r="BA552" s="138"/>
      <c r="BB552" s="138"/>
      <c r="BC552" s="138"/>
      <c r="BD552" s="138"/>
      <c r="BE552" s="138"/>
      <c r="BF552" s="138"/>
      <c r="BG552" s="138"/>
      <c r="BH552" s="138"/>
      <c r="BI552" s="138"/>
      <c r="BJ552" s="138"/>
      <c r="BK552" s="138"/>
      <c r="BL552" s="138"/>
      <c r="BM552" s="138"/>
      <c r="BN552" s="138"/>
      <c r="BO552" s="138"/>
      <c r="BP552" s="138"/>
      <c r="BQ552" s="138"/>
      <c r="BR552" s="138"/>
      <c r="BS552" s="138"/>
      <c r="BT552" s="138"/>
      <c r="BU552" s="138"/>
      <c r="BV552" s="138"/>
      <c r="BW552" s="138"/>
      <c r="BX552" s="138"/>
      <c r="BY552" s="138"/>
      <c r="BZ552" s="138"/>
      <c r="CA552" s="138"/>
      <c r="CB552" s="138"/>
      <c r="CC552" s="138"/>
      <c r="CD552" s="138"/>
      <c r="CE552" s="138"/>
      <c r="CF552" s="138"/>
      <c r="CG552" s="138"/>
      <c r="CH552" s="138"/>
      <c r="CI552" s="138"/>
      <c r="CJ552" s="138"/>
      <c r="CK552" s="138"/>
      <c r="CL552" s="138"/>
      <c r="CM552" s="138"/>
      <c r="CN552" s="138"/>
      <c r="CO552" s="138"/>
      <c r="CP552" s="138"/>
      <c r="CQ552" s="138"/>
      <c r="CR552" s="138"/>
      <c r="CS552" s="138"/>
      <c r="CT552" s="138"/>
      <c r="CU552" s="138"/>
      <c r="CV552" s="138"/>
      <c r="CW552" s="138"/>
      <c r="CX552" s="138"/>
    </row>
    <row r="553" spans="1:102" ht="15.75" customHeight="1">
      <c r="A553" s="178"/>
      <c r="B553" s="179"/>
      <c r="C553" s="180"/>
      <c r="D553" s="138"/>
      <c r="E553" s="138"/>
      <c r="F553" s="138"/>
      <c r="G553" s="138"/>
      <c r="H553" s="138"/>
      <c r="I553" s="138"/>
      <c r="J553" s="138"/>
      <c r="K553" s="138"/>
      <c r="L553" s="138"/>
      <c r="M553" s="138"/>
      <c r="N553" s="138"/>
      <c r="O553" s="138"/>
      <c r="P553" s="138"/>
      <c r="Q553" s="138"/>
      <c r="R553" s="138"/>
      <c r="S553" s="138"/>
      <c r="T553" s="138"/>
      <c r="U553" s="138"/>
      <c r="V553" s="138"/>
      <c r="W553" s="138"/>
      <c r="X553" s="138"/>
      <c r="Y553" s="138"/>
      <c r="Z553" s="138"/>
      <c r="AA553" s="138"/>
      <c r="AB553" s="138"/>
      <c r="AC553" s="138"/>
      <c r="AD553" s="138"/>
      <c r="AE553" s="138"/>
      <c r="AF553" s="138"/>
      <c r="AG553" s="138"/>
      <c r="AH553" s="138"/>
      <c r="AI553" s="138"/>
      <c r="AJ553" s="138"/>
      <c r="AK553" s="138"/>
      <c r="AL553" s="138"/>
      <c r="AM553" s="138"/>
      <c r="AN553" s="138"/>
      <c r="AO553" s="138"/>
      <c r="AP553" s="138"/>
      <c r="AQ553" s="138"/>
      <c r="AR553" s="138"/>
      <c r="AS553" s="138"/>
      <c r="AT553" s="138"/>
      <c r="AU553" s="138"/>
      <c r="AV553" s="138"/>
      <c r="AW553" s="138"/>
      <c r="AX553" s="138"/>
      <c r="AY553" s="138"/>
      <c r="AZ553" s="138"/>
      <c r="BA553" s="138"/>
      <c r="BB553" s="138"/>
      <c r="BC553" s="138"/>
      <c r="BD553" s="138"/>
      <c r="BE553" s="138"/>
      <c r="BF553" s="138"/>
      <c r="BG553" s="138"/>
      <c r="BH553" s="138"/>
      <c r="BI553" s="138"/>
      <c r="BJ553" s="138"/>
      <c r="BK553" s="138"/>
      <c r="BL553" s="138"/>
      <c r="BM553" s="138"/>
      <c r="BN553" s="138"/>
      <c r="BO553" s="138"/>
      <c r="BP553" s="138"/>
      <c r="BQ553" s="138"/>
      <c r="BR553" s="138"/>
      <c r="BS553" s="138"/>
      <c r="BT553" s="138"/>
      <c r="BU553" s="138"/>
      <c r="BV553" s="138"/>
      <c r="BW553" s="138"/>
      <c r="BX553" s="138"/>
      <c r="BY553" s="138"/>
      <c r="BZ553" s="138"/>
      <c r="CA553" s="138"/>
      <c r="CB553" s="138"/>
      <c r="CC553" s="138"/>
      <c r="CD553" s="138"/>
      <c r="CE553" s="138"/>
      <c r="CF553" s="138"/>
      <c r="CG553" s="138"/>
      <c r="CH553" s="138"/>
      <c r="CI553" s="138"/>
      <c r="CJ553" s="138"/>
      <c r="CK553" s="138"/>
      <c r="CL553" s="138"/>
      <c r="CM553" s="138"/>
      <c r="CN553" s="138"/>
      <c r="CO553" s="138"/>
      <c r="CP553" s="138"/>
      <c r="CQ553" s="138"/>
      <c r="CR553" s="138"/>
      <c r="CS553" s="138"/>
      <c r="CT553" s="138"/>
      <c r="CU553" s="138"/>
      <c r="CV553" s="138"/>
      <c r="CW553" s="138"/>
      <c r="CX553" s="138"/>
    </row>
    <row r="554" spans="1:102" ht="15.75" customHeight="1">
      <c r="A554" s="178"/>
      <c r="B554" s="179"/>
      <c r="C554" s="180"/>
      <c r="D554" s="138"/>
      <c r="E554" s="138"/>
      <c r="F554" s="138"/>
      <c r="G554" s="138"/>
      <c r="H554" s="138"/>
      <c r="I554" s="138"/>
      <c r="J554" s="138"/>
      <c r="K554" s="138"/>
      <c r="L554" s="138"/>
      <c r="M554" s="138"/>
      <c r="N554" s="138"/>
      <c r="O554" s="138"/>
      <c r="P554" s="138"/>
      <c r="Q554" s="138"/>
      <c r="R554" s="138"/>
      <c r="S554" s="138"/>
      <c r="T554" s="138"/>
      <c r="U554" s="138"/>
      <c r="V554" s="138"/>
      <c r="W554" s="138"/>
      <c r="X554" s="138"/>
      <c r="Y554" s="138"/>
      <c r="Z554" s="138"/>
      <c r="AA554" s="138"/>
      <c r="AB554" s="138"/>
      <c r="AC554" s="138"/>
      <c r="AD554" s="138"/>
      <c r="AE554" s="138"/>
      <c r="AF554" s="138"/>
      <c r="AG554" s="138"/>
      <c r="AH554" s="138"/>
      <c r="AI554" s="138"/>
      <c r="AJ554" s="138"/>
      <c r="AK554" s="138"/>
      <c r="AL554" s="138"/>
      <c r="AM554" s="138"/>
      <c r="AN554" s="138"/>
      <c r="AO554" s="138"/>
      <c r="AP554" s="138"/>
      <c r="AQ554" s="138"/>
      <c r="AR554" s="138"/>
      <c r="AS554" s="138"/>
      <c r="AT554" s="138"/>
      <c r="AU554" s="138"/>
      <c r="AV554" s="138"/>
      <c r="AW554" s="138"/>
      <c r="AX554" s="138"/>
      <c r="AY554" s="138"/>
      <c r="AZ554" s="138"/>
      <c r="BA554" s="138"/>
      <c r="BB554" s="138"/>
      <c r="BC554" s="138"/>
      <c r="BD554" s="138"/>
      <c r="BE554" s="138"/>
      <c r="BF554" s="138"/>
      <c r="BG554" s="138"/>
      <c r="BH554" s="138"/>
      <c r="BI554" s="138"/>
      <c r="BJ554" s="138"/>
      <c r="BK554" s="138"/>
      <c r="BL554" s="138"/>
      <c r="BM554" s="138"/>
      <c r="BN554" s="138"/>
      <c r="BO554" s="138"/>
      <c r="BP554" s="138"/>
      <c r="BQ554" s="138"/>
      <c r="BR554" s="138"/>
      <c r="BS554" s="138"/>
      <c r="BT554" s="138"/>
      <c r="BU554" s="138"/>
      <c r="BV554" s="138"/>
      <c r="BW554" s="138"/>
      <c r="BX554" s="138"/>
      <c r="BY554" s="138"/>
      <c r="BZ554" s="138"/>
      <c r="CA554" s="138"/>
      <c r="CB554" s="138"/>
      <c r="CC554" s="138"/>
      <c r="CD554" s="138"/>
      <c r="CE554" s="138"/>
      <c r="CF554" s="138"/>
      <c r="CG554" s="138"/>
      <c r="CH554" s="138"/>
      <c r="CI554" s="138"/>
      <c r="CJ554" s="138"/>
      <c r="CK554" s="138"/>
      <c r="CL554" s="138"/>
      <c r="CM554" s="138"/>
      <c r="CN554" s="138"/>
      <c r="CO554" s="138"/>
      <c r="CP554" s="138"/>
      <c r="CQ554" s="138"/>
      <c r="CR554" s="138"/>
      <c r="CS554" s="138"/>
      <c r="CT554" s="138"/>
      <c r="CU554" s="138"/>
      <c r="CV554" s="138"/>
      <c r="CW554" s="138"/>
      <c r="CX554" s="138"/>
    </row>
    <row r="555" spans="1:102" ht="15.75" customHeight="1">
      <c r="A555" s="178"/>
      <c r="B555" s="179"/>
      <c r="C555" s="180"/>
      <c r="D555" s="138"/>
      <c r="E555" s="138"/>
      <c r="F555" s="138"/>
      <c r="G555" s="138"/>
      <c r="H555" s="138"/>
      <c r="I555" s="138"/>
      <c r="J555" s="138"/>
      <c r="K555" s="138"/>
      <c r="L555" s="138"/>
      <c r="M555" s="138"/>
      <c r="N555" s="138"/>
      <c r="O555" s="138"/>
      <c r="P555" s="138"/>
      <c r="Q555" s="138"/>
      <c r="R555" s="138"/>
      <c r="S555" s="138"/>
      <c r="T555" s="138"/>
      <c r="U555" s="138"/>
      <c r="V555" s="138"/>
      <c r="W555" s="138"/>
      <c r="X555" s="138"/>
      <c r="Y555" s="138"/>
      <c r="Z555" s="138"/>
      <c r="AA555" s="138"/>
      <c r="AB555" s="138"/>
      <c r="AC555" s="138"/>
      <c r="AD555" s="138"/>
      <c r="AE555" s="138"/>
      <c r="AF555" s="138"/>
      <c r="AG555" s="138"/>
      <c r="AH555" s="138"/>
      <c r="AI555" s="138"/>
      <c r="AJ555" s="138"/>
      <c r="AK555" s="138"/>
      <c r="AL555" s="138"/>
      <c r="AM555" s="138"/>
      <c r="AN555" s="138"/>
      <c r="AO555" s="138"/>
      <c r="AP555" s="138"/>
      <c r="AQ555" s="138"/>
      <c r="AR555" s="138"/>
      <c r="AS555" s="138"/>
      <c r="AT555" s="138"/>
      <c r="AU555" s="138"/>
      <c r="AV555" s="138"/>
      <c r="AW555" s="138"/>
      <c r="AX555" s="138"/>
      <c r="AY555" s="138"/>
      <c r="AZ555" s="138"/>
      <c r="BA555" s="138"/>
      <c r="BB555" s="138"/>
      <c r="BC555" s="138"/>
      <c r="BD555" s="138"/>
      <c r="BE555" s="138"/>
      <c r="BF555" s="138"/>
      <c r="BG555" s="138"/>
      <c r="BH555" s="138"/>
      <c r="BI555" s="138"/>
      <c r="BJ555" s="138"/>
      <c r="BK555" s="138"/>
      <c r="BL555" s="138"/>
      <c r="BM555" s="138"/>
      <c r="BN555" s="138"/>
      <c r="BO555" s="138"/>
      <c r="BP555" s="138"/>
      <c r="BQ555" s="138"/>
      <c r="BR555" s="138"/>
      <c r="BS555" s="138"/>
      <c r="BT555" s="138"/>
      <c r="BU555" s="138"/>
      <c r="BV555" s="138"/>
      <c r="BW555" s="138"/>
      <c r="BX555" s="138"/>
      <c r="BY555" s="138"/>
      <c r="BZ555" s="138"/>
      <c r="CA555" s="138"/>
      <c r="CB555" s="138"/>
      <c r="CC555" s="138"/>
      <c r="CD555" s="138"/>
      <c r="CE555" s="138"/>
      <c r="CF555" s="138"/>
      <c r="CG555" s="138"/>
      <c r="CH555" s="138"/>
      <c r="CI555" s="138"/>
      <c r="CJ555" s="138"/>
      <c r="CK555" s="138"/>
      <c r="CL555" s="138"/>
      <c r="CM555" s="138"/>
      <c r="CN555" s="138"/>
      <c r="CO555" s="138"/>
      <c r="CP555" s="138"/>
      <c r="CQ555" s="138"/>
      <c r="CR555" s="138"/>
      <c r="CS555" s="138"/>
      <c r="CT555" s="138"/>
      <c r="CU555" s="138"/>
      <c r="CV555" s="138"/>
      <c r="CW555" s="138"/>
      <c r="CX555" s="138"/>
    </row>
    <row r="556" spans="1:102" ht="15.75" customHeight="1">
      <c r="A556" s="178"/>
      <c r="B556" s="179"/>
      <c r="C556" s="180"/>
      <c r="D556" s="138"/>
      <c r="E556" s="138"/>
      <c r="F556" s="138"/>
      <c r="G556" s="138"/>
      <c r="H556" s="138"/>
      <c r="I556" s="138"/>
      <c r="J556" s="138"/>
      <c r="K556" s="138"/>
      <c r="L556" s="138"/>
      <c r="M556" s="138"/>
      <c r="N556" s="138"/>
      <c r="O556" s="138"/>
      <c r="P556" s="138"/>
      <c r="Q556" s="138"/>
      <c r="R556" s="138"/>
      <c r="S556" s="138"/>
      <c r="T556" s="138"/>
      <c r="U556" s="138"/>
      <c r="V556" s="138"/>
      <c r="W556" s="138"/>
      <c r="X556" s="138"/>
      <c r="Y556" s="138"/>
      <c r="Z556" s="138"/>
      <c r="AA556" s="138"/>
      <c r="AB556" s="138"/>
      <c r="AC556" s="138"/>
      <c r="AD556" s="138"/>
      <c r="AE556" s="138"/>
      <c r="AF556" s="138"/>
      <c r="AG556" s="138"/>
      <c r="AH556" s="138"/>
      <c r="AI556" s="138"/>
      <c r="AJ556" s="138"/>
      <c r="AK556" s="138"/>
      <c r="AL556" s="138"/>
      <c r="AM556" s="138"/>
      <c r="AN556" s="138"/>
      <c r="AO556" s="138"/>
      <c r="AP556" s="138"/>
      <c r="AQ556" s="138"/>
      <c r="AR556" s="138"/>
      <c r="AS556" s="138"/>
      <c r="AT556" s="138"/>
      <c r="AU556" s="138"/>
      <c r="AV556" s="138"/>
      <c r="AW556" s="138"/>
      <c r="AX556" s="138"/>
      <c r="AY556" s="138"/>
      <c r="AZ556" s="138"/>
      <c r="BA556" s="138"/>
      <c r="BB556" s="138"/>
      <c r="BC556" s="138"/>
      <c r="BD556" s="138"/>
      <c r="BE556" s="138"/>
      <c r="BF556" s="138"/>
      <c r="BG556" s="138"/>
      <c r="BH556" s="138"/>
      <c r="BI556" s="138"/>
      <c r="BJ556" s="138"/>
      <c r="BK556" s="138"/>
      <c r="BL556" s="138"/>
      <c r="BM556" s="138"/>
      <c r="BN556" s="138"/>
      <c r="BO556" s="138"/>
      <c r="BP556" s="138"/>
      <c r="BQ556" s="138"/>
      <c r="BR556" s="138"/>
      <c r="BS556" s="138"/>
      <c r="BT556" s="138"/>
      <c r="BU556" s="138"/>
      <c r="BV556" s="138"/>
      <c r="BW556" s="138"/>
      <c r="BX556" s="138"/>
      <c r="BY556" s="138"/>
      <c r="BZ556" s="138"/>
      <c r="CA556" s="138"/>
      <c r="CB556" s="138"/>
      <c r="CC556" s="138"/>
      <c r="CD556" s="138"/>
      <c r="CE556" s="138"/>
      <c r="CF556" s="138"/>
      <c r="CG556" s="138"/>
      <c r="CH556" s="138"/>
      <c r="CI556" s="138"/>
      <c r="CJ556" s="138"/>
      <c r="CK556" s="138"/>
      <c r="CL556" s="138"/>
      <c r="CM556" s="138"/>
      <c r="CN556" s="138"/>
      <c r="CO556" s="138"/>
      <c r="CP556" s="138"/>
      <c r="CQ556" s="138"/>
      <c r="CR556" s="138"/>
      <c r="CS556" s="138"/>
      <c r="CT556" s="138"/>
      <c r="CU556" s="138"/>
      <c r="CV556" s="138"/>
      <c r="CW556" s="138"/>
      <c r="CX556" s="138"/>
    </row>
    <row r="557" spans="1:102" ht="15.75" customHeight="1">
      <c r="A557" s="178"/>
      <c r="B557" s="179"/>
      <c r="C557" s="180"/>
      <c r="D557" s="138"/>
      <c r="E557" s="138"/>
      <c r="F557" s="138"/>
      <c r="G557" s="138"/>
      <c r="H557" s="138"/>
      <c r="I557" s="138"/>
      <c r="J557" s="138"/>
      <c r="K557" s="138"/>
      <c r="L557" s="138"/>
      <c r="M557" s="138"/>
      <c r="N557" s="138"/>
      <c r="O557" s="138"/>
      <c r="P557" s="138"/>
      <c r="Q557" s="138"/>
      <c r="R557" s="138"/>
      <c r="S557" s="138"/>
      <c r="T557" s="138"/>
      <c r="U557" s="138"/>
      <c r="V557" s="138"/>
      <c r="W557" s="138"/>
      <c r="X557" s="138"/>
      <c r="Y557" s="138"/>
      <c r="Z557" s="138"/>
      <c r="AA557" s="138"/>
      <c r="AB557" s="138"/>
      <c r="AC557" s="138"/>
      <c r="AD557" s="138"/>
      <c r="AE557" s="138"/>
      <c r="AF557" s="138"/>
      <c r="AG557" s="138"/>
      <c r="AH557" s="138"/>
      <c r="AI557" s="138"/>
      <c r="AJ557" s="138"/>
      <c r="AK557" s="138"/>
      <c r="AL557" s="138"/>
      <c r="AM557" s="138"/>
      <c r="AN557" s="138"/>
      <c r="AO557" s="138"/>
      <c r="AP557" s="138"/>
      <c r="AQ557" s="138"/>
      <c r="AR557" s="138"/>
      <c r="AS557" s="138"/>
      <c r="AT557" s="138"/>
      <c r="AU557" s="138"/>
      <c r="AV557" s="138"/>
      <c r="AW557" s="138"/>
      <c r="AX557" s="138"/>
      <c r="AY557" s="138"/>
      <c r="AZ557" s="138"/>
      <c r="BA557" s="138"/>
      <c r="BB557" s="138"/>
      <c r="BC557" s="138"/>
      <c r="BD557" s="138"/>
      <c r="BE557" s="138"/>
      <c r="BF557" s="138"/>
      <c r="BG557" s="138"/>
      <c r="BH557" s="138"/>
      <c r="BI557" s="138"/>
      <c r="BJ557" s="138"/>
      <c r="BK557" s="138"/>
      <c r="BL557" s="138"/>
      <c r="BM557" s="138"/>
      <c r="BN557" s="138"/>
      <c r="BO557" s="138"/>
      <c r="BP557" s="138"/>
      <c r="BQ557" s="138"/>
      <c r="BR557" s="138"/>
      <c r="BS557" s="138"/>
      <c r="BT557" s="138"/>
      <c r="BU557" s="138"/>
      <c r="BV557" s="138"/>
      <c r="BW557" s="138"/>
      <c r="BX557" s="138"/>
      <c r="BY557" s="138"/>
      <c r="BZ557" s="138"/>
      <c r="CA557" s="138"/>
      <c r="CB557" s="138"/>
      <c r="CC557" s="138"/>
      <c r="CD557" s="138"/>
      <c r="CE557" s="138"/>
      <c r="CF557" s="138"/>
      <c r="CG557" s="138"/>
      <c r="CH557" s="138"/>
      <c r="CI557" s="138"/>
      <c r="CJ557" s="138"/>
      <c r="CK557" s="138"/>
      <c r="CL557" s="138"/>
      <c r="CM557" s="138"/>
      <c r="CN557" s="138"/>
      <c r="CO557" s="138"/>
      <c r="CP557" s="138"/>
      <c r="CQ557" s="138"/>
      <c r="CR557" s="138"/>
      <c r="CS557" s="138"/>
      <c r="CT557" s="138"/>
      <c r="CU557" s="138"/>
      <c r="CV557" s="138"/>
      <c r="CW557" s="138"/>
      <c r="CX557" s="138"/>
    </row>
    <row r="558" spans="1:102" ht="15.75" customHeight="1">
      <c r="A558" s="178"/>
      <c r="B558" s="179"/>
      <c r="C558" s="180"/>
      <c r="D558" s="138"/>
      <c r="E558" s="138"/>
      <c r="F558" s="138"/>
      <c r="G558" s="138"/>
      <c r="H558" s="138"/>
      <c r="I558" s="138"/>
      <c r="J558" s="138"/>
      <c r="K558" s="138"/>
      <c r="L558" s="138"/>
      <c r="M558" s="138"/>
      <c r="N558" s="138"/>
      <c r="O558" s="138"/>
      <c r="P558" s="138"/>
      <c r="Q558" s="138"/>
      <c r="R558" s="138"/>
      <c r="S558" s="138"/>
      <c r="T558" s="138"/>
      <c r="U558" s="138"/>
      <c r="V558" s="138"/>
      <c r="W558" s="138"/>
      <c r="X558" s="138"/>
      <c r="Y558" s="138"/>
      <c r="Z558" s="138"/>
      <c r="AA558" s="138"/>
      <c r="AB558" s="138"/>
      <c r="AC558" s="138"/>
      <c r="AD558" s="138"/>
      <c r="AE558" s="138"/>
      <c r="AF558" s="138"/>
      <c r="AG558" s="138"/>
      <c r="AH558" s="138"/>
      <c r="AI558" s="138"/>
      <c r="AJ558" s="138"/>
      <c r="AK558" s="138"/>
      <c r="AL558" s="138"/>
      <c r="AM558" s="138"/>
      <c r="AN558" s="138"/>
      <c r="AO558" s="138"/>
      <c r="AP558" s="138"/>
      <c r="AQ558" s="138"/>
      <c r="AR558" s="138"/>
      <c r="AS558" s="138"/>
      <c r="AT558" s="138"/>
      <c r="AU558" s="138"/>
      <c r="AV558" s="138"/>
      <c r="AW558" s="138"/>
      <c r="AX558" s="138"/>
      <c r="AY558" s="138"/>
      <c r="AZ558" s="138"/>
      <c r="BA558" s="138"/>
      <c r="BB558" s="138"/>
      <c r="BC558" s="138"/>
      <c r="BD558" s="138"/>
      <c r="BE558" s="138"/>
      <c r="BF558" s="138"/>
      <c r="BG558" s="138"/>
      <c r="BH558" s="138"/>
      <c r="BI558" s="138"/>
      <c r="BJ558" s="138"/>
      <c r="BK558" s="138"/>
      <c r="BL558" s="138"/>
      <c r="BM558" s="138"/>
      <c r="BN558" s="138"/>
      <c r="BO558" s="138"/>
      <c r="BP558" s="138"/>
      <c r="BQ558" s="138"/>
      <c r="BR558" s="138"/>
      <c r="BS558" s="138"/>
      <c r="BT558" s="138"/>
      <c r="BU558" s="138"/>
      <c r="BV558" s="138"/>
      <c r="BW558" s="138"/>
      <c r="BX558" s="138"/>
      <c r="BY558" s="138"/>
      <c r="BZ558" s="138"/>
      <c r="CA558" s="138"/>
      <c r="CB558" s="138"/>
      <c r="CC558" s="138"/>
      <c r="CD558" s="138"/>
      <c r="CE558" s="138"/>
      <c r="CF558" s="138"/>
      <c r="CG558" s="138"/>
      <c r="CH558" s="138"/>
      <c r="CI558" s="138"/>
      <c r="CJ558" s="138"/>
      <c r="CK558" s="138"/>
      <c r="CL558" s="138"/>
      <c r="CM558" s="138"/>
      <c r="CN558" s="138"/>
      <c r="CO558" s="138"/>
      <c r="CP558" s="138"/>
      <c r="CQ558" s="138"/>
      <c r="CR558" s="138"/>
      <c r="CS558" s="138"/>
      <c r="CT558" s="138"/>
      <c r="CU558" s="138"/>
      <c r="CV558" s="138"/>
      <c r="CW558" s="138"/>
      <c r="CX558" s="138"/>
    </row>
    <row r="559" spans="1:102" ht="15.75" customHeight="1">
      <c r="A559" s="178"/>
      <c r="B559" s="179"/>
      <c r="C559" s="180"/>
      <c r="D559" s="138"/>
      <c r="E559" s="138"/>
      <c r="F559" s="138"/>
      <c r="G559" s="138"/>
      <c r="H559" s="138"/>
      <c r="I559" s="138"/>
      <c r="J559" s="138"/>
      <c r="K559" s="138"/>
      <c r="L559" s="138"/>
      <c r="M559" s="138"/>
      <c r="N559" s="138"/>
      <c r="O559" s="138"/>
      <c r="P559" s="138"/>
      <c r="Q559" s="138"/>
      <c r="R559" s="138"/>
      <c r="S559" s="138"/>
      <c r="T559" s="138"/>
      <c r="U559" s="138"/>
      <c r="V559" s="138"/>
      <c r="W559" s="138"/>
      <c r="X559" s="138"/>
      <c r="Y559" s="138"/>
      <c r="Z559" s="138"/>
      <c r="AA559" s="138"/>
      <c r="AB559" s="138"/>
      <c r="AC559" s="138"/>
      <c r="AD559" s="138"/>
      <c r="AE559" s="138"/>
      <c r="AF559" s="138"/>
      <c r="AG559" s="138"/>
      <c r="AH559" s="138"/>
      <c r="AI559" s="138"/>
      <c r="AJ559" s="138"/>
      <c r="AK559" s="138"/>
      <c r="AL559" s="138"/>
      <c r="AM559" s="138"/>
      <c r="AN559" s="138"/>
      <c r="AO559" s="138"/>
      <c r="AP559" s="138"/>
      <c r="AQ559" s="138"/>
      <c r="AR559" s="138"/>
      <c r="AS559" s="138"/>
      <c r="AT559" s="138"/>
      <c r="AU559" s="138"/>
      <c r="AV559" s="138"/>
      <c r="AW559" s="138"/>
      <c r="AX559" s="138"/>
      <c r="AY559" s="138"/>
      <c r="AZ559" s="138"/>
      <c r="BA559" s="138"/>
      <c r="BB559" s="138"/>
      <c r="BC559" s="138"/>
      <c r="BD559" s="138"/>
      <c r="BE559" s="138"/>
      <c r="BF559" s="138"/>
      <c r="BG559" s="138"/>
      <c r="BH559" s="138"/>
      <c r="BI559" s="138"/>
      <c r="BJ559" s="138"/>
      <c r="BK559" s="138"/>
      <c r="BL559" s="138"/>
      <c r="BM559" s="138"/>
      <c r="BN559" s="138"/>
      <c r="BO559" s="138"/>
      <c r="BP559" s="138"/>
      <c r="BQ559" s="138"/>
      <c r="BR559" s="138"/>
      <c r="BS559" s="138"/>
      <c r="BT559" s="138"/>
      <c r="BU559" s="138"/>
      <c r="BV559" s="138"/>
      <c r="BW559" s="138"/>
      <c r="BX559" s="138"/>
      <c r="BY559" s="138"/>
      <c r="BZ559" s="138"/>
      <c r="CA559" s="138"/>
      <c r="CB559" s="138"/>
      <c r="CC559" s="138"/>
      <c r="CD559" s="138"/>
      <c r="CE559" s="138"/>
      <c r="CF559" s="138"/>
      <c r="CG559" s="138"/>
      <c r="CH559" s="138"/>
      <c r="CI559" s="138"/>
      <c r="CJ559" s="138"/>
      <c r="CK559" s="138"/>
      <c r="CL559" s="138"/>
      <c r="CM559" s="138"/>
      <c r="CN559" s="138"/>
      <c r="CO559" s="138"/>
      <c r="CP559" s="138"/>
      <c r="CQ559" s="138"/>
      <c r="CR559" s="138"/>
      <c r="CS559" s="138"/>
      <c r="CT559" s="138"/>
      <c r="CU559" s="138"/>
      <c r="CV559" s="138"/>
      <c r="CW559" s="138"/>
      <c r="CX559" s="138"/>
    </row>
    <row r="560" spans="1:102" ht="15.75" customHeight="1">
      <c r="A560" s="178"/>
      <c r="B560" s="179"/>
      <c r="C560" s="180"/>
      <c r="D560" s="138"/>
      <c r="E560" s="138"/>
      <c r="F560" s="138"/>
      <c r="G560" s="138"/>
      <c r="H560" s="138"/>
      <c r="I560" s="138"/>
      <c r="J560" s="138"/>
      <c r="K560" s="138"/>
      <c r="L560" s="138"/>
      <c r="M560" s="138"/>
      <c r="N560" s="138"/>
      <c r="O560" s="138"/>
      <c r="P560" s="138"/>
      <c r="Q560" s="138"/>
      <c r="R560" s="138"/>
      <c r="S560" s="138"/>
      <c r="T560" s="138"/>
      <c r="U560" s="138"/>
      <c r="V560" s="138"/>
      <c r="W560" s="138"/>
      <c r="X560" s="138"/>
      <c r="Y560" s="138"/>
      <c r="Z560" s="138"/>
      <c r="AA560" s="138"/>
      <c r="AB560" s="138"/>
      <c r="AC560" s="138"/>
      <c r="AD560" s="138"/>
      <c r="AE560" s="138"/>
      <c r="AF560" s="138"/>
      <c r="AG560" s="138"/>
      <c r="AH560" s="138"/>
      <c r="AI560" s="138"/>
      <c r="AJ560" s="138"/>
      <c r="AK560" s="138"/>
      <c r="AL560" s="138"/>
      <c r="AM560" s="138"/>
      <c r="AN560" s="138"/>
      <c r="AO560" s="138"/>
      <c r="AP560" s="138"/>
      <c r="AQ560" s="138"/>
      <c r="AR560" s="138"/>
      <c r="AS560" s="138"/>
      <c r="AT560" s="138"/>
      <c r="AU560" s="138"/>
      <c r="AV560" s="138"/>
      <c r="AW560" s="138"/>
      <c r="AX560" s="138"/>
      <c r="AY560" s="138"/>
      <c r="AZ560" s="138"/>
      <c r="BA560" s="138"/>
      <c r="BB560" s="138"/>
      <c r="BC560" s="138"/>
      <c r="BD560" s="138"/>
      <c r="BE560" s="138"/>
      <c r="BF560" s="138"/>
      <c r="BG560" s="138"/>
      <c r="BH560" s="138"/>
      <c r="BI560" s="138"/>
      <c r="BJ560" s="138"/>
      <c r="BK560" s="138"/>
      <c r="BL560" s="138"/>
      <c r="BM560" s="138"/>
      <c r="BN560" s="138"/>
      <c r="BO560" s="138"/>
      <c r="BP560" s="138"/>
      <c r="BQ560" s="138"/>
      <c r="BR560" s="138"/>
      <c r="BS560" s="138"/>
      <c r="BT560" s="138"/>
      <c r="BU560" s="138"/>
      <c r="BV560" s="138"/>
      <c r="BW560" s="138"/>
      <c r="BX560" s="138"/>
      <c r="BY560" s="138"/>
      <c r="BZ560" s="138"/>
      <c r="CA560" s="138"/>
      <c r="CB560" s="138"/>
      <c r="CC560" s="138"/>
      <c r="CD560" s="138"/>
      <c r="CE560" s="138"/>
      <c r="CF560" s="138"/>
      <c r="CG560" s="138"/>
      <c r="CH560" s="138"/>
      <c r="CI560" s="138"/>
      <c r="CJ560" s="138"/>
      <c r="CK560" s="138"/>
      <c r="CL560" s="138"/>
      <c r="CM560" s="138"/>
      <c r="CN560" s="138"/>
      <c r="CO560" s="138"/>
      <c r="CP560" s="138"/>
      <c r="CQ560" s="138"/>
      <c r="CR560" s="138"/>
      <c r="CS560" s="138"/>
      <c r="CT560" s="138"/>
      <c r="CU560" s="138"/>
      <c r="CV560" s="138"/>
      <c r="CW560" s="138"/>
      <c r="CX560" s="138"/>
    </row>
    <row r="561" spans="1:102" ht="15.75" customHeight="1">
      <c r="A561" s="178"/>
      <c r="B561" s="179"/>
      <c r="C561" s="180"/>
      <c r="D561" s="138"/>
      <c r="E561" s="138"/>
      <c r="F561" s="138"/>
      <c r="G561" s="138"/>
      <c r="H561" s="138"/>
      <c r="I561" s="138"/>
      <c r="J561" s="138"/>
      <c r="K561" s="138"/>
      <c r="L561" s="138"/>
      <c r="M561" s="138"/>
      <c r="N561" s="138"/>
      <c r="O561" s="138"/>
      <c r="P561" s="138"/>
      <c r="Q561" s="138"/>
      <c r="R561" s="138"/>
      <c r="S561" s="138"/>
      <c r="T561" s="138"/>
      <c r="U561" s="138"/>
      <c r="V561" s="138"/>
      <c r="W561" s="138"/>
      <c r="X561" s="138"/>
      <c r="Y561" s="138"/>
      <c r="Z561" s="138"/>
      <c r="AA561" s="138"/>
      <c r="AB561" s="138"/>
      <c r="AC561" s="138"/>
      <c r="AD561" s="138"/>
      <c r="AE561" s="138"/>
      <c r="AF561" s="138"/>
      <c r="AG561" s="138"/>
      <c r="AH561" s="138"/>
      <c r="AI561" s="138"/>
      <c r="AJ561" s="138"/>
      <c r="AK561" s="138"/>
      <c r="AL561" s="138"/>
      <c r="AM561" s="138"/>
      <c r="AN561" s="138"/>
      <c r="AO561" s="138"/>
      <c r="AP561" s="138"/>
      <c r="AQ561" s="138"/>
      <c r="AR561" s="138"/>
      <c r="AS561" s="138"/>
      <c r="AT561" s="138"/>
      <c r="AU561" s="138"/>
      <c r="AV561" s="138"/>
      <c r="AW561" s="138"/>
      <c r="AX561" s="138"/>
      <c r="AY561" s="138"/>
      <c r="AZ561" s="138"/>
      <c r="BA561" s="138"/>
      <c r="BB561" s="138"/>
      <c r="BC561" s="138"/>
      <c r="BD561" s="138"/>
      <c r="BE561" s="138"/>
      <c r="BF561" s="138"/>
      <c r="BG561" s="138"/>
      <c r="BH561" s="138"/>
      <c r="BI561" s="138"/>
      <c r="BJ561" s="138"/>
      <c r="BK561" s="138"/>
      <c r="BL561" s="138"/>
      <c r="BM561" s="138"/>
      <c r="BN561" s="138"/>
      <c r="BO561" s="138"/>
      <c r="BP561" s="138"/>
      <c r="BQ561" s="138"/>
      <c r="BR561" s="138"/>
      <c r="BS561" s="138"/>
      <c r="BT561" s="138"/>
      <c r="BU561" s="138"/>
      <c r="BV561" s="138"/>
      <c r="BW561" s="138"/>
      <c r="BX561" s="138"/>
      <c r="BY561" s="138"/>
      <c r="BZ561" s="138"/>
      <c r="CA561" s="138"/>
      <c r="CB561" s="138"/>
      <c r="CC561" s="138"/>
      <c r="CD561" s="138"/>
      <c r="CE561" s="138"/>
      <c r="CF561" s="138"/>
      <c r="CG561" s="138"/>
      <c r="CH561" s="138"/>
      <c r="CI561" s="138"/>
      <c r="CJ561" s="138"/>
      <c r="CK561" s="138"/>
      <c r="CL561" s="138"/>
      <c r="CM561" s="138"/>
      <c r="CN561" s="138"/>
      <c r="CO561" s="138"/>
      <c r="CP561" s="138"/>
      <c r="CQ561" s="138"/>
      <c r="CR561" s="138"/>
      <c r="CS561" s="138"/>
      <c r="CT561" s="138"/>
      <c r="CU561" s="138"/>
      <c r="CV561" s="138"/>
      <c r="CW561" s="138"/>
      <c r="CX561" s="138"/>
    </row>
    <row r="562" spans="1:102" ht="15.75" customHeight="1">
      <c r="A562" s="178"/>
      <c r="B562" s="179"/>
      <c r="C562" s="180"/>
      <c r="D562" s="138"/>
      <c r="E562" s="138"/>
      <c r="F562" s="138"/>
      <c r="G562" s="138"/>
      <c r="H562" s="138"/>
      <c r="I562" s="138"/>
      <c r="J562" s="138"/>
      <c r="K562" s="138"/>
      <c r="L562" s="138"/>
      <c r="M562" s="138"/>
      <c r="N562" s="138"/>
      <c r="O562" s="138"/>
      <c r="P562" s="138"/>
      <c r="Q562" s="138"/>
      <c r="R562" s="138"/>
      <c r="S562" s="138"/>
      <c r="T562" s="138"/>
      <c r="U562" s="138"/>
      <c r="V562" s="138"/>
      <c r="W562" s="138"/>
      <c r="X562" s="138"/>
      <c r="Y562" s="138"/>
      <c r="Z562" s="138"/>
      <c r="AA562" s="138"/>
      <c r="AB562" s="138"/>
      <c r="AC562" s="138"/>
      <c r="AD562" s="138"/>
      <c r="AE562" s="138"/>
      <c r="AF562" s="138"/>
      <c r="AG562" s="138"/>
      <c r="AH562" s="138"/>
      <c r="AI562" s="138"/>
      <c r="AJ562" s="138"/>
      <c r="AK562" s="138"/>
      <c r="AL562" s="138"/>
      <c r="AM562" s="138"/>
      <c r="AN562" s="138"/>
      <c r="AO562" s="138"/>
      <c r="AP562" s="138"/>
      <c r="AQ562" s="138"/>
      <c r="AR562" s="138"/>
      <c r="AS562" s="138"/>
      <c r="AT562" s="138"/>
      <c r="AU562" s="138"/>
      <c r="AV562" s="138"/>
      <c r="AW562" s="138"/>
      <c r="AX562" s="138"/>
      <c r="AY562" s="138"/>
      <c r="AZ562" s="138"/>
      <c r="BA562" s="138"/>
      <c r="BB562" s="138"/>
      <c r="BC562" s="138"/>
      <c r="BD562" s="138"/>
      <c r="BE562" s="138"/>
      <c r="BF562" s="138"/>
      <c r="BG562" s="138"/>
      <c r="BH562" s="138"/>
      <c r="BI562" s="138"/>
      <c r="BJ562" s="138"/>
      <c r="BK562" s="138"/>
      <c r="BL562" s="138"/>
      <c r="BM562" s="138"/>
      <c r="BN562" s="138"/>
      <c r="BO562" s="138"/>
      <c r="BP562" s="138"/>
      <c r="BQ562" s="138"/>
      <c r="BR562" s="138"/>
      <c r="BS562" s="138"/>
      <c r="BT562" s="138"/>
      <c r="BU562" s="138"/>
      <c r="BV562" s="138"/>
      <c r="BW562" s="138"/>
      <c r="BX562" s="138"/>
      <c r="BY562" s="138"/>
      <c r="BZ562" s="138"/>
      <c r="CA562" s="138"/>
      <c r="CB562" s="138"/>
      <c r="CC562" s="138"/>
      <c r="CD562" s="138"/>
      <c r="CE562" s="138"/>
      <c r="CF562" s="138"/>
      <c r="CG562" s="138"/>
      <c r="CH562" s="138"/>
      <c r="CI562" s="138"/>
      <c r="CJ562" s="138"/>
      <c r="CK562" s="138"/>
      <c r="CL562" s="138"/>
      <c r="CM562" s="138"/>
      <c r="CN562" s="138"/>
      <c r="CO562" s="138"/>
      <c r="CP562" s="138"/>
      <c r="CQ562" s="138"/>
      <c r="CR562" s="138"/>
      <c r="CS562" s="138"/>
      <c r="CT562" s="138"/>
      <c r="CU562" s="138"/>
      <c r="CV562" s="138"/>
      <c r="CW562" s="138"/>
      <c r="CX562" s="138"/>
    </row>
    <row r="563" spans="1:102" ht="15.75" customHeight="1">
      <c r="A563" s="178"/>
      <c r="B563" s="179"/>
      <c r="C563" s="180"/>
      <c r="D563" s="138"/>
      <c r="E563" s="138"/>
      <c r="F563" s="138"/>
      <c r="G563" s="138"/>
      <c r="H563" s="138"/>
      <c r="I563" s="138"/>
      <c r="J563" s="138"/>
      <c r="K563" s="138"/>
      <c r="L563" s="138"/>
      <c r="M563" s="138"/>
      <c r="N563" s="138"/>
      <c r="O563" s="138"/>
      <c r="P563" s="138"/>
      <c r="Q563" s="138"/>
      <c r="R563" s="138"/>
      <c r="S563" s="138"/>
      <c r="T563" s="138"/>
      <c r="U563" s="138"/>
      <c r="V563" s="138"/>
      <c r="W563" s="138"/>
      <c r="X563" s="138"/>
      <c r="Y563" s="138"/>
      <c r="Z563" s="138"/>
      <c r="AA563" s="138"/>
      <c r="AB563" s="138"/>
      <c r="AC563" s="138"/>
      <c r="AD563" s="138"/>
      <c r="AE563" s="138"/>
      <c r="AF563" s="138"/>
      <c r="AG563" s="138"/>
      <c r="AH563" s="138"/>
      <c r="AI563" s="138"/>
      <c r="AJ563" s="138"/>
      <c r="AK563" s="138"/>
      <c r="AL563" s="138"/>
      <c r="AM563" s="138"/>
      <c r="AN563" s="138"/>
      <c r="AO563" s="138"/>
      <c r="AP563" s="138"/>
      <c r="AQ563" s="138"/>
      <c r="AR563" s="138"/>
      <c r="AS563" s="138"/>
      <c r="AT563" s="138"/>
      <c r="AU563" s="138"/>
      <c r="AV563" s="138"/>
      <c r="AW563" s="138"/>
      <c r="AX563" s="138"/>
      <c r="AY563" s="138"/>
      <c r="AZ563" s="138"/>
      <c r="BA563" s="138"/>
      <c r="BB563" s="138"/>
      <c r="BC563" s="138"/>
      <c r="BD563" s="138"/>
      <c r="BE563" s="138"/>
      <c r="BF563" s="138"/>
      <c r="BG563" s="138"/>
      <c r="BH563" s="138"/>
      <c r="BI563" s="138"/>
      <c r="BJ563" s="138"/>
      <c r="BK563" s="138"/>
      <c r="BL563" s="138"/>
      <c r="BM563" s="138"/>
      <c r="BN563" s="138"/>
      <c r="BO563" s="138"/>
      <c r="BP563" s="138"/>
      <c r="BQ563" s="138"/>
      <c r="BR563" s="138"/>
      <c r="BS563" s="138"/>
      <c r="BT563" s="138"/>
      <c r="BU563" s="138"/>
      <c r="BV563" s="138"/>
      <c r="BW563" s="138"/>
      <c r="BX563" s="138"/>
      <c r="BY563" s="138"/>
      <c r="BZ563" s="138"/>
      <c r="CA563" s="138"/>
      <c r="CB563" s="138"/>
      <c r="CC563" s="138"/>
      <c r="CD563" s="138"/>
      <c r="CE563" s="138"/>
      <c r="CF563" s="138"/>
      <c r="CG563" s="138"/>
      <c r="CH563" s="138"/>
      <c r="CI563" s="138"/>
      <c r="CJ563" s="138"/>
      <c r="CK563" s="138"/>
      <c r="CL563" s="138"/>
      <c r="CM563" s="138"/>
      <c r="CN563" s="138"/>
      <c r="CO563" s="138"/>
      <c r="CP563" s="138"/>
      <c r="CQ563" s="138"/>
      <c r="CR563" s="138"/>
      <c r="CS563" s="138"/>
      <c r="CT563" s="138"/>
      <c r="CU563" s="138"/>
      <c r="CV563" s="138"/>
      <c r="CW563" s="138"/>
      <c r="CX563" s="138"/>
    </row>
    <row r="564" spans="1:102" ht="15.75" customHeight="1">
      <c r="A564" s="178"/>
      <c r="B564" s="179"/>
      <c r="C564" s="180"/>
      <c r="D564" s="138"/>
      <c r="E564" s="138"/>
      <c r="F564" s="138"/>
      <c r="G564" s="138"/>
      <c r="H564" s="138"/>
      <c r="I564" s="138"/>
      <c r="J564" s="138"/>
      <c r="K564" s="138"/>
      <c r="L564" s="138"/>
      <c r="M564" s="138"/>
      <c r="N564" s="138"/>
      <c r="O564" s="138"/>
      <c r="P564" s="138"/>
      <c r="Q564" s="138"/>
      <c r="R564" s="138"/>
      <c r="S564" s="138"/>
      <c r="T564" s="138"/>
      <c r="U564" s="138"/>
      <c r="V564" s="138"/>
      <c r="W564" s="138"/>
      <c r="X564" s="138"/>
      <c r="Y564" s="138"/>
      <c r="Z564" s="138"/>
      <c r="AA564" s="138"/>
      <c r="AB564" s="138"/>
      <c r="AC564" s="138"/>
      <c r="AD564" s="138"/>
      <c r="AE564" s="138"/>
      <c r="AF564" s="138"/>
      <c r="AG564" s="138"/>
      <c r="AH564" s="138"/>
      <c r="AI564" s="138"/>
      <c r="AJ564" s="138"/>
      <c r="AK564" s="138"/>
      <c r="AL564" s="138"/>
      <c r="AM564" s="138"/>
      <c r="AN564" s="138"/>
      <c r="AO564" s="138"/>
      <c r="AP564" s="138"/>
      <c r="AQ564" s="138"/>
      <c r="AR564" s="138"/>
      <c r="AS564" s="138"/>
      <c r="AT564" s="138"/>
      <c r="AU564" s="138"/>
      <c r="AV564" s="138"/>
      <c r="AW564" s="138"/>
      <c r="AX564" s="138"/>
      <c r="AY564" s="138"/>
      <c r="AZ564" s="138"/>
      <c r="BA564" s="138"/>
      <c r="BB564" s="138"/>
      <c r="BC564" s="138"/>
      <c r="BD564" s="138"/>
      <c r="BE564" s="138"/>
      <c r="BF564" s="138"/>
      <c r="BG564" s="138"/>
      <c r="BH564" s="138"/>
      <c r="BI564" s="138"/>
      <c r="BJ564" s="138"/>
      <c r="BK564" s="138"/>
      <c r="BL564" s="138"/>
      <c r="BM564" s="138"/>
      <c r="BN564" s="138"/>
      <c r="BO564" s="138"/>
      <c r="BP564" s="138"/>
      <c r="BQ564" s="138"/>
      <c r="BR564" s="138"/>
      <c r="BS564" s="138"/>
      <c r="BT564" s="138"/>
      <c r="BU564" s="138"/>
      <c r="BV564" s="138"/>
      <c r="BW564" s="138"/>
      <c r="BX564" s="138"/>
      <c r="BY564" s="138"/>
      <c r="BZ564" s="138"/>
      <c r="CA564" s="138"/>
      <c r="CB564" s="138"/>
      <c r="CC564" s="138"/>
      <c r="CD564" s="138"/>
      <c r="CE564" s="138"/>
      <c r="CF564" s="138"/>
      <c r="CG564" s="138"/>
      <c r="CH564" s="138"/>
      <c r="CI564" s="138"/>
      <c r="CJ564" s="138"/>
      <c r="CK564" s="138"/>
      <c r="CL564" s="138"/>
      <c r="CM564" s="138"/>
      <c r="CN564" s="138"/>
      <c r="CO564" s="138"/>
      <c r="CP564" s="138"/>
      <c r="CQ564" s="138"/>
      <c r="CR564" s="138"/>
      <c r="CS564" s="138"/>
      <c r="CT564" s="138"/>
      <c r="CU564" s="138"/>
      <c r="CV564" s="138"/>
      <c r="CW564" s="138"/>
      <c r="CX564" s="138"/>
    </row>
    <row r="565" spans="1:102" ht="15.75" customHeight="1">
      <c r="A565" s="178"/>
      <c r="B565" s="179"/>
      <c r="C565" s="180"/>
      <c r="D565" s="138"/>
      <c r="E565" s="138"/>
      <c r="F565" s="138"/>
      <c r="G565" s="138"/>
      <c r="H565" s="138"/>
      <c r="I565" s="138"/>
      <c r="J565" s="138"/>
      <c r="K565" s="138"/>
      <c r="L565" s="138"/>
      <c r="M565" s="138"/>
      <c r="N565" s="138"/>
      <c r="O565" s="138"/>
      <c r="P565" s="138"/>
      <c r="Q565" s="138"/>
      <c r="R565" s="138"/>
      <c r="S565" s="138"/>
      <c r="T565" s="138"/>
      <c r="U565" s="138"/>
      <c r="V565" s="138"/>
      <c r="W565" s="138"/>
      <c r="X565" s="138"/>
      <c r="Y565" s="138"/>
      <c r="Z565" s="138"/>
      <c r="AA565" s="138"/>
      <c r="AB565" s="138"/>
      <c r="AC565" s="138"/>
      <c r="AD565" s="138"/>
      <c r="AE565" s="138"/>
      <c r="AF565" s="138"/>
      <c r="AG565" s="138"/>
      <c r="AH565" s="138"/>
      <c r="AI565" s="138"/>
      <c r="AJ565" s="138"/>
      <c r="AK565" s="138"/>
      <c r="AL565" s="138"/>
      <c r="AM565" s="138"/>
      <c r="AN565" s="138"/>
      <c r="AO565" s="138"/>
      <c r="AP565" s="138"/>
      <c r="AQ565" s="138"/>
      <c r="AR565" s="138"/>
      <c r="AS565" s="138"/>
      <c r="AT565" s="138"/>
      <c r="AU565" s="138"/>
      <c r="AV565" s="138"/>
      <c r="AW565" s="138"/>
      <c r="AX565" s="138"/>
      <c r="AY565" s="138"/>
      <c r="AZ565" s="138"/>
      <c r="BA565" s="138"/>
      <c r="BB565" s="138"/>
      <c r="BC565" s="138"/>
      <c r="BD565" s="138"/>
      <c r="BE565" s="138"/>
      <c r="BF565" s="138"/>
      <c r="BG565" s="138"/>
      <c r="BH565" s="138"/>
      <c r="BI565" s="138"/>
      <c r="BJ565" s="138"/>
      <c r="BK565" s="138"/>
      <c r="BL565" s="138"/>
      <c r="BM565" s="138"/>
      <c r="BN565" s="138"/>
      <c r="BO565" s="138"/>
      <c r="BP565" s="138"/>
      <c r="BQ565" s="138"/>
      <c r="BR565" s="138"/>
      <c r="BS565" s="138"/>
      <c r="BT565" s="138"/>
      <c r="BU565" s="138"/>
      <c r="BV565" s="138"/>
      <c r="BW565" s="138"/>
      <c r="BX565" s="138"/>
      <c r="BY565" s="138"/>
      <c r="BZ565" s="138"/>
      <c r="CA565" s="138"/>
      <c r="CB565" s="138"/>
      <c r="CC565" s="138"/>
      <c r="CD565" s="138"/>
      <c r="CE565" s="138"/>
      <c r="CF565" s="138"/>
      <c r="CG565" s="138"/>
      <c r="CH565" s="138"/>
      <c r="CI565" s="138"/>
      <c r="CJ565" s="138"/>
      <c r="CK565" s="138"/>
      <c r="CL565" s="138"/>
      <c r="CM565" s="138"/>
      <c r="CN565" s="138"/>
      <c r="CO565" s="138"/>
      <c r="CP565" s="138"/>
      <c r="CQ565" s="138"/>
      <c r="CR565" s="138"/>
      <c r="CS565" s="138"/>
      <c r="CT565" s="138"/>
      <c r="CU565" s="138"/>
      <c r="CV565" s="138"/>
      <c r="CW565" s="138"/>
      <c r="CX565" s="138"/>
    </row>
    <row r="566" spans="1:102" ht="15.75" customHeight="1">
      <c r="A566" s="178"/>
      <c r="B566" s="179"/>
      <c r="C566" s="180"/>
      <c r="D566" s="138"/>
      <c r="E566" s="138"/>
      <c r="F566" s="138"/>
      <c r="G566" s="138"/>
      <c r="H566" s="138"/>
      <c r="I566" s="138"/>
      <c r="J566" s="138"/>
      <c r="K566" s="138"/>
      <c r="L566" s="138"/>
      <c r="M566" s="138"/>
      <c r="N566" s="138"/>
      <c r="O566" s="138"/>
      <c r="P566" s="138"/>
      <c r="Q566" s="138"/>
      <c r="R566" s="138"/>
      <c r="S566" s="138"/>
      <c r="T566" s="138"/>
      <c r="U566" s="138"/>
      <c r="V566" s="138"/>
      <c r="W566" s="138"/>
      <c r="X566" s="138"/>
      <c r="Y566" s="138"/>
      <c r="Z566" s="138"/>
      <c r="AA566" s="138"/>
      <c r="AB566" s="138"/>
      <c r="AC566" s="138"/>
      <c r="AD566" s="138"/>
      <c r="AE566" s="138"/>
      <c r="AF566" s="138"/>
      <c r="AG566" s="138"/>
      <c r="AH566" s="138"/>
      <c r="AI566" s="138"/>
      <c r="AJ566" s="138"/>
      <c r="AK566" s="138"/>
      <c r="AL566" s="138"/>
      <c r="AM566" s="138"/>
      <c r="AN566" s="138"/>
      <c r="AO566" s="138"/>
      <c r="AP566" s="138"/>
      <c r="AQ566" s="138"/>
      <c r="AR566" s="138"/>
      <c r="AS566" s="138"/>
      <c r="AT566" s="138"/>
      <c r="AU566" s="138"/>
      <c r="AV566" s="138"/>
      <c r="AW566" s="138"/>
      <c r="AX566" s="138"/>
      <c r="AY566" s="138"/>
      <c r="AZ566" s="138"/>
      <c r="BA566" s="138"/>
      <c r="BB566" s="138"/>
      <c r="BC566" s="138"/>
      <c r="BD566" s="138"/>
      <c r="BE566" s="138"/>
      <c r="BF566" s="138"/>
      <c r="BG566" s="138"/>
      <c r="BH566" s="138"/>
      <c r="BI566" s="138"/>
      <c r="BJ566" s="138"/>
      <c r="BK566" s="138"/>
      <c r="BL566" s="138"/>
      <c r="BM566" s="138"/>
      <c r="BN566" s="138"/>
      <c r="BO566" s="138"/>
      <c r="BP566" s="138"/>
      <c r="BQ566" s="138"/>
      <c r="BR566" s="138"/>
      <c r="BS566" s="138"/>
      <c r="BT566" s="138"/>
      <c r="BU566" s="138"/>
      <c r="BV566" s="138"/>
      <c r="BW566" s="138"/>
      <c r="BX566" s="138"/>
      <c r="BY566" s="138"/>
      <c r="BZ566" s="138"/>
      <c r="CA566" s="138"/>
      <c r="CB566" s="138"/>
      <c r="CC566" s="138"/>
      <c r="CD566" s="138"/>
      <c r="CE566" s="138"/>
      <c r="CF566" s="138"/>
      <c r="CG566" s="138"/>
      <c r="CH566" s="138"/>
      <c r="CI566" s="138"/>
      <c r="CJ566" s="138"/>
      <c r="CK566" s="138"/>
      <c r="CL566" s="138"/>
      <c r="CM566" s="138"/>
      <c r="CN566" s="138"/>
      <c r="CO566" s="138"/>
      <c r="CP566" s="138"/>
      <c r="CQ566" s="138"/>
      <c r="CR566" s="138"/>
      <c r="CS566" s="138"/>
      <c r="CT566" s="138"/>
      <c r="CU566" s="138"/>
      <c r="CV566" s="138"/>
      <c r="CW566" s="138"/>
      <c r="CX566" s="138"/>
    </row>
    <row r="567" spans="1:102" ht="15.75" customHeight="1">
      <c r="A567" s="178"/>
      <c r="B567" s="179"/>
      <c r="C567" s="180"/>
      <c r="D567" s="138"/>
      <c r="E567" s="138"/>
      <c r="F567" s="138"/>
      <c r="G567" s="138"/>
      <c r="H567" s="138"/>
      <c r="I567" s="138"/>
      <c r="J567" s="138"/>
      <c r="K567" s="138"/>
      <c r="L567" s="138"/>
      <c r="M567" s="138"/>
      <c r="N567" s="138"/>
      <c r="O567" s="138"/>
      <c r="P567" s="138"/>
      <c r="Q567" s="138"/>
      <c r="R567" s="138"/>
      <c r="S567" s="138"/>
      <c r="T567" s="138"/>
      <c r="U567" s="138"/>
      <c r="V567" s="138"/>
      <c r="W567" s="138"/>
      <c r="X567" s="138"/>
      <c r="Y567" s="138"/>
      <c r="Z567" s="138"/>
      <c r="AA567" s="138"/>
      <c r="AB567" s="138"/>
      <c r="AC567" s="138"/>
      <c r="AD567" s="138"/>
      <c r="AE567" s="138"/>
      <c r="AF567" s="138"/>
      <c r="AG567" s="138"/>
      <c r="AH567" s="138"/>
      <c r="AI567" s="138"/>
      <c r="AJ567" s="138"/>
      <c r="AK567" s="138"/>
      <c r="AL567" s="138"/>
      <c r="AM567" s="138"/>
      <c r="AN567" s="138"/>
      <c r="AO567" s="138"/>
      <c r="AP567" s="138"/>
      <c r="AQ567" s="138"/>
      <c r="AR567" s="138"/>
      <c r="AS567" s="138"/>
      <c r="AT567" s="138"/>
      <c r="AU567" s="138"/>
      <c r="AV567" s="138"/>
      <c r="AW567" s="138"/>
      <c r="AX567" s="138"/>
      <c r="AY567" s="138"/>
      <c r="AZ567" s="138"/>
      <c r="BA567" s="138"/>
      <c r="BB567" s="138"/>
      <c r="BC567" s="138"/>
      <c r="BD567" s="138"/>
      <c r="BE567" s="138"/>
      <c r="BF567" s="138"/>
      <c r="BG567" s="138"/>
      <c r="BH567" s="138"/>
      <c r="BI567" s="138"/>
      <c r="BJ567" s="138"/>
      <c r="BK567" s="138"/>
      <c r="BL567" s="138"/>
      <c r="BM567" s="138"/>
      <c r="BN567" s="138"/>
      <c r="BO567" s="138"/>
      <c r="BP567" s="138"/>
      <c r="BQ567" s="138"/>
      <c r="BR567" s="138"/>
      <c r="BS567" s="138"/>
      <c r="BT567" s="138"/>
      <c r="BU567" s="138"/>
      <c r="BV567" s="138"/>
      <c r="BW567" s="138"/>
      <c r="BX567" s="138"/>
      <c r="BY567" s="138"/>
      <c r="BZ567" s="138"/>
      <c r="CA567" s="138"/>
      <c r="CB567" s="138"/>
      <c r="CC567" s="138"/>
      <c r="CD567" s="138"/>
      <c r="CE567" s="138"/>
      <c r="CF567" s="138"/>
      <c r="CG567" s="138"/>
      <c r="CH567" s="138"/>
      <c r="CI567" s="138"/>
      <c r="CJ567" s="138"/>
      <c r="CK567" s="138"/>
      <c r="CL567" s="138"/>
      <c r="CM567" s="138"/>
      <c r="CN567" s="138"/>
      <c r="CO567" s="138"/>
      <c r="CP567" s="138"/>
      <c r="CQ567" s="138"/>
      <c r="CR567" s="138"/>
      <c r="CS567" s="138"/>
      <c r="CT567" s="138"/>
      <c r="CU567" s="138"/>
      <c r="CV567" s="138"/>
      <c r="CW567" s="138"/>
      <c r="CX567" s="138"/>
    </row>
    <row r="568" spans="1:102" ht="15.75" customHeight="1">
      <c r="A568" s="178"/>
      <c r="B568" s="179"/>
      <c r="C568" s="180"/>
      <c r="D568" s="138"/>
      <c r="E568" s="138"/>
      <c r="F568" s="138"/>
      <c r="G568" s="138"/>
      <c r="H568" s="138"/>
      <c r="I568" s="138"/>
      <c r="J568" s="138"/>
      <c r="K568" s="138"/>
      <c r="L568" s="138"/>
      <c r="M568" s="138"/>
      <c r="N568" s="138"/>
      <c r="O568" s="138"/>
      <c r="P568" s="138"/>
      <c r="Q568" s="138"/>
      <c r="R568" s="138"/>
      <c r="S568" s="138"/>
      <c r="T568" s="138"/>
      <c r="U568" s="138"/>
      <c r="V568" s="138"/>
      <c r="W568" s="138"/>
      <c r="X568" s="138"/>
      <c r="Y568" s="138"/>
      <c r="Z568" s="138"/>
      <c r="AA568" s="138"/>
      <c r="AB568" s="138"/>
      <c r="AC568" s="138"/>
      <c r="AD568" s="138"/>
      <c r="AE568" s="138"/>
      <c r="AF568" s="138"/>
      <c r="AG568" s="138"/>
      <c r="AH568" s="138"/>
      <c r="AI568" s="138"/>
      <c r="AJ568" s="138"/>
      <c r="AK568" s="138"/>
      <c r="AL568" s="138"/>
      <c r="AM568" s="138"/>
      <c r="AN568" s="138"/>
      <c r="AO568" s="138"/>
      <c r="AP568" s="138"/>
      <c r="AQ568" s="138"/>
      <c r="AR568" s="138"/>
      <c r="AS568" s="138"/>
      <c r="AT568" s="138"/>
      <c r="AU568" s="138"/>
      <c r="AV568" s="138"/>
      <c r="AW568" s="138"/>
      <c r="AX568" s="138"/>
      <c r="AY568" s="138"/>
      <c r="AZ568" s="138"/>
      <c r="BA568" s="138"/>
      <c r="BB568" s="138"/>
      <c r="BC568" s="138"/>
      <c r="BD568" s="138"/>
      <c r="BE568" s="138"/>
      <c r="BF568" s="138"/>
      <c r="BG568" s="138"/>
      <c r="BH568" s="138"/>
      <c r="BI568" s="138"/>
      <c r="BJ568" s="138"/>
      <c r="BK568" s="138"/>
      <c r="BL568" s="138"/>
      <c r="BM568" s="138"/>
      <c r="BN568" s="138"/>
      <c r="BO568" s="138"/>
      <c r="BP568" s="138"/>
      <c r="BQ568" s="138"/>
      <c r="BR568" s="138"/>
      <c r="BS568" s="138"/>
      <c r="BT568" s="138"/>
      <c r="BU568" s="138"/>
      <c r="BV568" s="138"/>
      <c r="BW568" s="138"/>
      <c r="BX568" s="138"/>
      <c r="BY568" s="138"/>
      <c r="BZ568" s="138"/>
      <c r="CA568" s="138"/>
      <c r="CB568" s="138"/>
      <c r="CC568" s="138"/>
      <c r="CD568" s="138"/>
      <c r="CE568" s="138"/>
      <c r="CF568" s="138"/>
      <c r="CG568" s="138"/>
      <c r="CH568" s="138"/>
      <c r="CI568" s="138"/>
      <c r="CJ568" s="138"/>
      <c r="CK568" s="138"/>
      <c r="CL568" s="138"/>
      <c r="CM568" s="138"/>
      <c r="CN568" s="138"/>
      <c r="CO568" s="138"/>
      <c r="CP568" s="138"/>
      <c r="CQ568" s="138"/>
      <c r="CR568" s="138"/>
      <c r="CS568" s="138"/>
      <c r="CT568" s="138"/>
      <c r="CU568" s="138"/>
      <c r="CV568" s="138"/>
      <c r="CW568" s="138"/>
      <c r="CX568" s="138"/>
    </row>
    <row r="569" spans="1:102" ht="15.75" customHeight="1">
      <c r="A569" s="178"/>
      <c r="B569" s="179"/>
      <c r="C569" s="180"/>
      <c r="D569" s="138"/>
      <c r="E569" s="138"/>
      <c r="F569" s="138"/>
      <c r="G569" s="138"/>
      <c r="H569" s="138"/>
      <c r="I569" s="138"/>
      <c r="J569" s="138"/>
      <c r="K569" s="138"/>
      <c r="L569" s="138"/>
      <c r="M569" s="138"/>
      <c r="N569" s="138"/>
      <c r="O569" s="138"/>
      <c r="P569" s="138"/>
      <c r="Q569" s="138"/>
      <c r="R569" s="138"/>
      <c r="S569" s="138"/>
      <c r="T569" s="138"/>
      <c r="U569" s="138"/>
      <c r="V569" s="138"/>
      <c r="W569" s="138"/>
      <c r="X569" s="138"/>
      <c r="Y569" s="138"/>
      <c r="Z569" s="138"/>
      <c r="AA569" s="138"/>
      <c r="AB569" s="138"/>
      <c r="AC569" s="138"/>
      <c r="AD569" s="138"/>
      <c r="AE569" s="138"/>
      <c r="AF569" s="138"/>
      <c r="AG569" s="138"/>
      <c r="AH569" s="138"/>
      <c r="AI569" s="138"/>
      <c r="AJ569" s="138"/>
      <c r="AK569" s="138"/>
      <c r="AL569" s="138"/>
      <c r="AM569" s="138"/>
      <c r="AN569" s="138"/>
      <c r="AO569" s="138"/>
      <c r="AP569" s="138"/>
      <c r="AQ569" s="138"/>
      <c r="AR569" s="138"/>
      <c r="AS569" s="138"/>
      <c r="AT569" s="138"/>
      <c r="AU569" s="138"/>
      <c r="AV569" s="138"/>
      <c r="AW569" s="138"/>
      <c r="AX569" s="138"/>
      <c r="AY569" s="138"/>
      <c r="AZ569" s="138"/>
      <c r="BA569" s="138"/>
      <c r="BB569" s="138"/>
      <c r="BC569" s="138"/>
      <c r="BD569" s="138"/>
      <c r="BE569" s="138"/>
      <c r="BF569" s="138"/>
      <c r="BG569" s="138"/>
      <c r="BH569" s="138"/>
      <c r="BI569" s="138"/>
      <c r="BJ569" s="138"/>
      <c r="BK569" s="138"/>
      <c r="BL569" s="138"/>
      <c r="BM569" s="138"/>
      <c r="BN569" s="138"/>
      <c r="BO569" s="138"/>
      <c r="BP569" s="138"/>
      <c r="BQ569" s="138"/>
      <c r="BR569" s="138"/>
      <c r="BS569" s="138"/>
      <c r="BT569" s="138"/>
      <c r="BU569" s="138"/>
      <c r="BV569" s="138"/>
      <c r="BW569" s="138"/>
      <c r="BX569" s="138"/>
      <c r="BY569" s="138"/>
      <c r="BZ569" s="138"/>
      <c r="CA569" s="138"/>
      <c r="CB569" s="138"/>
      <c r="CC569" s="138"/>
      <c r="CD569" s="138"/>
      <c r="CE569" s="138"/>
      <c r="CF569" s="138"/>
      <c r="CG569" s="138"/>
      <c r="CH569" s="138"/>
      <c r="CI569" s="138"/>
      <c r="CJ569" s="138"/>
      <c r="CK569" s="138"/>
      <c r="CL569" s="138"/>
      <c r="CM569" s="138"/>
      <c r="CN569" s="138"/>
      <c r="CO569" s="138"/>
      <c r="CP569" s="138"/>
      <c r="CQ569" s="138"/>
      <c r="CR569" s="138"/>
      <c r="CS569" s="138"/>
      <c r="CT569" s="138"/>
      <c r="CU569" s="138"/>
      <c r="CV569" s="138"/>
      <c r="CW569" s="138"/>
      <c r="CX569" s="138"/>
    </row>
    <row r="570" spans="1:102" ht="15.75" customHeight="1">
      <c r="A570" s="178"/>
      <c r="B570" s="179"/>
      <c r="C570" s="180"/>
      <c r="D570" s="138"/>
      <c r="E570" s="138"/>
      <c r="F570" s="138"/>
      <c r="G570" s="138"/>
      <c r="H570" s="138"/>
      <c r="I570" s="138"/>
      <c r="J570" s="138"/>
      <c r="K570" s="138"/>
      <c r="L570" s="138"/>
      <c r="M570" s="138"/>
      <c r="N570" s="138"/>
      <c r="O570" s="138"/>
      <c r="P570" s="138"/>
      <c r="Q570" s="138"/>
      <c r="R570" s="138"/>
      <c r="S570" s="138"/>
      <c r="T570" s="138"/>
      <c r="U570" s="138"/>
      <c r="V570" s="138"/>
      <c r="W570" s="138"/>
      <c r="X570" s="138"/>
      <c r="Y570" s="138"/>
      <c r="Z570" s="138"/>
      <c r="AA570" s="138"/>
      <c r="AB570" s="138"/>
      <c r="AC570" s="138"/>
      <c r="AD570" s="138"/>
      <c r="AE570" s="138"/>
      <c r="AF570" s="138"/>
      <c r="AG570" s="138"/>
      <c r="AH570" s="138"/>
      <c r="AI570" s="138"/>
      <c r="AJ570" s="138"/>
      <c r="AK570" s="138"/>
      <c r="AL570" s="138"/>
      <c r="AM570" s="138"/>
      <c r="AN570" s="138"/>
      <c r="AO570" s="138"/>
      <c r="AP570" s="138"/>
      <c r="AQ570" s="138"/>
      <c r="AR570" s="138"/>
      <c r="AS570" s="138"/>
      <c r="AT570" s="138"/>
      <c r="AU570" s="138"/>
      <c r="AV570" s="138"/>
      <c r="AW570" s="138"/>
      <c r="AX570" s="138"/>
      <c r="AY570" s="138"/>
      <c r="AZ570" s="138"/>
      <c r="BA570" s="138"/>
      <c r="BB570" s="138"/>
      <c r="BC570" s="138"/>
      <c r="BD570" s="138"/>
      <c r="BE570" s="138"/>
      <c r="BF570" s="138"/>
      <c r="BG570" s="138"/>
      <c r="BH570" s="138"/>
      <c r="BI570" s="138"/>
      <c r="BJ570" s="138"/>
      <c r="BK570" s="138"/>
      <c r="BL570" s="138"/>
      <c r="BM570" s="138"/>
      <c r="BN570" s="138"/>
      <c r="BO570" s="138"/>
      <c r="BP570" s="138"/>
      <c r="BQ570" s="138"/>
      <c r="BR570" s="138"/>
      <c r="BS570" s="138"/>
      <c r="BT570" s="138"/>
      <c r="BU570" s="138"/>
      <c r="BV570" s="138"/>
      <c r="BW570" s="138"/>
      <c r="BX570" s="138"/>
      <c r="BY570" s="138"/>
      <c r="BZ570" s="138"/>
      <c r="CA570" s="138"/>
      <c r="CB570" s="138"/>
      <c r="CC570" s="138"/>
      <c r="CD570" s="138"/>
      <c r="CE570" s="138"/>
      <c r="CF570" s="138"/>
      <c r="CG570" s="138"/>
      <c r="CH570" s="138"/>
      <c r="CI570" s="138"/>
      <c r="CJ570" s="138"/>
      <c r="CK570" s="138"/>
      <c r="CL570" s="138"/>
      <c r="CM570" s="138"/>
      <c r="CN570" s="138"/>
      <c r="CO570" s="138"/>
      <c r="CP570" s="138"/>
      <c r="CQ570" s="138"/>
      <c r="CR570" s="138"/>
      <c r="CS570" s="138"/>
      <c r="CT570" s="138"/>
      <c r="CU570" s="138"/>
      <c r="CV570" s="138"/>
      <c r="CW570" s="138"/>
      <c r="CX570" s="138"/>
    </row>
    <row r="571" spans="1:102" ht="15.75" customHeight="1">
      <c r="A571" s="178"/>
      <c r="B571" s="179"/>
      <c r="C571" s="180"/>
      <c r="D571" s="138"/>
      <c r="E571" s="138"/>
      <c r="F571" s="138"/>
      <c r="G571" s="138"/>
      <c r="H571" s="138"/>
      <c r="I571" s="138"/>
      <c r="J571" s="138"/>
      <c r="K571" s="138"/>
      <c r="L571" s="138"/>
      <c r="M571" s="138"/>
      <c r="N571" s="138"/>
      <c r="O571" s="138"/>
      <c r="P571" s="138"/>
      <c r="Q571" s="138"/>
      <c r="R571" s="138"/>
      <c r="S571" s="138"/>
      <c r="T571" s="138"/>
      <c r="U571" s="138"/>
      <c r="V571" s="138"/>
      <c r="W571" s="138"/>
      <c r="X571" s="138"/>
      <c r="Y571" s="138"/>
      <c r="Z571" s="138"/>
      <c r="AA571" s="138"/>
      <c r="AB571" s="138"/>
      <c r="AC571" s="138"/>
      <c r="AD571" s="138"/>
      <c r="AE571" s="138"/>
      <c r="AF571" s="138"/>
      <c r="AG571" s="138"/>
      <c r="AH571" s="138"/>
      <c r="AI571" s="138"/>
      <c r="AJ571" s="138"/>
      <c r="AK571" s="138"/>
      <c r="AL571" s="138"/>
      <c r="AM571" s="138"/>
      <c r="AN571" s="138"/>
      <c r="AO571" s="138"/>
      <c r="AP571" s="138"/>
      <c r="AQ571" s="138"/>
      <c r="AR571" s="138"/>
      <c r="AS571" s="138"/>
      <c r="AT571" s="138"/>
      <c r="AU571" s="138"/>
      <c r="AV571" s="138"/>
      <c r="AW571" s="138"/>
      <c r="AX571" s="138"/>
      <c r="AY571" s="138"/>
      <c r="AZ571" s="138"/>
      <c r="BA571" s="138"/>
      <c r="BB571" s="138"/>
      <c r="BC571" s="138"/>
      <c r="BD571" s="138"/>
      <c r="BE571" s="138"/>
      <c r="BF571" s="138"/>
      <c r="BG571" s="138"/>
      <c r="BH571" s="138"/>
      <c r="BI571" s="138"/>
      <c r="BJ571" s="138"/>
      <c r="BK571" s="138"/>
      <c r="BL571" s="138"/>
      <c r="BM571" s="138"/>
      <c r="BN571" s="138"/>
      <c r="BO571" s="138"/>
      <c r="BP571" s="138"/>
      <c r="BQ571" s="138"/>
      <c r="BR571" s="138"/>
      <c r="BS571" s="138"/>
      <c r="BT571" s="138"/>
      <c r="BU571" s="138"/>
      <c r="BV571" s="138"/>
      <c r="BW571" s="138"/>
      <c r="BX571" s="138"/>
      <c r="BY571" s="138"/>
      <c r="BZ571" s="138"/>
      <c r="CA571" s="138"/>
      <c r="CB571" s="138"/>
      <c r="CC571" s="138"/>
      <c r="CD571" s="138"/>
      <c r="CE571" s="138"/>
      <c r="CF571" s="138"/>
      <c r="CG571" s="138"/>
      <c r="CH571" s="138"/>
      <c r="CI571" s="138"/>
      <c r="CJ571" s="138"/>
      <c r="CK571" s="138"/>
      <c r="CL571" s="138"/>
      <c r="CM571" s="138"/>
      <c r="CN571" s="138"/>
      <c r="CO571" s="138"/>
      <c r="CP571" s="138"/>
      <c r="CQ571" s="138"/>
      <c r="CR571" s="138"/>
      <c r="CS571" s="138"/>
      <c r="CT571" s="138"/>
      <c r="CU571" s="138"/>
      <c r="CV571" s="138"/>
      <c r="CW571" s="138"/>
      <c r="CX571" s="138"/>
    </row>
    <row r="572" spans="1:102" ht="15.75" customHeight="1">
      <c r="A572" s="178"/>
      <c r="B572" s="179"/>
      <c r="C572" s="180"/>
      <c r="D572" s="138"/>
      <c r="E572" s="138"/>
      <c r="F572" s="138"/>
      <c r="G572" s="138"/>
      <c r="H572" s="138"/>
      <c r="I572" s="138"/>
      <c r="J572" s="138"/>
      <c r="K572" s="138"/>
      <c r="L572" s="138"/>
      <c r="M572" s="138"/>
      <c r="N572" s="138"/>
      <c r="O572" s="138"/>
      <c r="P572" s="138"/>
      <c r="Q572" s="138"/>
      <c r="R572" s="138"/>
      <c r="S572" s="138"/>
      <c r="T572" s="138"/>
      <c r="U572" s="138"/>
      <c r="V572" s="138"/>
      <c r="W572" s="138"/>
      <c r="X572" s="138"/>
      <c r="Y572" s="138"/>
      <c r="Z572" s="138"/>
      <c r="AA572" s="138"/>
      <c r="AB572" s="138"/>
      <c r="AC572" s="138"/>
      <c r="AD572" s="138"/>
      <c r="AE572" s="138"/>
      <c r="AF572" s="138"/>
      <c r="AG572" s="138"/>
      <c r="AH572" s="138"/>
      <c r="AI572" s="138"/>
      <c r="AJ572" s="138"/>
      <c r="AK572" s="138"/>
      <c r="AL572" s="138"/>
      <c r="AM572" s="138"/>
      <c r="AN572" s="138"/>
      <c r="AO572" s="138"/>
      <c r="AP572" s="138"/>
      <c r="AQ572" s="138"/>
      <c r="AR572" s="138"/>
      <c r="AS572" s="138"/>
      <c r="AT572" s="138"/>
      <c r="AU572" s="138"/>
      <c r="AV572" s="138"/>
      <c r="AW572" s="138"/>
      <c r="AX572" s="138"/>
      <c r="AY572" s="138"/>
      <c r="AZ572" s="138"/>
      <c r="BA572" s="138"/>
      <c r="BB572" s="138"/>
      <c r="BC572" s="138"/>
      <c r="BD572" s="138"/>
      <c r="BE572" s="138"/>
      <c r="BF572" s="138"/>
      <c r="BG572" s="138"/>
      <c r="BH572" s="138"/>
      <c r="BI572" s="138"/>
      <c r="BJ572" s="138"/>
      <c r="BK572" s="138"/>
      <c r="BL572" s="138"/>
      <c r="BM572" s="138"/>
      <c r="BN572" s="138"/>
      <c r="BO572" s="138"/>
      <c r="BP572" s="138"/>
      <c r="BQ572" s="138"/>
      <c r="BR572" s="138"/>
      <c r="BS572" s="138"/>
      <c r="BT572" s="138"/>
      <c r="BU572" s="138"/>
      <c r="BV572" s="138"/>
      <c r="BW572" s="138"/>
      <c r="BX572" s="138"/>
      <c r="BY572" s="138"/>
      <c r="BZ572" s="138"/>
      <c r="CA572" s="138"/>
      <c r="CB572" s="138"/>
      <c r="CC572" s="138"/>
      <c r="CD572" s="138"/>
      <c r="CE572" s="138"/>
      <c r="CF572" s="138"/>
      <c r="CG572" s="138"/>
      <c r="CH572" s="138"/>
      <c r="CI572" s="138"/>
      <c r="CJ572" s="138"/>
      <c r="CK572" s="138"/>
      <c r="CL572" s="138"/>
      <c r="CM572" s="138"/>
      <c r="CN572" s="138"/>
      <c r="CO572" s="138"/>
      <c r="CP572" s="138"/>
      <c r="CQ572" s="138"/>
      <c r="CR572" s="138"/>
      <c r="CS572" s="138"/>
      <c r="CT572" s="138"/>
      <c r="CU572" s="138"/>
      <c r="CV572" s="138"/>
      <c r="CW572" s="138"/>
      <c r="CX572" s="138"/>
    </row>
    <row r="573" spans="1:102" ht="15.75" customHeight="1">
      <c r="A573" s="178"/>
      <c r="B573" s="179"/>
      <c r="C573" s="180"/>
      <c r="D573" s="138"/>
      <c r="E573" s="138"/>
      <c r="F573" s="138"/>
      <c r="G573" s="138"/>
      <c r="H573" s="138"/>
      <c r="I573" s="138"/>
      <c r="J573" s="138"/>
      <c r="K573" s="138"/>
      <c r="L573" s="138"/>
      <c r="M573" s="138"/>
      <c r="N573" s="138"/>
      <c r="O573" s="138"/>
      <c r="P573" s="138"/>
      <c r="Q573" s="138"/>
      <c r="R573" s="138"/>
      <c r="S573" s="138"/>
      <c r="T573" s="138"/>
      <c r="U573" s="138"/>
      <c r="V573" s="138"/>
      <c r="W573" s="138"/>
      <c r="X573" s="138"/>
      <c r="Y573" s="138"/>
      <c r="Z573" s="138"/>
      <c r="AA573" s="138"/>
      <c r="AB573" s="138"/>
      <c r="AC573" s="138"/>
      <c r="AD573" s="138"/>
      <c r="AE573" s="138"/>
      <c r="AF573" s="138"/>
      <c r="AG573" s="138"/>
      <c r="AH573" s="138"/>
      <c r="AI573" s="138"/>
      <c r="AJ573" s="138"/>
      <c r="AK573" s="138"/>
      <c r="AL573" s="138"/>
      <c r="AM573" s="138"/>
      <c r="AN573" s="138"/>
      <c r="AO573" s="138"/>
      <c r="AP573" s="138"/>
      <c r="AQ573" s="138"/>
      <c r="AR573" s="138"/>
      <c r="AS573" s="138"/>
      <c r="AT573" s="138"/>
      <c r="AU573" s="138"/>
      <c r="AV573" s="138"/>
      <c r="AW573" s="138"/>
      <c r="AX573" s="138"/>
      <c r="AY573" s="138"/>
      <c r="AZ573" s="138"/>
      <c r="BA573" s="138"/>
      <c r="BB573" s="138"/>
      <c r="BC573" s="138"/>
      <c r="BD573" s="138"/>
      <c r="BE573" s="138"/>
      <c r="BF573" s="138"/>
      <c r="BG573" s="138"/>
      <c r="BH573" s="138"/>
      <c r="BI573" s="138"/>
      <c r="BJ573" s="138"/>
      <c r="BK573" s="138"/>
      <c r="BL573" s="138"/>
      <c r="BM573" s="138"/>
      <c r="BN573" s="138"/>
      <c r="BO573" s="138"/>
      <c r="BP573" s="138"/>
      <c r="BQ573" s="138"/>
      <c r="BR573" s="138"/>
      <c r="BS573" s="138"/>
      <c r="BT573" s="138"/>
      <c r="BU573" s="138"/>
      <c r="BV573" s="138"/>
      <c r="BW573" s="138"/>
      <c r="BX573" s="138"/>
      <c r="BY573" s="138"/>
      <c r="BZ573" s="138"/>
      <c r="CA573" s="138"/>
      <c r="CB573" s="138"/>
      <c r="CC573" s="138"/>
      <c r="CD573" s="138"/>
      <c r="CE573" s="138"/>
      <c r="CF573" s="138"/>
      <c r="CG573" s="138"/>
      <c r="CH573" s="138"/>
      <c r="CI573" s="138"/>
      <c r="CJ573" s="138"/>
      <c r="CK573" s="138"/>
      <c r="CL573" s="138"/>
      <c r="CM573" s="138"/>
      <c r="CN573" s="138"/>
      <c r="CO573" s="138"/>
      <c r="CP573" s="138"/>
      <c r="CQ573" s="138"/>
      <c r="CR573" s="138"/>
      <c r="CS573" s="138"/>
      <c r="CT573" s="138"/>
      <c r="CU573" s="138"/>
      <c r="CV573" s="138"/>
      <c r="CW573" s="138"/>
      <c r="CX573" s="138"/>
    </row>
    <row r="574" spans="1:102" ht="15.75" customHeight="1">
      <c r="A574" s="178"/>
      <c r="B574" s="179"/>
      <c r="C574" s="180"/>
      <c r="D574" s="138"/>
      <c r="E574" s="138"/>
      <c r="F574" s="138"/>
      <c r="G574" s="138"/>
      <c r="H574" s="138"/>
      <c r="I574" s="138"/>
      <c r="J574" s="138"/>
      <c r="K574" s="138"/>
      <c r="L574" s="138"/>
      <c r="M574" s="138"/>
      <c r="N574" s="138"/>
      <c r="O574" s="138"/>
      <c r="P574" s="138"/>
      <c r="Q574" s="138"/>
      <c r="R574" s="138"/>
      <c r="S574" s="138"/>
      <c r="T574" s="138"/>
      <c r="U574" s="138"/>
      <c r="V574" s="138"/>
      <c r="W574" s="138"/>
      <c r="X574" s="138"/>
      <c r="Y574" s="138"/>
      <c r="Z574" s="138"/>
      <c r="AA574" s="138"/>
      <c r="AB574" s="138"/>
      <c r="AC574" s="138"/>
      <c r="AD574" s="138"/>
      <c r="AE574" s="138"/>
      <c r="AF574" s="138"/>
      <c r="AG574" s="138"/>
      <c r="AH574" s="138"/>
      <c r="AI574" s="138"/>
      <c r="AJ574" s="138"/>
      <c r="AK574" s="138"/>
      <c r="AL574" s="138"/>
      <c r="AM574" s="138"/>
      <c r="AN574" s="138"/>
      <c r="AO574" s="138"/>
      <c r="AP574" s="138"/>
      <c r="AQ574" s="138"/>
      <c r="AR574" s="138"/>
      <c r="AS574" s="138"/>
      <c r="AT574" s="138"/>
      <c r="AU574" s="138"/>
      <c r="AV574" s="138"/>
      <c r="AW574" s="138"/>
      <c r="AX574" s="138"/>
      <c r="AY574" s="138"/>
      <c r="AZ574" s="138"/>
      <c r="BA574" s="138"/>
      <c r="BB574" s="138"/>
      <c r="BC574" s="138"/>
      <c r="BD574" s="138"/>
      <c r="BE574" s="138"/>
      <c r="BF574" s="138"/>
      <c r="BG574" s="138"/>
      <c r="BH574" s="138"/>
      <c r="BI574" s="138"/>
      <c r="BJ574" s="138"/>
      <c r="BK574" s="138"/>
      <c r="BL574" s="138"/>
      <c r="BM574" s="138"/>
      <c r="BN574" s="138"/>
      <c r="BO574" s="138"/>
      <c r="BP574" s="138"/>
      <c r="BQ574" s="138"/>
      <c r="BR574" s="138"/>
      <c r="BS574" s="138"/>
      <c r="BT574" s="138"/>
      <c r="BU574" s="138"/>
      <c r="BV574" s="138"/>
      <c r="BW574" s="138"/>
      <c r="BX574" s="138"/>
      <c r="BY574" s="138"/>
      <c r="BZ574" s="138"/>
      <c r="CA574" s="138"/>
      <c r="CB574" s="138"/>
      <c r="CC574" s="138"/>
      <c r="CD574" s="138"/>
      <c r="CE574" s="138"/>
      <c r="CF574" s="138"/>
      <c r="CG574" s="138"/>
      <c r="CH574" s="138"/>
      <c r="CI574" s="138"/>
      <c r="CJ574" s="138"/>
      <c r="CK574" s="138"/>
      <c r="CL574" s="138"/>
      <c r="CM574" s="138"/>
      <c r="CN574" s="138"/>
      <c r="CO574" s="138"/>
      <c r="CP574" s="138"/>
      <c r="CQ574" s="138"/>
      <c r="CR574" s="138"/>
      <c r="CS574" s="138"/>
      <c r="CT574" s="138"/>
      <c r="CU574" s="138"/>
      <c r="CV574" s="138"/>
      <c r="CW574" s="138"/>
      <c r="CX574" s="138"/>
    </row>
    <row r="575" spans="1:102" ht="15.75" customHeight="1">
      <c r="A575" s="178"/>
      <c r="B575" s="179"/>
      <c r="C575" s="180"/>
      <c r="D575" s="138"/>
      <c r="E575" s="138"/>
      <c r="F575" s="138"/>
      <c r="G575" s="138"/>
      <c r="H575" s="138"/>
      <c r="I575" s="138"/>
      <c r="J575" s="138"/>
      <c r="K575" s="138"/>
      <c r="L575" s="138"/>
      <c r="M575" s="138"/>
      <c r="N575" s="138"/>
      <c r="O575" s="138"/>
      <c r="P575" s="138"/>
      <c r="Q575" s="138"/>
      <c r="R575" s="138"/>
      <c r="S575" s="138"/>
      <c r="T575" s="138"/>
      <c r="U575" s="138"/>
      <c r="V575" s="138"/>
      <c r="W575" s="138"/>
      <c r="X575" s="138"/>
      <c r="Y575" s="138"/>
      <c r="Z575" s="138"/>
      <c r="AA575" s="138"/>
      <c r="AB575" s="138"/>
      <c r="AC575" s="138"/>
      <c r="AD575" s="138"/>
      <c r="AE575" s="138"/>
      <c r="AF575" s="138"/>
      <c r="AG575" s="138"/>
      <c r="AH575" s="138"/>
      <c r="AI575" s="138"/>
      <c r="AJ575" s="138"/>
      <c r="AK575" s="138"/>
      <c r="AL575" s="138"/>
      <c r="AM575" s="138"/>
      <c r="AN575" s="138"/>
      <c r="AO575" s="138"/>
      <c r="AP575" s="138"/>
      <c r="AQ575" s="138"/>
      <c r="AR575" s="138"/>
      <c r="AS575" s="138"/>
      <c r="AT575" s="138"/>
      <c r="AU575" s="138"/>
      <c r="AV575" s="138"/>
      <c r="AW575" s="138"/>
      <c r="AX575" s="138"/>
      <c r="AY575" s="138"/>
      <c r="AZ575" s="138"/>
      <c r="BA575" s="138"/>
      <c r="BB575" s="138"/>
      <c r="BC575" s="138"/>
      <c r="BD575" s="138"/>
      <c r="BE575" s="138"/>
      <c r="BF575" s="138"/>
      <c r="BG575" s="138"/>
      <c r="BH575" s="138"/>
      <c r="BI575" s="138"/>
      <c r="BJ575" s="138"/>
      <c r="BK575" s="138"/>
      <c r="BL575" s="138"/>
      <c r="BM575" s="138"/>
      <c r="BN575" s="138"/>
      <c r="BO575" s="138"/>
      <c r="BP575" s="138"/>
      <c r="BQ575" s="138"/>
      <c r="BR575" s="138"/>
      <c r="BS575" s="138"/>
      <c r="BT575" s="138"/>
      <c r="BU575" s="138"/>
      <c r="BV575" s="138"/>
      <c r="BW575" s="138"/>
      <c r="BX575" s="138"/>
      <c r="BY575" s="138"/>
      <c r="BZ575" s="138"/>
      <c r="CA575" s="138"/>
      <c r="CB575" s="138"/>
      <c r="CC575" s="138"/>
      <c r="CD575" s="138"/>
      <c r="CE575" s="138"/>
      <c r="CF575" s="138"/>
      <c r="CG575" s="138"/>
      <c r="CH575" s="138"/>
      <c r="CI575" s="138"/>
      <c r="CJ575" s="138"/>
      <c r="CK575" s="138"/>
      <c r="CL575" s="138"/>
      <c r="CM575" s="138"/>
      <c r="CN575" s="138"/>
      <c r="CO575" s="138"/>
      <c r="CP575" s="138"/>
      <c r="CQ575" s="138"/>
      <c r="CR575" s="138"/>
      <c r="CS575" s="138"/>
      <c r="CT575" s="138"/>
      <c r="CU575" s="138"/>
      <c r="CV575" s="138"/>
      <c r="CW575" s="138"/>
      <c r="CX575" s="138"/>
    </row>
    <row r="576" spans="1:102" ht="15.75" customHeight="1">
      <c r="A576" s="178"/>
      <c r="B576" s="179"/>
      <c r="C576" s="180"/>
      <c r="D576" s="138"/>
      <c r="E576" s="138"/>
      <c r="F576" s="138"/>
      <c r="G576" s="138"/>
      <c r="H576" s="138"/>
      <c r="I576" s="138"/>
      <c r="J576" s="138"/>
      <c r="K576" s="138"/>
      <c r="L576" s="138"/>
      <c r="M576" s="138"/>
      <c r="N576" s="138"/>
      <c r="O576" s="138"/>
      <c r="P576" s="138"/>
      <c r="Q576" s="138"/>
      <c r="R576" s="138"/>
      <c r="S576" s="138"/>
      <c r="T576" s="138"/>
      <c r="U576" s="138"/>
      <c r="V576" s="138"/>
      <c r="W576" s="138"/>
      <c r="X576" s="138"/>
      <c r="Y576" s="138"/>
      <c r="Z576" s="138"/>
      <c r="AA576" s="138"/>
      <c r="AB576" s="138"/>
      <c r="AC576" s="138"/>
      <c r="AD576" s="138"/>
      <c r="AE576" s="138"/>
      <c r="AF576" s="138"/>
      <c r="AG576" s="138"/>
      <c r="AH576" s="138"/>
      <c r="AI576" s="138"/>
      <c r="AJ576" s="138"/>
      <c r="AK576" s="138"/>
      <c r="AL576" s="138"/>
      <c r="AM576" s="138"/>
      <c r="AN576" s="138"/>
      <c r="AO576" s="138"/>
      <c r="AP576" s="138"/>
      <c r="AQ576" s="138"/>
      <c r="AR576" s="138"/>
      <c r="AS576" s="138"/>
      <c r="AT576" s="138"/>
      <c r="AU576" s="138"/>
      <c r="AV576" s="138"/>
      <c r="AW576" s="138"/>
      <c r="AX576" s="138"/>
      <c r="AY576" s="138"/>
      <c r="AZ576" s="138"/>
      <c r="BA576" s="138"/>
      <c r="BB576" s="138"/>
      <c r="BC576" s="138"/>
      <c r="BD576" s="138"/>
      <c r="BE576" s="138"/>
      <c r="BF576" s="138"/>
      <c r="BG576" s="138"/>
      <c r="BH576" s="138"/>
      <c r="BI576" s="138"/>
      <c r="BJ576" s="138"/>
      <c r="BK576" s="138"/>
      <c r="BL576" s="138"/>
      <c r="BM576" s="138"/>
      <c r="BN576" s="138"/>
      <c r="BO576" s="138"/>
      <c r="BP576" s="138"/>
      <c r="BQ576" s="138"/>
      <c r="BR576" s="138"/>
      <c r="BS576" s="138"/>
      <c r="BT576" s="138"/>
      <c r="BU576" s="138"/>
      <c r="BV576" s="138"/>
      <c r="BW576" s="138"/>
      <c r="BX576" s="138"/>
      <c r="BY576" s="138"/>
      <c r="BZ576" s="138"/>
      <c r="CA576" s="138"/>
      <c r="CB576" s="138"/>
      <c r="CC576" s="138"/>
      <c r="CD576" s="138"/>
      <c r="CE576" s="138"/>
      <c r="CF576" s="138"/>
      <c r="CG576" s="138"/>
      <c r="CH576" s="138"/>
      <c r="CI576" s="138"/>
      <c r="CJ576" s="138"/>
      <c r="CK576" s="138"/>
      <c r="CL576" s="138"/>
      <c r="CM576" s="138"/>
      <c r="CN576" s="138"/>
      <c r="CO576" s="138"/>
      <c r="CP576" s="138"/>
      <c r="CQ576" s="138"/>
      <c r="CR576" s="138"/>
      <c r="CS576" s="138"/>
      <c r="CT576" s="138"/>
      <c r="CU576" s="138"/>
      <c r="CV576" s="138"/>
      <c r="CW576" s="138"/>
      <c r="CX576" s="138"/>
    </row>
    <row r="577" spans="1:102" ht="15.75" customHeight="1">
      <c r="A577" s="178"/>
      <c r="B577" s="179"/>
      <c r="C577" s="180"/>
      <c r="D577" s="138"/>
      <c r="E577" s="138"/>
      <c r="F577" s="138"/>
      <c r="G577" s="138"/>
      <c r="H577" s="138"/>
      <c r="I577" s="138"/>
      <c r="J577" s="138"/>
      <c r="K577" s="138"/>
      <c r="L577" s="138"/>
      <c r="M577" s="138"/>
      <c r="N577" s="138"/>
      <c r="O577" s="138"/>
      <c r="P577" s="138"/>
      <c r="Q577" s="138"/>
      <c r="R577" s="138"/>
      <c r="S577" s="138"/>
      <c r="T577" s="138"/>
      <c r="U577" s="138"/>
      <c r="V577" s="138"/>
      <c r="W577" s="138"/>
      <c r="X577" s="138"/>
      <c r="Y577" s="138"/>
      <c r="Z577" s="138"/>
      <c r="AA577" s="138"/>
      <c r="AB577" s="138"/>
      <c r="AC577" s="138"/>
      <c r="AD577" s="138"/>
      <c r="AE577" s="138"/>
      <c r="AF577" s="138"/>
      <c r="AG577" s="138"/>
      <c r="AH577" s="138"/>
      <c r="AI577" s="138"/>
      <c r="AJ577" s="138"/>
      <c r="AK577" s="138"/>
      <c r="AL577" s="138"/>
      <c r="AM577" s="138"/>
      <c r="AN577" s="138"/>
      <c r="AO577" s="138"/>
      <c r="AP577" s="138"/>
      <c r="AQ577" s="138"/>
      <c r="AR577" s="138"/>
      <c r="AS577" s="138"/>
      <c r="AT577" s="138"/>
      <c r="AU577" s="138"/>
      <c r="AV577" s="138"/>
      <c r="AW577" s="138"/>
      <c r="AX577" s="138"/>
      <c r="AY577" s="138"/>
      <c r="AZ577" s="138"/>
      <c r="BA577" s="138"/>
      <c r="BB577" s="138"/>
      <c r="BC577" s="138"/>
      <c r="BD577" s="138"/>
      <c r="BE577" s="138"/>
      <c r="BF577" s="138"/>
      <c r="BG577" s="138"/>
      <c r="BH577" s="138"/>
      <c r="BI577" s="138"/>
      <c r="BJ577" s="138"/>
      <c r="BK577" s="138"/>
      <c r="BL577" s="138"/>
      <c r="BM577" s="138"/>
      <c r="BN577" s="138"/>
      <c r="BO577" s="138"/>
      <c r="BP577" s="138"/>
      <c r="BQ577" s="138"/>
      <c r="BR577" s="138"/>
      <c r="BS577" s="138"/>
      <c r="BT577" s="138"/>
      <c r="BU577" s="138"/>
      <c r="BV577" s="138"/>
      <c r="BW577" s="138"/>
      <c r="BX577" s="138"/>
      <c r="BY577" s="138"/>
      <c r="BZ577" s="138"/>
      <c r="CA577" s="138"/>
      <c r="CB577" s="138"/>
      <c r="CC577" s="138"/>
      <c r="CD577" s="138"/>
      <c r="CE577" s="138"/>
      <c r="CF577" s="138"/>
      <c r="CG577" s="138"/>
      <c r="CH577" s="138"/>
      <c r="CI577" s="138"/>
      <c r="CJ577" s="138"/>
      <c r="CK577" s="138"/>
      <c r="CL577" s="138"/>
      <c r="CM577" s="138"/>
      <c r="CN577" s="138"/>
      <c r="CO577" s="138"/>
      <c r="CP577" s="138"/>
      <c r="CQ577" s="138"/>
      <c r="CR577" s="138"/>
      <c r="CS577" s="138"/>
      <c r="CT577" s="138"/>
      <c r="CU577" s="138"/>
      <c r="CV577" s="138"/>
      <c r="CW577" s="138"/>
      <c r="CX577" s="138"/>
    </row>
    <row r="578" spans="1:102" ht="15.75" customHeight="1">
      <c r="A578" s="178"/>
      <c r="B578" s="179"/>
      <c r="C578" s="180"/>
      <c r="D578" s="138"/>
      <c r="E578" s="138"/>
      <c r="F578" s="138"/>
      <c r="G578" s="138"/>
      <c r="H578" s="138"/>
      <c r="I578" s="138"/>
      <c r="J578" s="138"/>
      <c r="K578" s="138"/>
      <c r="L578" s="138"/>
      <c r="M578" s="138"/>
      <c r="N578" s="138"/>
      <c r="O578" s="138"/>
      <c r="P578" s="138"/>
      <c r="Q578" s="138"/>
      <c r="R578" s="138"/>
      <c r="S578" s="138"/>
      <c r="T578" s="138"/>
      <c r="U578" s="138"/>
      <c r="V578" s="138"/>
      <c r="W578" s="138"/>
      <c r="X578" s="138"/>
      <c r="Y578" s="138"/>
      <c r="Z578" s="138"/>
      <c r="AA578" s="138"/>
      <c r="AB578" s="138"/>
      <c r="AC578" s="138"/>
      <c r="AD578" s="138"/>
      <c r="AE578" s="138"/>
      <c r="AF578" s="138"/>
      <c r="AG578" s="138"/>
      <c r="AH578" s="138"/>
      <c r="AI578" s="138"/>
      <c r="AJ578" s="138"/>
      <c r="AK578" s="138"/>
      <c r="AL578" s="138"/>
      <c r="AM578" s="138"/>
      <c r="AN578" s="138"/>
      <c r="AO578" s="138"/>
      <c r="AP578" s="138"/>
      <c r="AQ578" s="138"/>
      <c r="AR578" s="138"/>
      <c r="AS578" s="138"/>
      <c r="AT578" s="138"/>
      <c r="AU578" s="138"/>
      <c r="AV578" s="138"/>
      <c r="AW578" s="138"/>
      <c r="AX578" s="138"/>
      <c r="AY578" s="138"/>
      <c r="AZ578" s="138"/>
      <c r="BA578" s="138"/>
      <c r="BB578" s="138"/>
      <c r="BC578" s="138"/>
      <c r="BD578" s="138"/>
      <c r="BE578" s="138"/>
      <c r="BF578" s="138"/>
      <c r="BG578" s="138"/>
      <c r="BH578" s="138"/>
      <c r="BI578" s="138"/>
      <c r="BJ578" s="138"/>
      <c r="BK578" s="138"/>
      <c r="BL578" s="138"/>
      <c r="BM578" s="138"/>
      <c r="BN578" s="138"/>
      <c r="BO578" s="138"/>
      <c r="BP578" s="138"/>
      <c r="BQ578" s="138"/>
      <c r="BR578" s="138"/>
      <c r="BS578" s="138"/>
      <c r="BT578" s="138"/>
      <c r="BU578" s="138"/>
      <c r="BV578" s="138"/>
      <c r="BW578" s="138"/>
      <c r="BX578" s="138"/>
      <c r="BY578" s="138"/>
      <c r="BZ578" s="138"/>
      <c r="CA578" s="138"/>
      <c r="CB578" s="138"/>
      <c r="CC578" s="138"/>
      <c r="CD578" s="138"/>
      <c r="CE578" s="138"/>
      <c r="CF578" s="138"/>
      <c r="CG578" s="138"/>
      <c r="CH578" s="138"/>
      <c r="CI578" s="138"/>
      <c r="CJ578" s="138"/>
      <c r="CK578" s="138"/>
      <c r="CL578" s="138"/>
      <c r="CM578" s="138"/>
      <c r="CN578" s="138"/>
      <c r="CO578" s="138"/>
      <c r="CP578" s="138"/>
      <c r="CQ578" s="138"/>
      <c r="CR578" s="138"/>
      <c r="CS578" s="138"/>
      <c r="CT578" s="138"/>
      <c r="CU578" s="138"/>
      <c r="CV578" s="138"/>
      <c r="CW578" s="138"/>
      <c r="CX578" s="138"/>
    </row>
    <row r="579" spans="1:102" ht="15.75" customHeight="1">
      <c r="A579" s="178"/>
      <c r="B579" s="179"/>
      <c r="C579" s="180"/>
      <c r="D579" s="138"/>
      <c r="E579" s="138"/>
      <c r="F579" s="138"/>
      <c r="G579" s="138"/>
      <c r="H579" s="138"/>
      <c r="I579" s="138"/>
      <c r="J579" s="138"/>
      <c r="K579" s="138"/>
      <c r="L579" s="138"/>
      <c r="M579" s="138"/>
      <c r="N579" s="138"/>
      <c r="O579" s="138"/>
      <c r="P579" s="138"/>
      <c r="Q579" s="138"/>
      <c r="R579" s="138"/>
      <c r="S579" s="138"/>
      <c r="T579" s="138"/>
      <c r="U579" s="138"/>
      <c r="V579" s="138"/>
      <c r="W579" s="138"/>
      <c r="X579" s="138"/>
      <c r="Y579" s="138"/>
      <c r="Z579" s="138"/>
      <c r="AA579" s="138"/>
      <c r="AB579" s="138"/>
      <c r="AC579" s="138"/>
      <c r="AD579" s="138"/>
      <c r="AE579" s="138"/>
      <c r="AF579" s="138"/>
      <c r="AG579" s="138"/>
      <c r="AH579" s="138"/>
      <c r="AI579" s="138"/>
      <c r="AJ579" s="138"/>
      <c r="AK579" s="138"/>
      <c r="AL579" s="138"/>
      <c r="AM579" s="138"/>
      <c r="AN579" s="138"/>
      <c r="AO579" s="138"/>
      <c r="AP579" s="138"/>
      <c r="AQ579" s="138"/>
      <c r="AR579" s="138"/>
      <c r="AS579" s="138"/>
      <c r="AT579" s="138"/>
      <c r="AU579" s="138"/>
      <c r="AV579" s="138"/>
      <c r="AW579" s="138"/>
      <c r="AX579" s="138"/>
      <c r="AY579" s="138"/>
      <c r="AZ579" s="138"/>
      <c r="BA579" s="138"/>
      <c r="BB579" s="138"/>
      <c r="BC579" s="138"/>
      <c r="BD579" s="138"/>
      <c r="BE579" s="138"/>
      <c r="BF579" s="138"/>
      <c r="BG579" s="138"/>
      <c r="BH579" s="138"/>
      <c r="BI579" s="138"/>
      <c r="BJ579" s="138"/>
      <c r="BK579" s="138"/>
      <c r="BL579" s="138"/>
      <c r="BM579" s="138"/>
      <c r="BN579" s="138"/>
      <c r="BO579" s="138"/>
      <c r="BP579" s="138"/>
      <c r="BQ579" s="138"/>
      <c r="BR579" s="138"/>
      <c r="BS579" s="138"/>
      <c r="BT579" s="138"/>
      <c r="BU579" s="138"/>
      <c r="BV579" s="138"/>
      <c r="BW579" s="138"/>
      <c r="BX579" s="138"/>
      <c r="BY579" s="138"/>
      <c r="BZ579" s="138"/>
      <c r="CA579" s="138"/>
      <c r="CB579" s="138"/>
      <c r="CC579" s="138"/>
      <c r="CD579" s="138"/>
      <c r="CE579" s="138"/>
      <c r="CF579" s="138"/>
      <c r="CG579" s="138"/>
      <c r="CH579" s="138"/>
      <c r="CI579" s="138"/>
      <c r="CJ579" s="138"/>
      <c r="CK579" s="138"/>
      <c r="CL579" s="138"/>
      <c r="CM579" s="138"/>
      <c r="CN579" s="138"/>
      <c r="CO579" s="138"/>
      <c r="CP579" s="138"/>
      <c r="CQ579" s="138"/>
      <c r="CR579" s="138"/>
      <c r="CS579" s="138"/>
      <c r="CT579" s="138"/>
      <c r="CU579" s="138"/>
      <c r="CV579" s="138"/>
      <c r="CW579" s="138"/>
      <c r="CX579" s="138"/>
    </row>
    <row r="580" spans="1:102" ht="15.75" customHeight="1">
      <c r="A580" s="178"/>
      <c r="B580" s="179"/>
      <c r="C580" s="180"/>
      <c r="D580" s="138"/>
      <c r="E580" s="138"/>
      <c r="F580" s="138"/>
      <c r="G580" s="138"/>
      <c r="H580" s="138"/>
      <c r="I580" s="138"/>
      <c r="J580" s="138"/>
      <c r="K580" s="138"/>
      <c r="L580" s="138"/>
      <c r="M580" s="138"/>
      <c r="N580" s="138"/>
      <c r="O580" s="138"/>
      <c r="P580" s="138"/>
      <c r="Q580" s="138"/>
      <c r="R580" s="138"/>
      <c r="S580" s="138"/>
      <c r="T580" s="138"/>
      <c r="U580" s="138"/>
      <c r="V580" s="138"/>
      <c r="W580" s="138"/>
      <c r="X580" s="138"/>
      <c r="Y580" s="138"/>
      <c r="Z580" s="138"/>
      <c r="AA580" s="138"/>
      <c r="AB580" s="138"/>
      <c r="AC580" s="138"/>
      <c r="AD580" s="138"/>
      <c r="AE580" s="138"/>
      <c r="AF580" s="138"/>
      <c r="AG580" s="138"/>
      <c r="AH580" s="138"/>
      <c r="AI580" s="138"/>
      <c r="AJ580" s="138"/>
      <c r="AK580" s="138"/>
      <c r="AL580" s="138"/>
      <c r="AM580" s="138"/>
      <c r="AN580" s="138"/>
      <c r="AO580" s="138"/>
      <c r="AP580" s="138"/>
      <c r="AQ580" s="138"/>
      <c r="AR580" s="138"/>
      <c r="AS580" s="138"/>
      <c r="AT580" s="138"/>
      <c r="AU580" s="138"/>
      <c r="AV580" s="138"/>
      <c r="AW580" s="138"/>
      <c r="AX580" s="138"/>
      <c r="AY580" s="138"/>
      <c r="AZ580" s="138"/>
      <c r="BA580" s="138"/>
      <c r="BB580" s="138"/>
      <c r="BC580" s="138"/>
      <c r="BD580" s="138"/>
      <c r="BE580" s="138"/>
      <c r="BF580" s="138"/>
      <c r="BG580" s="138"/>
      <c r="BH580" s="138"/>
      <c r="BI580" s="138"/>
      <c r="BJ580" s="138"/>
      <c r="BK580" s="138"/>
      <c r="BL580" s="138"/>
      <c r="BM580" s="138"/>
      <c r="BN580" s="138"/>
      <c r="BO580" s="138"/>
      <c r="BP580" s="138"/>
      <c r="BQ580" s="138"/>
      <c r="BR580" s="138"/>
      <c r="BS580" s="138"/>
      <c r="BT580" s="138"/>
      <c r="BU580" s="138"/>
      <c r="BV580" s="138"/>
      <c r="BW580" s="138"/>
      <c r="BX580" s="138"/>
      <c r="BY580" s="138"/>
      <c r="BZ580" s="138"/>
      <c r="CA580" s="138"/>
      <c r="CB580" s="138"/>
      <c r="CC580" s="138"/>
      <c r="CD580" s="138"/>
      <c r="CE580" s="138"/>
      <c r="CF580" s="138"/>
      <c r="CG580" s="138"/>
      <c r="CH580" s="138"/>
      <c r="CI580" s="138"/>
      <c r="CJ580" s="138"/>
      <c r="CK580" s="138"/>
      <c r="CL580" s="138"/>
      <c r="CM580" s="138"/>
      <c r="CN580" s="138"/>
      <c r="CO580" s="138"/>
      <c r="CP580" s="138"/>
      <c r="CQ580" s="138"/>
      <c r="CR580" s="138"/>
      <c r="CS580" s="138"/>
      <c r="CT580" s="138"/>
      <c r="CU580" s="138"/>
      <c r="CV580" s="138"/>
      <c r="CW580" s="138"/>
      <c r="CX580" s="138"/>
    </row>
    <row r="581" spans="1:102" ht="15.75" customHeight="1">
      <c r="A581" s="178"/>
      <c r="B581" s="179"/>
      <c r="C581" s="180"/>
      <c r="D581" s="138"/>
      <c r="E581" s="138"/>
      <c r="F581" s="138"/>
      <c r="G581" s="138"/>
      <c r="H581" s="138"/>
      <c r="I581" s="138"/>
      <c r="J581" s="138"/>
      <c r="K581" s="138"/>
      <c r="L581" s="138"/>
      <c r="M581" s="138"/>
      <c r="N581" s="138"/>
      <c r="O581" s="138"/>
      <c r="P581" s="138"/>
      <c r="Q581" s="138"/>
      <c r="R581" s="138"/>
      <c r="S581" s="138"/>
      <c r="T581" s="138"/>
      <c r="U581" s="138"/>
      <c r="V581" s="138"/>
      <c r="W581" s="138"/>
      <c r="X581" s="138"/>
      <c r="Y581" s="138"/>
      <c r="Z581" s="138"/>
      <c r="AA581" s="138"/>
      <c r="AB581" s="138"/>
      <c r="AC581" s="138"/>
      <c r="AD581" s="138"/>
      <c r="AE581" s="138"/>
      <c r="AF581" s="138"/>
      <c r="AG581" s="138"/>
      <c r="AH581" s="138"/>
      <c r="AI581" s="138"/>
      <c r="AJ581" s="138"/>
      <c r="AK581" s="138"/>
      <c r="AL581" s="138"/>
      <c r="AM581" s="138"/>
      <c r="AN581" s="138"/>
      <c r="AO581" s="138"/>
      <c r="AP581" s="138"/>
      <c r="AQ581" s="138"/>
      <c r="AR581" s="138"/>
      <c r="AS581" s="138"/>
      <c r="AT581" s="138"/>
      <c r="AU581" s="138"/>
      <c r="AV581" s="138"/>
      <c r="AW581" s="138"/>
      <c r="AX581" s="138"/>
      <c r="AY581" s="138"/>
      <c r="AZ581" s="138"/>
      <c r="BA581" s="138"/>
      <c r="BB581" s="138"/>
      <c r="BC581" s="138"/>
      <c r="BD581" s="138"/>
      <c r="BE581" s="138"/>
      <c r="BF581" s="138"/>
      <c r="BG581" s="138"/>
      <c r="BH581" s="138"/>
      <c r="BI581" s="138"/>
      <c r="BJ581" s="138"/>
      <c r="BK581" s="138"/>
      <c r="BL581" s="138"/>
      <c r="BM581" s="138"/>
      <c r="BN581" s="138"/>
      <c r="BO581" s="138"/>
      <c r="BP581" s="138"/>
      <c r="BQ581" s="138"/>
      <c r="BR581" s="138"/>
      <c r="BS581" s="138"/>
      <c r="BT581" s="138"/>
      <c r="BU581" s="138"/>
      <c r="BV581" s="138"/>
      <c r="BW581" s="138"/>
      <c r="BX581" s="138"/>
      <c r="BY581" s="138"/>
      <c r="BZ581" s="138"/>
      <c r="CA581" s="138"/>
      <c r="CB581" s="138"/>
      <c r="CC581" s="138"/>
      <c r="CD581" s="138"/>
      <c r="CE581" s="138"/>
      <c r="CF581" s="138"/>
      <c r="CG581" s="138"/>
      <c r="CH581" s="138"/>
      <c r="CI581" s="138"/>
      <c r="CJ581" s="138"/>
      <c r="CK581" s="138"/>
      <c r="CL581" s="138"/>
      <c r="CM581" s="138"/>
      <c r="CN581" s="138"/>
      <c r="CO581" s="138"/>
      <c r="CP581" s="138"/>
      <c r="CQ581" s="138"/>
      <c r="CR581" s="138"/>
      <c r="CS581" s="138"/>
      <c r="CT581" s="138"/>
      <c r="CU581" s="138"/>
      <c r="CV581" s="138"/>
      <c r="CW581" s="138"/>
      <c r="CX581" s="138"/>
    </row>
    <row r="582" spans="1:102" ht="15.75" customHeight="1">
      <c r="A582" s="178"/>
      <c r="B582" s="179"/>
      <c r="C582" s="180"/>
      <c r="D582" s="138"/>
      <c r="E582" s="138"/>
      <c r="F582" s="138"/>
      <c r="G582" s="138"/>
      <c r="H582" s="138"/>
      <c r="I582" s="138"/>
      <c r="J582" s="138"/>
      <c r="K582" s="138"/>
      <c r="L582" s="138"/>
      <c r="M582" s="138"/>
      <c r="N582" s="138"/>
      <c r="O582" s="138"/>
      <c r="P582" s="138"/>
      <c r="Q582" s="138"/>
      <c r="R582" s="138"/>
      <c r="S582" s="138"/>
      <c r="T582" s="138"/>
      <c r="U582" s="138"/>
      <c r="V582" s="138"/>
      <c r="W582" s="138"/>
      <c r="X582" s="138"/>
      <c r="Y582" s="138"/>
      <c r="Z582" s="138"/>
      <c r="AA582" s="138"/>
      <c r="AB582" s="138"/>
      <c r="AC582" s="138"/>
      <c r="AD582" s="138"/>
      <c r="AE582" s="138"/>
      <c r="AF582" s="138"/>
      <c r="AG582" s="138"/>
      <c r="AH582" s="138"/>
      <c r="AI582" s="138"/>
      <c r="AJ582" s="138"/>
      <c r="AK582" s="138"/>
      <c r="AL582" s="138"/>
      <c r="AM582" s="138"/>
      <c r="AN582" s="138"/>
      <c r="AO582" s="138"/>
      <c r="AP582" s="138"/>
      <c r="AQ582" s="138"/>
      <c r="AR582" s="138"/>
      <c r="AS582" s="138"/>
      <c r="AT582" s="138"/>
      <c r="AU582" s="138"/>
      <c r="AV582" s="138"/>
      <c r="AW582" s="138"/>
      <c r="AX582" s="138"/>
      <c r="AY582" s="138"/>
      <c r="AZ582" s="138"/>
      <c r="BA582" s="138"/>
      <c r="BB582" s="138"/>
      <c r="BC582" s="138"/>
      <c r="BD582" s="138"/>
      <c r="BE582" s="138"/>
      <c r="BF582" s="138"/>
      <c r="BG582" s="138"/>
      <c r="BH582" s="138"/>
      <c r="BI582" s="138"/>
      <c r="BJ582" s="138"/>
      <c r="BK582" s="138"/>
      <c r="BL582" s="138"/>
      <c r="BM582" s="138"/>
      <c r="BN582" s="138"/>
      <c r="BO582" s="138"/>
      <c r="BP582" s="138"/>
      <c r="BQ582" s="138"/>
      <c r="BR582" s="138"/>
      <c r="BS582" s="138"/>
      <c r="BT582" s="138"/>
      <c r="BU582" s="138"/>
      <c r="BV582" s="138"/>
      <c r="BW582" s="138"/>
      <c r="BX582" s="138"/>
      <c r="BY582" s="138"/>
      <c r="BZ582" s="138"/>
      <c r="CA582" s="138"/>
      <c r="CB582" s="138"/>
      <c r="CC582" s="138"/>
      <c r="CD582" s="138"/>
      <c r="CE582" s="138"/>
      <c r="CF582" s="138"/>
      <c r="CG582" s="138"/>
      <c r="CH582" s="138"/>
      <c r="CI582" s="138"/>
      <c r="CJ582" s="138"/>
      <c r="CK582" s="138"/>
      <c r="CL582" s="138"/>
      <c r="CM582" s="138"/>
      <c r="CN582" s="138"/>
      <c r="CO582" s="138"/>
      <c r="CP582" s="138"/>
      <c r="CQ582" s="138"/>
      <c r="CR582" s="138"/>
      <c r="CS582" s="138"/>
      <c r="CT582" s="138"/>
      <c r="CU582" s="138"/>
      <c r="CV582" s="138"/>
      <c r="CW582" s="138"/>
      <c r="CX582" s="138"/>
    </row>
    <row r="583" spans="1:102" ht="15.75" customHeight="1">
      <c r="A583" s="178"/>
      <c r="B583" s="179"/>
      <c r="C583" s="180"/>
      <c r="D583" s="138"/>
      <c r="E583" s="138"/>
      <c r="F583" s="138"/>
      <c r="G583" s="138"/>
      <c r="H583" s="138"/>
      <c r="I583" s="138"/>
      <c r="J583" s="138"/>
      <c r="K583" s="138"/>
      <c r="L583" s="138"/>
      <c r="M583" s="138"/>
      <c r="N583" s="138"/>
      <c r="O583" s="138"/>
      <c r="P583" s="138"/>
      <c r="Q583" s="138"/>
      <c r="R583" s="138"/>
      <c r="S583" s="138"/>
      <c r="T583" s="138"/>
      <c r="U583" s="138"/>
      <c r="V583" s="138"/>
      <c r="W583" s="138"/>
      <c r="X583" s="138"/>
      <c r="Y583" s="138"/>
      <c r="Z583" s="138"/>
      <c r="AA583" s="138"/>
      <c r="AB583" s="138"/>
      <c r="AC583" s="138"/>
      <c r="AD583" s="138"/>
      <c r="AE583" s="138"/>
      <c r="AF583" s="138"/>
      <c r="AG583" s="138"/>
      <c r="AH583" s="138"/>
      <c r="AI583" s="138"/>
      <c r="AJ583" s="138"/>
      <c r="AK583" s="138"/>
      <c r="AL583" s="138"/>
      <c r="AM583" s="138"/>
      <c r="AN583" s="138"/>
      <c r="AO583" s="138"/>
      <c r="AP583" s="138"/>
      <c r="AQ583" s="138"/>
      <c r="AR583" s="138"/>
      <c r="AS583" s="138"/>
      <c r="AT583" s="138"/>
      <c r="AU583" s="138"/>
      <c r="AV583" s="138"/>
      <c r="AW583" s="138"/>
      <c r="AX583" s="138"/>
      <c r="AY583" s="138"/>
      <c r="AZ583" s="138"/>
      <c r="BA583" s="138"/>
      <c r="BB583" s="138"/>
      <c r="BC583" s="138"/>
      <c r="BD583" s="138"/>
      <c r="BE583" s="138"/>
      <c r="BF583" s="138"/>
      <c r="BG583" s="138"/>
      <c r="BH583" s="138"/>
      <c r="BI583" s="138"/>
      <c r="BJ583" s="138"/>
      <c r="BK583" s="138"/>
      <c r="BL583" s="138"/>
      <c r="BM583" s="138"/>
      <c r="BN583" s="138"/>
      <c r="BO583" s="138"/>
      <c r="BP583" s="138"/>
      <c r="BQ583" s="138"/>
      <c r="BR583" s="138"/>
      <c r="BS583" s="138"/>
      <c r="BT583" s="138"/>
      <c r="BU583" s="138"/>
      <c r="BV583" s="138"/>
      <c r="BW583" s="138"/>
      <c r="BX583" s="138"/>
      <c r="BY583" s="138"/>
      <c r="BZ583" s="138"/>
      <c r="CA583" s="138"/>
      <c r="CB583" s="138"/>
      <c r="CC583" s="138"/>
      <c r="CD583" s="138"/>
      <c r="CE583" s="138"/>
      <c r="CF583" s="138"/>
      <c r="CG583" s="138"/>
      <c r="CH583" s="138"/>
      <c r="CI583" s="138"/>
      <c r="CJ583" s="138"/>
      <c r="CK583" s="138"/>
      <c r="CL583" s="138"/>
      <c r="CM583" s="138"/>
      <c r="CN583" s="138"/>
      <c r="CO583" s="138"/>
      <c r="CP583" s="138"/>
      <c r="CQ583" s="138"/>
      <c r="CR583" s="138"/>
      <c r="CS583" s="138"/>
      <c r="CT583" s="138"/>
      <c r="CU583" s="138"/>
      <c r="CV583" s="138"/>
      <c r="CW583" s="138"/>
      <c r="CX583" s="138"/>
    </row>
    <row r="584" spans="1:102" ht="15.75" customHeight="1">
      <c r="A584" s="178"/>
      <c r="B584" s="179"/>
      <c r="C584" s="180"/>
      <c r="D584" s="138"/>
      <c r="E584" s="138"/>
      <c r="F584" s="138"/>
      <c r="G584" s="138"/>
      <c r="H584" s="138"/>
      <c r="I584" s="138"/>
      <c r="J584" s="138"/>
      <c r="K584" s="138"/>
      <c r="L584" s="138"/>
      <c r="M584" s="138"/>
      <c r="N584" s="138"/>
      <c r="O584" s="138"/>
      <c r="P584" s="138"/>
      <c r="Q584" s="138"/>
      <c r="R584" s="138"/>
      <c r="S584" s="138"/>
      <c r="T584" s="138"/>
      <c r="U584" s="138"/>
      <c r="V584" s="138"/>
      <c r="W584" s="138"/>
      <c r="X584" s="138"/>
      <c r="Y584" s="138"/>
      <c r="Z584" s="138"/>
      <c r="AA584" s="138"/>
      <c r="AB584" s="138"/>
      <c r="AC584" s="138"/>
      <c r="AD584" s="138"/>
      <c r="AE584" s="138"/>
      <c r="AF584" s="138"/>
      <c r="AG584" s="138"/>
      <c r="AH584" s="138"/>
      <c r="AI584" s="138"/>
      <c r="AJ584" s="138"/>
      <c r="AK584" s="138"/>
      <c r="AL584" s="138"/>
      <c r="AM584" s="138"/>
      <c r="AN584" s="138"/>
      <c r="AO584" s="138"/>
      <c r="AP584" s="138"/>
      <c r="AQ584" s="138"/>
      <c r="AR584" s="138"/>
      <c r="AS584" s="138"/>
      <c r="AT584" s="138"/>
      <c r="AU584" s="138"/>
      <c r="AV584" s="138"/>
      <c r="AW584" s="138"/>
      <c r="AX584" s="138"/>
      <c r="AY584" s="138"/>
      <c r="AZ584" s="138"/>
      <c r="BA584" s="138"/>
      <c r="BB584" s="138"/>
      <c r="BC584" s="138"/>
      <c r="BD584" s="138"/>
      <c r="BE584" s="138"/>
      <c r="BF584" s="138"/>
      <c r="BG584" s="138"/>
      <c r="BH584" s="138"/>
      <c r="BI584" s="138"/>
      <c r="BJ584" s="138"/>
      <c r="BK584" s="138"/>
      <c r="BL584" s="138"/>
      <c r="BM584" s="138"/>
      <c r="BN584" s="138"/>
      <c r="BO584" s="138"/>
      <c r="BP584" s="138"/>
      <c r="BQ584" s="138"/>
      <c r="BR584" s="138"/>
      <c r="BS584" s="138"/>
      <c r="BT584" s="138"/>
      <c r="BU584" s="138"/>
      <c r="BV584" s="138"/>
      <c r="BW584" s="138"/>
      <c r="BX584" s="138"/>
      <c r="BY584" s="138"/>
      <c r="BZ584" s="138"/>
      <c r="CA584" s="138"/>
      <c r="CB584" s="138"/>
      <c r="CC584" s="138"/>
      <c r="CD584" s="138"/>
      <c r="CE584" s="138"/>
      <c r="CF584" s="138"/>
      <c r="CG584" s="138"/>
      <c r="CH584" s="138"/>
      <c r="CI584" s="138"/>
      <c r="CJ584" s="138"/>
      <c r="CK584" s="138"/>
      <c r="CL584" s="138"/>
      <c r="CM584" s="138"/>
      <c r="CN584" s="138"/>
      <c r="CO584" s="138"/>
      <c r="CP584" s="138"/>
      <c r="CQ584" s="138"/>
      <c r="CR584" s="138"/>
      <c r="CS584" s="138"/>
      <c r="CT584" s="138"/>
      <c r="CU584" s="138"/>
      <c r="CV584" s="138"/>
      <c r="CW584" s="138"/>
      <c r="CX584" s="138"/>
    </row>
    <row r="585" spans="1:102" ht="15.75" customHeight="1">
      <c r="A585" s="178"/>
      <c r="B585" s="179"/>
      <c r="C585" s="180"/>
      <c r="D585" s="138"/>
      <c r="E585" s="138"/>
      <c r="F585" s="138"/>
      <c r="G585" s="138"/>
      <c r="H585" s="138"/>
      <c r="I585" s="138"/>
      <c r="J585" s="138"/>
      <c r="K585" s="138"/>
      <c r="L585" s="138"/>
      <c r="M585" s="138"/>
      <c r="N585" s="138"/>
      <c r="O585" s="138"/>
      <c r="P585" s="138"/>
      <c r="Q585" s="138"/>
      <c r="R585" s="138"/>
      <c r="S585" s="138"/>
      <c r="T585" s="138"/>
      <c r="U585" s="138"/>
      <c r="V585" s="138"/>
      <c r="W585" s="138"/>
      <c r="X585" s="138"/>
      <c r="Y585" s="138"/>
      <c r="Z585" s="138"/>
      <c r="AA585" s="138"/>
      <c r="AB585" s="138"/>
      <c r="AC585" s="138"/>
      <c r="AD585" s="138"/>
      <c r="AE585" s="138"/>
      <c r="AF585" s="138"/>
      <c r="AG585" s="138"/>
      <c r="AH585" s="138"/>
      <c r="AI585" s="138"/>
      <c r="AJ585" s="138"/>
      <c r="AK585" s="138"/>
      <c r="AL585" s="138"/>
      <c r="AM585" s="138"/>
      <c r="AN585" s="138"/>
      <c r="AO585" s="138"/>
      <c r="AP585" s="138"/>
      <c r="AQ585" s="138"/>
      <c r="AR585" s="138"/>
      <c r="AS585" s="138"/>
      <c r="AT585" s="138"/>
      <c r="AU585" s="138"/>
      <c r="AV585" s="138"/>
      <c r="AW585" s="138"/>
      <c r="AX585" s="138"/>
      <c r="AY585" s="138"/>
      <c r="AZ585" s="138"/>
      <c r="BA585" s="138"/>
      <c r="BB585" s="138"/>
      <c r="BC585" s="138"/>
      <c r="BD585" s="138"/>
      <c r="BE585" s="138"/>
      <c r="BF585" s="138"/>
      <c r="BG585" s="138"/>
      <c r="BH585" s="138"/>
      <c r="BI585" s="138"/>
      <c r="BJ585" s="138"/>
      <c r="BK585" s="138"/>
      <c r="BL585" s="138"/>
      <c r="BM585" s="138"/>
      <c r="BN585" s="138"/>
      <c r="BO585" s="138"/>
      <c r="BP585" s="138"/>
      <c r="BQ585" s="138"/>
      <c r="BR585" s="138"/>
      <c r="BS585" s="138"/>
      <c r="BT585" s="138"/>
      <c r="BU585" s="138"/>
      <c r="BV585" s="138"/>
      <c r="BW585" s="138"/>
      <c r="BX585" s="138"/>
      <c r="BY585" s="138"/>
      <c r="BZ585" s="138"/>
      <c r="CA585" s="138"/>
      <c r="CB585" s="138"/>
      <c r="CC585" s="138"/>
      <c r="CD585" s="138"/>
      <c r="CE585" s="138"/>
      <c r="CF585" s="138"/>
      <c r="CG585" s="138"/>
      <c r="CH585" s="138"/>
      <c r="CI585" s="138"/>
      <c r="CJ585" s="138"/>
      <c r="CK585" s="138"/>
      <c r="CL585" s="138"/>
      <c r="CM585" s="138"/>
      <c r="CN585" s="138"/>
      <c r="CO585" s="138"/>
      <c r="CP585" s="138"/>
      <c r="CQ585" s="138"/>
      <c r="CR585" s="138"/>
      <c r="CS585" s="138"/>
      <c r="CT585" s="138"/>
      <c r="CU585" s="138"/>
      <c r="CV585" s="138"/>
      <c r="CW585" s="138"/>
      <c r="CX585" s="138"/>
    </row>
    <row r="586" spans="1:102" ht="15.75" customHeight="1">
      <c r="A586" s="178"/>
      <c r="B586" s="179"/>
      <c r="C586" s="180"/>
      <c r="D586" s="138"/>
      <c r="E586" s="138"/>
      <c r="F586" s="138"/>
      <c r="G586" s="138"/>
      <c r="H586" s="138"/>
      <c r="I586" s="138"/>
      <c r="J586" s="138"/>
      <c r="K586" s="138"/>
      <c r="L586" s="138"/>
      <c r="M586" s="138"/>
      <c r="N586" s="138"/>
      <c r="O586" s="138"/>
      <c r="P586" s="138"/>
      <c r="Q586" s="138"/>
      <c r="R586" s="138"/>
      <c r="S586" s="138"/>
      <c r="T586" s="138"/>
      <c r="U586" s="138"/>
      <c r="V586" s="138"/>
      <c r="W586" s="138"/>
      <c r="X586" s="138"/>
      <c r="Y586" s="138"/>
      <c r="Z586" s="138"/>
      <c r="AA586" s="138"/>
      <c r="AB586" s="138"/>
      <c r="AC586" s="138"/>
      <c r="AD586" s="138"/>
      <c r="AE586" s="138"/>
      <c r="AF586" s="138"/>
      <c r="AG586" s="138"/>
      <c r="AH586" s="138"/>
      <c r="AI586" s="138"/>
      <c r="AJ586" s="138"/>
      <c r="AK586" s="138"/>
      <c r="AL586" s="138"/>
      <c r="AM586" s="138"/>
      <c r="AN586" s="138"/>
      <c r="AO586" s="138"/>
      <c r="AP586" s="138"/>
      <c r="AQ586" s="138"/>
      <c r="AR586" s="138"/>
      <c r="AS586" s="138"/>
      <c r="AT586" s="138"/>
      <c r="AU586" s="138"/>
      <c r="AV586" s="138"/>
      <c r="AW586" s="138"/>
      <c r="AX586" s="138"/>
      <c r="AY586" s="138"/>
      <c r="AZ586" s="138"/>
      <c r="BA586" s="138"/>
      <c r="BB586" s="138"/>
      <c r="BC586" s="138"/>
      <c r="BD586" s="138"/>
      <c r="BE586" s="138"/>
      <c r="BF586" s="138"/>
      <c r="BG586" s="138"/>
      <c r="BH586" s="138"/>
      <c r="BI586" s="138"/>
      <c r="BJ586" s="138"/>
      <c r="BK586" s="138"/>
      <c r="BL586" s="138"/>
      <c r="BM586" s="138"/>
      <c r="BN586" s="138"/>
      <c r="BO586" s="138"/>
      <c r="BP586" s="138"/>
      <c r="BQ586" s="138"/>
      <c r="BR586" s="138"/>
      <c r="BS586" s="138"/>
      <c r="BT586" s="138"/>
      <c r="BU586" s="138"/>
      <c r="BV586" s="138"/>
      <c r="BW586" s="138"/>
      <c r="BX586" s="138"/>
      <c r="BY586" s="138"/>
      <c r="BZ586" s="138"/>
      <c r="CA586" s="138"/>
      <c r="CB586" s="138"/>
      <c r="CC586" s="138"/>
      <c r="CD586" s="138"/>
      <c r="CE586" s="138"/>
      <c r="CF586" s="138"/>
      <c r="CG586" s="138"/>
      <c r="CH586" s="138"/>
      <c r="CI586" s="138"/>
      <c r="CJ586" s="138"/>
      <c r="CK586" s="138"/>
      <c r="CL586" s="138"/>
      <c r="CM586" s="138"/>
      <c r="CN586" s="138"/>
      <c r="CO586" s="138"/>
      <c r="CP586" s="138"/>
      <c r="CQ586" s="138"/>
      <c r="CR586" s="138"/>
      <c r="CS586" s="138"/>
      <c r="CT586" s="138"/>
      <c r="CU586" s="138"/>
      <c r="CV586" s="138"/>
      <c r="CW586" s="138"/>
      <c r="CX586" s="138"/>
    </row>
    <row r="587" spans="1:102" ht="15.75" customHeight="1">
      <c r="A587" s="178"/>
      <c r="B587" s="179"/>
      <c r="C587" s="180"/>
      <c r="D587" s="138"/>
      <c r="E587" s="138"/>
      <c r="F587" s="138"/>
      <c r="G587" s="138"/>
      <c r="H587" s="138"/>
      <c r="I587" s="138"/>
      <c r="J587" s="138"/>
      <c r="K587" s="138"/>
      <c r="L587" s="138"/>
      <c r="M587" s="138"/>
      <c r="N587" s="138"/>
      <c r="O587" s="138"/>
      <c r="P587" s="138"/>
      <c r="Q587" s="138"/>
      <c r="R587" s="138"/>
      <c r="S587" s="138"/>
      <c r="T587" s="138"/>
      <c r="U587" s="138"/>
      <c r="V587" s="138"/>
      <c r="W587" s="138"/>
      <c r="X587" s="138"/>
      <c r="Y587" s="138"/>
      <c r="Z587" s="138"/>
      <c r="AA587" s="138"/>
      <c r="AB587" s="138"/>
      <c r="AC587" s="138"/>
      <c r="AD587" s="138"/>
      <c r="AE587" s="138"/>
      <c r="AF587" s="138"/>
      <c r="AG587" s="138"/>
      <c r="AH587" s="138"/>
      <c r="AI587" s="138"/>
      <c r="AJ587" s="138"/>
      <c r="AK587" s="138"/>
      <c r="AL587" s="138"/>
      <c r="AM587" s="138"/>
      <c r="AN587" s="138"/>
      <c r="AO587" s="138"/>
      <c r="AP587" s="138"/>
      <c r="AQ587" s="138"/>
      <c r="AR587" s="138"/>
      <c r="AS587" s="138"/>
      <c r="AT587" s="138"/>
      <c r="AU587" s="138"/>
      <c r="AV587" s="138"/>
      <c r="AW587" s="138"/>
      <c r="AX587" s="138"/>
      <c r="AY587" s="138"/>
      <c r="AZ587" s="138"/>
      <c r="BA587" s="138"/>
      <c r="BB587" s="138"/>
      <c r="BC587" s="138"/>
      <c r="BD587" s="138"/>
      <c r="BE587" s="138"/>
      <c r="BF587" s="138"/>
      <c r="BG587" s="138"/>
      <c r="BH587" s="138"/>
      <c r="BI587" s="138"/>
      <c r="BJ587" s="138"/>
      <c r="BK587" s="138"/>
      <c r="BL587" s="138"/>
      <c r="BM587" s="138"/>
      <c r="BN587" s="138"/>
      <c r="BO587" s="138"/>
      <c r="BP587" s="138"/>
      <c r="BQ587" s="138"/>
      <c r="BR587" s="138"/>
      <c r="BS587" s="138"/>
      <c r="BT587" s="138"/>
      <c r="BU587" s="138"/>
      <c r="BV587" s="138"/>
      <c r="BW587" s="138"/>
      <c r="BX587" s="138"/>
      <c r="BY587" s="138"/>
      <c r="BZ587" s="138"/>
      <c r="CA587" s="138"/>
      <c r="CB587" s="138"/>
      <c r="CC587" s="138"/>
      <c r="CD587" s="138"/>
      <c r="CE587" s="138"/>
      <c r="CF587" s="138"/>
      <c r="CG587" s="138"/>
      <c r="CH587" s="138"/>
      <c r="CI587" s="138"/>
      <c r="CJ587" s="138"/>
      <c r="CK587" s="138"/>
      <c r="CL587" s="138"/>
      <c r="CM587" s="138"/>
      <c r="CN587" s="138"/>
      <c r="CO587" s="138"/>
      <c r="CP587" s="138"/>
      <c r="CQ587" s="138"/>
      <c r="CR587" s="138"/>
      <c r="CS587" s="138"/>
      <c r="CT587" s="138"/>
      <c r="CU587" s="138"/>
      <c r="CV587" s="138"/>
      <c r="CW587" s="138"/>
      <c r="CX587" s="138"/>
    </row>
    <row r="588" spans="1:102" ht="15.75" customHeight="1">
      <c r="A588" s="178"/>
      <c r="B588" s="179"/>
      <c r="C588" s="180"/>
      <c r="D588" s="138"/>
      <c r="E588" s="138"/>
      <c r="F588" s="138"/>
      <c r="G588" s="138"/>
      <c r="H588" s="138"/>
      <c r="I588" s="138"/>
      <c r="J588" s="138"/>
      <c r="K588" s="138"/>
      <c r="L588" s="138"/>
      <c r="M588" s="138"/>
      <c r="N588" s="138"/>
      <c r="O588" s="138"/>
      <c r="P588" s="138"/>
      <c r="Q588" s="138"/>
      <c r="R588" s="138"/>
      <c r="S588" s="138"/>
      <c r="T588" s="138"/>
      <c r="U588" s="138"/>
      <c r="V588" s="138"/>
      <c r="W588" s="138"/>
      <c r="X588" s="138"/>
      <c r="Y588" s="138"/>
      <c r="Z588" s="138"/>
      <c r="AA588" s="138"/>
      <c r="AB588" s="138"/>
      <c r="AC588" s="138"/>
      <c r="AD588" s="138"/>
      <c r="AE588" s="138"/>
      <c r="AF588" s="138"/>
      <c r="AG588" s="138"/>
      <c r="AH588" s="138"/>
      <c r="AI588" s="138"/>
      <c r="AJ588" s="138"/>
      <c r="AK588" s="138"/>
      <c r="AL588" s="138"/>
      <c r="AM588" s="138"/>
      <c r="AN588" s="138"/>
      <c r="AO588" s="138"/>
      <c r="AP588" s="138"/>
      <c r="AQ588" s="138"/>
      <c r="AR588" s="138"/>
      <c r="AS588" s="138"/>
      <c r="AT588" s="138"/>
      <c r="AU588" s="138"/>
      <c r="AV588" s="138"/>
      <c r="AW588" s="138"/>
      <c r="AX588" s="138"/>
      <c r="AY588" s="138"/>
      <c r="AZ588" s="138"/>
      <c r="BA588" s="138"/>
      <c r="BB588" s="138"/>
      <c r="BC588" s="138"/>
      <c r="BD588" s="138"/>
      <c r="BE588" s="138"/>
      <c r="BF588" s="138"/>
      <c r="BG588" s="138"/>
      <c r="BH588" s="138"/>
      <c r="BI588" s="138"/>
      <c r="BJ588" s="138"/>
      <c r="BK588" s="138"/>
      <c r="BL588" s="138"/>
      <c r="BM588" s="138"/>
      <c r="BN588" s="138"/>
      <c r="BO588" s="138"/>
      <c r="BP588" s="138"/>
      <c r="BQ588" s="138"/>
      <c r="BR588" s="138"/>
      <c r="BS588" s="138"/>
      <c r="BT588" s="138"/>
      <c r="BU588" s="138"/>
      <c r="BV588" s="138"/>
      <c r="BW588" s="138"/>
      <c r="BX588" s="138"/>
      <c r="BY588" s="138"/>
      <c r="BZ588" s="138"/>
      <c r="CA588" s="138"/>
      <c r="CB588" s="138"/>
      <c r="CC588" s="138"/>
      <c r="CD588" s="138"/>
      <c r="CE588" s="138"/>
      <c r="CF588" s="138"/>
      <c r="CG588" s="138"/>
      <c r="CH588" s="138"/>
      <c r="CI588" s="138"/>
      <c r="CJ588" s="138"/>
      <c r="CK588" s="138"/>
      <c r="CL588" s="138"/>
      <c r="CM588" s="138"/>
      <c r="CN588" s="138"/>
      <c r="CO588" s="138"/>
      <c r="CP588" s="138"/>
      <c r="CQ588" s="138"/>
      <c r="CR588" s="138"/>
      <c r="CS588" s="138"/>
      <c r="CT588" s="138"/>
      <c r="CU588" s="138"/>
      <c r="CV588" s="138"/>
      <c r="CW588" s="138"/>
      <c r="CX588" s="138"/>
    </row>
    <row r="589" spans="1:102" ht="15.75" customHeight="1">
      <c r="A589" s="178"/>
      <c r="B589" s="179"/>
      <c r="C589" s="180"/>
      <c r="D589" s="138"/>
      <c r="E589" s="138"/>
      <c r="F589" s="138"/>
      <c r="G589" s="138"/>
      <c r="H589" s="138"/>
      <c r="I589" s="138"/>
      <c r="J589" s="138"/>
      <c r="K589" s="138"/>
      <c r="L589" s="138"/>
      <c r="M589" s="138"/>
      <c r="N589" s="138"/>
      <c r="O589" s="138"/>
      <c r="P589" s="138"/>
      <c r="Q589" s="138"/>
      <c r="R589" s="138"/>
      <c r="S589" s="138"/>
      <c r="T589" s="138"/>
      <c r="U589" s="138"/>
      <c r="V589" s="138"/>
      <c r="W589" s="138"/>
      <c r="X589" s="138"/>
      <c r="Y589" s="138"/>
      <c r="Z589" s="138"/>
      <c r="AA589" s="138"/>
      <c r="AB589" s="138"/>
      <c r="AC589" s="138"/>
      <c r="AD589" s="138"/>
      <c r="AE589" s="138"/>
      <c r="AF589" s="138"/>
      <c r="AG589" s="138"/>
      <c r="AH589" s="138"/>
      <c r="AI589" s="138"/>
      <c r="AJ589" s="138"/>
      <c r="AK589" s="138"/>
      <c r="AL589" s="138"/>
      <c r="AM589" s="138"/>
      <c r="AN589" s="138"/>
      <c r="AO589" s="138"/>
      <c r="AP589" s="138"/>
      <c r="AQ589" s="138"/>
      <c r="AR589" s="138"/>
      <c r="AS589" s="138"/>
      <c r="AT589" s="138"/>
      <c r="AU589" s="138"/>
      <c r="AV589" s="138"/>
      <c r="AW589" s="138"/>
      <c r="AX589" s="138"/>
      <c r="AY589" s="138"/>
      <c r="AZ589" s="138"/>
      <c r="BA589" s="138"/>
      <c r="BB589" s="138"/>
      <c r="BC589" s="138"/>
      <c r="BD589" s="138"/>
      <c r="BE589" s="138"/>
      <c r="BF589" s="138"/>
      <c r="BG589" s="138"/>
      <c r="BH589" s="138"/>
      <c r="BI589" s="138"/>
      <c r="BJ589" s="138"/>
      <c r="BK589" s="138"/>
      <c r="BL589" s="138"/>
      <c r="BM589" s="138"/>
      <c r="BN589" s="138"/>
      <c r="BO589" s="138"/>
      <c r="BP589" s="138"/>
      <c r="BQ589" s="138"/>
      <c r="BR589" s="138"/>
      <c r="BS589" s="138"/>
      <c r="BT589" s="138"/>
      <c r="BU589" s="138"/>
      <c r="BV589" s="138"/>
      <c r="BW589" s="138"/>
      <c r="BX589" s="138"/>
      <c r="BY589" s="138"/>
      <c r="BZ589" s="138"/>
      <c r="CA589" s="138"/>
      <c r="CB589" s="138"/>
      <c r="CC589" s="138"/>
      <c r="CD589" s="138"/>
      <c r="CE589" s="138"/>
      <c r="CF589" s="138"/>
      <c r="CG589" s="138"/>
      <c r="CH589" s="138"/>
      <c r="CI589" s="138"/>
      <c r="CJ589" s="138"/>
      <c r="CK589" s="138"/>
      <c r="CL589" s="138"/>
      <c r="CM589" s="138"/>
      <c r="CN589" s="138"/>
      <c r="CO589" s="138"/>
      <c r="CP589" s="138"/>
      <c r="CQ589" s="138"/>
      <c r="CR589" s="138"/>
      <c r="CS589" s="138"/>
      <c r="CT589" s="138"/>
      <c r="CU589" s="138"/>
      <c r="CV589" s="138"/>
      <c r="CW589" s="138"/>
      <c r="CX589" s="138"/>
    </row>
    <row r="590" spans="1:102" ht="15.75" customHeight="1">
      <c r="A590" s="178"/>
      <c r="B590" s="179"/>
      <c r="C590" s="180"/>
      <c r="D590" s="138"/>
      <c r="E590" s="138"/>
      <c r="F590" s="138"/>
      <c r="G590" s="138"/>
      <c r="H590" s="138"/>
      <c r="I590" s="138"/>
      <c r="J590" s="138"/>
      <c r="K590" s="138"/>
      <c r="L590" s="138"/>
      <c r="M590" s="138"/>
      <c r="N590" s="138"/>
      <c r="O590" s="138"/>
      <c r="P590" s="138"/>
      <c r="Q590" s="138"/>
      <c r="R590" s="138"/>
      <c r="S590" s="138"/>
      <c r="T590" s="138"/>
      <c r="U590" s="138"/>
      <c r="V590" s="138"/>
      <c r="W590" s="138"/>
      <c r="X590" s="138"/>
      <c r="Y590" s="138"/>
      <c r="Z590" s="138"/>
      <c r="AA590" s="138"/>
      <c r="AB590" s="138"/>
      <c r="AC590" s="138"/>
      <c r="AD590" s="138"/>
      <c r="AE590" s="138"/>
      <c r="AF590" s="138"/>
      <c r="AG590" s="138"/>
      <c r="AH590" s="138"/>
      <c r="AI590" s="138"/>
      <c r="AJ590" s="138"/>
      <c r="AK590" s="138"/>
      <c r="AL590" s="138"/>
      <c r="AM590" s="138"/>
      <c r="AN590" s="138"/>
      <c r="AO590" s="138"/>
      <c r="AP590" s="138"/>
      <c r="AQ590" s="138"/>
      <c r="AR590" s="138"/>
      <c r="AS590" s="138"/>
      <c r="AT590" s="138"/>
      <c r="AU590" s="138"/>
      <c r="AV590" s="138"/>
      <c r="AW590" s="138"/>
      <c r="AX590" s="138"/>
      <c r="AY590" s="138"/>
      <c r="AZ590" s="138"/>
      <c r="BA590" s="138"/>
      <c r="BB590" s="138"/>
      <c r="BC590" s="138"/>
      <c r="BD590" s="138"/>
      <c r="BE590" s="138"/>
      <c r="BF590" s="138"/>
      <c r="BG590" s="138"/>
      <c r="BH590" s="138"/>
      <c r="BI590" s="138"/>
      <c r="BJ590" s="138"/>
      <c r="BK590" s="138"/>
      <c r="BL590" s="138"/>
      <c r="BM590" s="138"/>
      <c r="BN590" s="138"/>
      <c r="BO590" s="138"/>
      <c r="BP590" s="138"/>
      <c r="BQ590" s="138"/>
      <c r="BR590" s="138"/>
      <c r="BS590" s="138"/>
      <c r="BT590" s="138"/>
      <c r="BU590" s="138"/>
      <c r="BV590" s="138"/>
      <c r="BW590" s="138"/>
      <c r="BX590" s="138"/>
      <c r="BY590" s="138"/>
      <c r="BZ590" s="138"/>
      <c r="CA590" s="138"/>
      <c r="CB590" s="138"/>
      <c r="CC590" s="138"/>
      <c r="CD590" s="138"/>
      <c r="CE590" s="138"/>
      <c r="CF590" s="138"/>
      <c r="CG590" s="138"/>
      <c r="CH590" s="138"/>
      <c r="CI590" s="138"/>
      <c r="CJ590" s="138"/>
      <c r="CK590" s="138"/>
      <c r="CL590" s="138"/>
      <c r="CM590" s="138"/>
      <c r="CN590" s="138"/>
      <c r="CO590" s="138"/>
      <c r="CP590" s="138"/>
      <c r="CQ590" s="138"/>
      <c r="CR590" s="138"/>
      <c r="CS590" s="138"/>
      <c r="CT590" s="138"/>
      <c r="CU590" s="138"/>
      <c r="CV590" s="138"/>
      <c r="CW590" s="138"/>
      <c r="CX590" s="138"/>
    </row>
    <row r="591" spans="1:102" ht="15.75" customHeight="1">
      <c r="A591" s="178"/>
      <c r="B591" s="179"/>
      <c r="C591" s="180"/>
      <c r="D591" s="138"/>
      <c r="E591" s="138"/>
      <c r="F591" s="138"/>
      <c r="G591" s="138"/>
      <c r="H591" s="138"/>
      <c r="I591" s="138"/>
      <c r="J591" s="138"/>
      <c r="K591" s="138"/>
      <c r="L591" s="138"/>
      <c r="M591" s="138"/>
      <c r="N591" s="138"/>
      <c r="O591" s="138"/>
      <c r="P591" s="138"/>
      <c r="Q591" s="138"/>
      <c r="R591" s="138"/>
      <c r="S591" s="138"/>
      <c r="T591" s="138"/>
      <c r="U591" s="138"/>
      <c r="V591" s="138"/>
      <c r="W591" s="138"/>
      <c r="X591" s="138"/>
      <c r="Y591" s="138"/>
      <c r="Z591" s="138"/>
      <c r="AA591" s="138"/>
      <c r="AB591" s="138"/>
      <c r="AC591" s="138"/>
      <c r="AD591" s="138"/>
      <c r="AE591" s="138"/>
      <c r="AF591" s="138"/>
      <c r="AG591" s="138"/>
      <c r="AH591" s="138"/>
      <c r="AI591" s="138"/>
      <c r="AJ591" s="138"/>
      <c r="AK591" s="138"/>
      <c r="AL591" s="138"/>
      <c r="AM591" s="138"/>
      <c r="AN591" s="138"/>
      <c r="AO591" s="138"/>
      <c r="AP591" s="138"/>
      <c r="AQ591" s="138"/>
      <c r="AR591" s="138"/>
      <c r="AS591" s="138"/>
      <c r="AT591" s="138"/>
      <c r="AU591" s="138"/>
      <c r="AV591" s="138"/>
      <c r="AW591" s="138"/>
      <c r="AX591" s="138"/>
      <c r="AY591" s="138"/>
      <c r="AZ591" s="138"/>
      <c r="BA591" s="138"/>
      <c r="BB591" s="138"/>
      <c r="BC591" s="138"/>
      <c r="BD591" s="138"/>
      <c r="BE591" s="138"/>
      <c r="BF591" s="138"/>
      <c r="BG591" s="138"/>
      <c r="BH591" s="138"/>
      <c r="BI591" s="138"/>
      <c r="BJ591" s="138"/>
      <c r="BK591" s="138"/>
      <c r="BL591" s="138"/>
      <c r="BM591" s="138"/>
      <c r="BN591" s="138"/>
      <c r="BO591" s="138"/>
      <c r="BP591" s="138"/>
      <c r="BQ591" s="138"/>
      <c r="BR591" s="138"/>
      <c r="BS591" s="138"/>
      <c r="BT591" s="138"/>
      <c r="BU591" s="138"/>
      <c r="BV591" s="138"/>
      <c r="BW591" s="138"/>
      <c r="BX591" s="138"/>
      <c r="BY591" s="138"/>
      <c r="BZ591" s="138"/>
      <c r="CA591" s="138"/>
      <c r="CB591" s="138"/>
      <c r="CC591" s="138"/>
      <c r="CD591" s="138"/>
      <c r="CE591" s="138"/>
      <c r="CF591" s="138"/>
      <c r="CG591" s="138"/>
      <c r="CH591" s="138"/>
      <c r="CI591" s="138"/>
      <c r="CJ591" s="138"/>
      <c r="CK591" s="138"/>
      <c r="CL591" s="138"/>
      <c r="CM591" s="138"/>
      <c r="CN591" s="138"/>
      <c r="CO591" s="138"/>
      <c r="CP591" s="138"/>
      <c r="CQ591" s="138"/>
      <c r="CR591" s="138"/>
      <c r="CS591" s="138"/>
      <c r="CT591" s="138"/>
      <c r="CU591" s="138"/>
      <c r="CV591" s="138"/>
      <c r="CW591" s="138"/>
      <c r="CX591" s="138"/>
    </row>
    <row r="592" spans="1:102" ht="15.75" customHeight="1">
      <c r="A592" s="178"/>
      <c r="B592" s="179"/>
      <c r="C592" s="180"/>
      <c r="D592" s="138"/>
      <c r="E592" s="138"/>
      <c r="F592" s="138"/>
      <c r="G592" s="138"/>
      <c r="H592" s="138"/>
      <c r="I592" s="138"/>
      <c r="J592" s="138"/>
      <c r="K592" s="138"/>
      <c r="L592" s="138"/>
      <c r="M592" s="138"/>
      <c r="N592" s="138"/>
      <c r="O592" s="138"/>
      <c r="P592" s="138"/>
      <c r="Q592" s="138"/>
      <c r="R592" s="138"/>
      <c r="S592" s="138"/>
      <c r="T592" s="138"/>
      <c r="U592" s="138"/>
      <c r="V592" s="138"/>
      <c r="W592" s="138"/>
      <c r="X592" s="138"/>
      <c r="Y592" s="138"/>
      <c r="Z592" s="138"/>
      <c r="AA592" s="138"/>
      <c r="AB592" s="138"/>
      <c r="AC592" s="138"/>
      <c r="AD592" s="138"/>
      <c r="AE592" s="138"/>
      <c r="AF592" s="138"/>
      <c r="AG592" s="138"/>
      <c r="AH592" s="138"/>
      <c r="AI592" s="138"/>
      <c r="AJ592" s="138"/>
      <c r="AK592" s="138"/>
      <c r="AL592" s="138"/>
      <c r="AM592" s="138"/>
      <c r="AN592" s="138"/>
      <c r="AO592" s="138"/>
      <c r="AP592" s="138"/>
      <c r="AQ592" s="138"/>
      <c r="AR592" s="138"/>
      <c r="AS592" s="138"/>
      <c r="AT592" s="138"/>
      <c r="AU592" s="138"/>
      <c r="AV592" s="138"/>
      <c r="AW592" s="138"/>
      <c r="AX592" s="138"/>
      <c r="AY592" s="138"/>
      <c r="AZ592" s="138"/>
      <c r="BA592" s="138"/>
      <c r="BB592" s="138"/>
      <c r="BC592" s="138"/>
      <c r="BD592" s="138"/>
      <c r="BE592" s="138"/>
      <c r="BF592" s="138"/>
      <c r="BG592" s="138"/>
      <c r="BH592" s="138"/>
      <c r="BI592" s="138"/>
      <c r="BJ592" s="138"/>
      <c r="BK592" s="138"/>
      <c r="BL592" s="138"/>
      <c r="BM592" s="138"/>
      <c r="BN592" s="138"/>
      <c r="BO592" s="138"/>
      <c r="BP592" s="138"/>
      <c r="BQ592" s="138"/>
      <c r="BR592" s="138"/>
      <c r="BS592" s="138"/>
      <c r="BT592" s="138"/>
      <c r="BU592" s="138"/>
      <c r="BV592" s="138"/>
      <c r="BW592" s="138"/>
      <c r="BX592" s="138"/>
      <c r="BY592" s="138"/>
      <c r="BZ592" s="138"/>
      <c r="CA592" s="138"/>
      <c r="CB592" s="138"/>
      <c r="CC592" s="138"/>
      <c r="CD592" s="138"/>
      <c r="CE592" s="138"/>
      <c r="CF592" s="138"/>
      <c r="CG592" s="138"/>
      <c r="CH592" s="138"/>
      <c r="CI592" s="138"/>
      <c r="CJ592" s="138"/>
      <c r="CK592" s="138"/>
      <c r="CL592" s="138"/>
      <c r="CM592" s="138"/>
      <c r="CN592" s="138"/>
      <c r="CO592" s="138"/>
      <c r="CP592" s="138"/>
      <c r="CQ592" s="138"/>
      <c r="CR592" s="138"/>
      <c r="CS592" s="138"/>
      <c r="CT592" s="138"/>
      <c r="CU592" s="138"/>
      <c r="CV592" s="138"/>
      <c r="CW592" s="138"/>
      <c r="CX592" s="138"/>
    </row>
    <row r="593" spans="1:102" ht="15.75" customHeight="1">
      <c r="A593" s="178"/>
      <c r="B593" s="179"/>
      <c r="C593" s="180"/>
      <c r="D593" s="138"/>
      <c r="E593" s="138"/>
      <c r="F593" s="138"/>
      <c r="G593" s="138"/>
      <c r="H593" s="138"/>
      <c r="I593" s="138"/>
      <c r="J593" s="138"/>
      <c r="K593" s="138"/>
      <c r="L593" s="138"/>
      <c r="M593" s="138"/>
      <c r="N593" s="138"/>
      <c r="O593" s="138"/>
      <c r="P593" s="138"/>
      <c r="Q593" s="138"/>
      <c r="R593" s="138"/>
      <c r="S593" s="138"/>
      <c r="T593" s="138"/>
      <c r="U593" s="138"/>
      <c r="V593" s="138"/>
      <c r="W593" s="138"/>
      <c r="X593" s="138"/>
      <c r="Y593" s="138"/>
      <c r="Z593" s="138"/>
      <c r="AA593" s="138"/>
      <c r="AB593" s="138"/>
      <c r="AC593" s="138"/>
      <c r="AD593" s="138"/>
      <c r="AE593" s="138"/>
      <c r="AF593" s="138"/>
      <c r="AG593" s="138"/>
      <c r="AH593" s="138"/>
      <c r="AI593" s="138"/>
      <c r="AJ593" s="138"/>
      <c r="AK593" s="138"/>
      <c r="AL593" s="138"/>
      <c r="AM593" s="138"/>
      <c r="AN593" s="138"/>
      <c r="AO593" s="138"/>
      <c r="AP593" s="138"/>
      <c r="AQ593" s="138"/>
      <c r="AR593" s="138"/>
      <c r="AS593" s="138"/>
      <c r="AT593" s="138"/>
      <c r="AU593" s="138"/>
      <c r="AV593" s="138"/>
      <c r="AW593" s="138"/>
      <c r="AX593" s="138"/>
      <c r="AY593" s="138"/>
      <c r="AZ593" s="138"/>
      <c r="BA593" s="138"/>
      <c r="BB593" s="138"/>
      <c r="BC593" s="138"/>
      <c r="BD593" s="138"/>
      <c r="BE593" s="138"/>
      <c r="BF593" s="138"/>
      <c r="BG593" s="138"/>
      <c r="BH593" s="138"/>
      <c r="BI593" s="138"/>
      <c r="BJ593" s="138"/>
      <c r="BK593" s="138"/>
      <c r="BL593" s="138"/>
      <c r="BM593" s="138"/>
      <c r="BN593" s="138"/>
      <c r="BO593" s="138"/>
      <c r="BP593" s="138"/>
      <c r="BQ593" s="138"/>
      <c r="BR593" s="138"/>
      <c r="BS593" s="138"/>
      <c r="BT593" s="138"/>
      <c r="BU593" s="138"/>
      <c r="BV593" s="138"/>
      <c r="BW593" s="138"/>
      <c r="BX593" s="138"/>
      <c r="BY593" s="138"/>
      <c r="BZ593" s="138"/>
      <c r="CA593" s="138"/>
      <c r="CB593" s="138"/>
      <c r="CC593" s="138"/>
      <c r="CD593" s="138"/>
      <c r="CE593" s="138"/>
      <c r="CF593" s="138"/>
      <c r="CG593" s="138"/>
      <c r="CH593" s="138"/>
      <c r="CI593" s="138"/>
      <c r="CJ593" s="138"/>
      <c r="CK593" s="138"/>
      <c r="CL593" s="138"/>
      <c r="CM593" s="138"/>
      <c r="CN593" s="138"/>
      <c r="CO593" s="138"/>
      <c r="CP593" s="138"/>
      <c r="CQ593" s="138"/>
      <c r="CR593" s="138"/>
      <c r="CS593" s="138"/>
      <c r="CT593" s="138"/>
      <c r="CU593" s="138"/>
      <c r="CV593" s="138"/>
      <c r="CW593" s="138"/>
      <c r="CX593" s="138"/>
    </row>
    <row r="594" spans="1:102" ht="15.75" customHeight="1">
      <c r="A594" s="178"/>
      <c r="B594" s="179"/>
      <c r="C594" s="180"/>
      <c r="D594" s="138"/>
      <c r="E594" s="138"/>
      <c r="F594" s="138"/>
      <c r="G594" s="138"/>
      <c r="H594" s="138"/>
      <c r="I594" s="138"/>
      <c r="J594" s="138"/>
      <c r="K594" s="138"/>
      <c r="L594" s="138"/>
      <c r="M594" s="138"/>
      <c r="N594" s="138"/>
      <c r="O594" s="138"/>
      <c r="P594" s="138"/>
      <c r="Q594" s="138"/>
      <c r="R594" s="138"/>
      <c r="S594" s="138"/>
      <c r="T594" s="138"/>
      <c r="U594" s="138"/>
      <c r="V594" s="138"/>
      <c r="W594" s="138"/>
      <c r="X594" s="138"/>
      <c r="Y594" s="138"/>
      <c r="Z594" s="138"/>
      <c r="AA594" s="138"/>
      <c r="AB594" s="138"/>
      <c r="AC594" s="138"/>
      <c r="AD594" s="138"/>
      <c r="AE594" s="138"/>
      <c r="AF594" s="138"/>
      <c r="AG594" s="138"/>
      <c r="AH594" s="138"/>
      <c r="AI594" s="138"/>
      <c r="AJ594" s="138"/>
      <c r="AK594" s="138"/>
      <c r="AL594" s="138"/>
      <c r="AM594" s="138"/>
      <c r="AN594" s="138"/>
      <c r="AO594" s="138"/>
      <c r="AP594" s="138"/>
      <c r="AQ594" s="138"/>
      <c r="AR594" s="138"/>
      <c r="AS594" s="138"/>
      <c r="AT594" s="138"/>
      <c r="AU594" s="138"/>
      <c r="AV594" s="138"/>
      <c r="AW594" s="138"/>
      <c r="AX594" s="138"/>
      <c r="AY594" s="138"/>
      <c r="AZ594" s="138"/>
      <c r="BA594" s="138"/>
      <c r="BB594" s="138"/>
      <c r="BC594" s="138"/>
      <c r="BD594" s="138"/>
      <c r="BE594" s="138"/>
      <c r="BF594" s="138"/>
      <c r="BG594" s="138"/>
      <c r="BH594" s="138"/>
      <c r="BI594" s="138"/>
      <c r="BJ594" s="138"/>
      <c r="BK594" s="138"/>
      <c r="BL594" s="138"/>
      <c r="BM594" s="138"/>
      <c r="BN594" s="138"/>
      <c r="BO594" s="138"/>
      <c r="BP594" s="138"/>
      <c r="BQ594" s="138"/>
      <c r="BR594" s="138"/>
      <c r="BS594" s="138"/>
      <c r="BT594" s="138"/>
      <c r="BU594" s="138"/>
      <c r="BV594" s="138"/>
      <c r="BW594" s="138"/>
      <c r="BX594" s="138"/>
      <c r="BY594" s="138"/>
      <c r="BZ594" s="138"/>
      <c r="CA594" s="138"/>
      <c r="CB594" s="138"/>
      <c r="CC594" s="138"/>
      <c r="CD594" s="138"/>
      <c r="CE594" s="138"/>
      <c r="CF594" s="138"/>
      <c r="CG594" s="138"/>
      <c r="CH594" s="138"/>
      <c r="CI594" s="138"/>
      <c r="CJ594" s="138"/>
      <c r="CK594" s="138"/>
      <c r="CL594" s="138"/>
      <c r="CM594" s="138"/>
      <c r="CN594" s="138"/>
      <c r="CO594" s="138"/>
      <c r="CP594" s="138"/>
      <c r="CQ594" s="138"/>
      <c r="CR594" s="138"/>
      <c r="CS594" s="138"/>
      <c r="CT594" s="138"/>
      <c r="CU594" s="138"/>
      <c r="CV594" s="138"/>
      <c r="CW594" s="138"/>
      <c r="CX594" s="138"/>
    </row>
    <row r="595" spans="1:102" ht="15.75" customHeight="1">
      <c r="A595" s="178"/>
      <c r="B595" s="179"/>
      <c r="C595" s="180"/>
      <c r="D595" s="138"/>
      <c r="E595" s="138"/>
      <c r="F595" s="138"/>
      <c r="G595" s="138"/>
      <c r="H595" s="138"/>
      <c r="I595" s="138"/>
      <c r="J595" s="138"/>
      <c r="K595" s="138"/>
      <c r="L595" s="138"/>
      <c r="M595" s="138"/>
      <c r="N595" s="138"/>
      <c r="O595" s="138"/>
      <c r="P595" s="138"/>
      <c r="Q595" s="138"/>
      <c r="R595" s="138"/>
      <c r="S595" s="138"/>
      <c r="T595" s="138"/>
      <c r="U595" s="138"/>
      <c r="V595" s="138"/>
      <c r="W595" s="138"/>
      <c r="X595" s="138"/>
      <c r="Y595" s="138"/>
      <c r="Z595" s="138"/>
      <c r="AA595" s="138"/>
      <c r="AB595" s="138"/>
      <c r="AC595" s="138"/>
      <c r="AD595" s="138"/>
      <c r="AE595" s="138"/>
      <c r="AF595" s="138"/>
      <c r="AG595" s="138"/>
      <c r="AH595" s="138"/>
      <c r="AI595" s="138"/>
      <c r="AJ595" s="138"/>
      <c r="AK595" s="138"/>
      <c r="AL595" s="138"/>
      <c r="AM595" s="138"/>
      <c r="AN595" s="138"/>
      <c r="AO595" s="138"/>
      <c r="AP595" s="138"/>
      <c r="AQ595" s="138"/>
      <c r="AR595" s="138"/>
      <c r="AS595" s="138"/>
      <c r="AT595" s="138"/>
      <c r="AU595" s="138"/>
      <c r="AV595" s="138"/>
      <c r="AW595" s="138"/>
      <c r="AX595" s="138"/>
      <c r="AY595" s="138"/>
      <c r="AZ595" s="138"/>
      <c r="BA595" s="138"/>
      <c r="BB595" s="138"/>
      <c r="BC595" s="138"/>
      <c r="BD595" s="138"/>
      <c r="BE595" s="138"/>
      <c r="BF595" s="138"/>
      <c r="BG595" s="138"/>
      <c r="BH595" s="138"/>
      <c r="BI595" s="138"/>
      <c r="BJ595" s="138"/>
      <c r="BK595" s="138"/>
      <c r="BL595" s="138"/>
      <c r="BM595" s="138"/>
      <c r="BN595" s="138"/>
      <c r="BO595" s="138"/>
      <c r="BP595" s="138"/>
      <c r="BQ595" s="138"/>
      <c r="BR595" s="138"/>
      <c r="BS595" s="138"/>
      <c r="BT595" s="138"/>
      <c r="BU595" s="138"/>
      <c r="BV595" s="138"/>
      <c r="BW595" s="138"/>
      <c r="BX595" s="138"/>
      <c r="BY595" s="138"/>
      <c r="BZ595" s="138"/>
      <c r="CA595" s="138"/>
      <c r="CB595" s="138"/>
      <c r="CC595" s="138"/>
      <c r="CD595" s="138"/>
      <c r="CE595" s="138"/>
      <c r="CF595" s="138"/>
      <c r="CG595" s="138"/>
      <c r="CH595" s="138"/>
      <c r="CI595" s="138"/>
      <c r="CJ595" s="138"/>
      <c r="CK595" s="138"/>
      <c r="CL595" s="138"/>
      <c r="CM595" s="138"/>
      <c r="CN595" s="138"/>
      <c r="CO595" s="138"/>
      <c r="CP595" s="138"/>
      <c r="CQ595" s="138"/>
      <c r="CR595" s="138"/>
      <c r="CS595" s="138"/>
      <c r="CT595" s="138"/>
      <c r="CU595" s="138"/>
      <c r="CV595" s="138"/>
      <c r="CW595" s="138"/>
      <c r="CX595" s="138"/>
    </row>
    <row r="596" spans="1:102" ht="15.75" customHeight="1">
      <c r="A596" s="178"/>
      <c r="B596" s="179"/>
      <c r="C596" s="180"/>
      <c r="D596" s="138"/>
      <c r="E596" s="138"/>
      <c r="F596" s="138"/>
      <c r="G596" s="138"/>
      <c r="H596" s="138"/>
      <c r="I596" s="138"/>
      <c r="J596" s="138"/>
      <c r="K596" s="138"/>
      <c r="L596" s="138"/>
      <c r="M596" s="138"/>
      <c r="N596" s="138"/>
      <c r="O596" s="138"/>
      <c r="P596" s="138"/>
      <c r="Q596" s="138"/>
      <c r="R596" s="138"/>
      <c r="S596" s="138"/>
      <c r="T596" s="138"/>
      <c r="U596" s="138"/>
      <c r="V596" s="138"/>
      <c r="W596" s="138"/>
      <c r="X596" s="138"/>
      <c r="Y596" s="138"/>
      <c r="Z596" s="138"/>
      <c r="AA596" s="138"/>
      <c r="AB596" s="138"/>
      <c r="AC596" s="138"/>
      <c r="AD596" s="138"/>
      <c r="AE596" s="138"/>
      <c r="AF596" s="138"/>
      <c r="AG596" s="138"/>
      <c r="AH596" s="138"/>
      <c r="AI596" s="138"/>
      <c r="AJ596" s="138"/>
      <c r="AK596" s="138"/>
      <c r="AL596" s="138"/>
      <c r="AM596" s="138"/>
      <c r="AN596" s="138"/>
      <c r="AO596" s="138"/>
      <c r="AP596" s="138"/>
      <c r="AQ596" s="138"/>
      <c r="AR596" s="138"/>
      <c r="AS596" s="138"/>
      <c r="AT596" s="138"/>
      <c r="AU596" s="138"/>
      <c r="AV596" s="138"/>
      <c r="AW596" s="138"/>
      <c r="AX596" s="138"/>
      <c r="AY596" s="138"/>
      <c r="AZ596" s="138"/>
      <c r="BA596" s="138"/>
      <c r="BB596" s="138"/>
      <c r="BC596" s="138"/>
      <c r="BD596" s="138"/>
      <c r="BE596" s="138"/>
      <c r="BF596" s="138"/>
      <c r="BG596" s="138"/>
      <c r="BH596" s="138"/>
      <c r="BI596" s="138"/>
      <c r="BJ596" s="138"/>
      <c r="BK596" s="138"/>
      <c r="BL596" s="138"/>
      <c r="BM596" s="138"/>
      <c r="BN596" s="138"/>
      <c r="BO596" s="138"/>
      <c r="BP596" s="138"/>
      <c r="BQ596" s="138"/>
      <c r="BR596" s="138"/>
      <c r="BS596" s="138"/>
      <c r="BT596" s="138"/>
      <c r="BU596" s="138"/>
      <c r="BV596" s="138"/>
      <c r="BW596" s="138"/>
      <c r="BX596" s="138"/>
      <c r="BY596" s="138"/>
      <c r="BZ596" s="138"/>
      <c r="CA596" s="138"/>
      <c r="CB596" s="138"/>
      <c r="CC596" s="138"/>
      <c r="CD596" s="138"/>
      <c r="CE596" s="138"/>
      <c r="CF596" s="138"/>
      <c r="CG596" s="138"/>
      <c r="CH596" s="138"/>
      <c r="CI596" s="138"/>
      <c r="CJ596" s="138"/>
      <c r="CK596" s="138"/>
      <c r="CL596" s="138"/>
      <c r="CM596" s="138"/>
      <c r="CN596" s="138"/>
      <c r="CO596" s="138"/>
      <c r="CP596" s="138"/>
      <c r="CQ596" s="138"/>
      <c r="CR596" s="138"/>
      <c r="CS596" s="138"/>
      <c r="CT596" s="138"/>
      <c r="CU596" s="138"/>
      <c r="CV596" s="138"/>
      <c r="CW596" s="138"/>
      <c r="CX596" s="138"/>
    </row>
    <row r="597" spans="1:102" ht="15.75" customHeight="1">
      <c r="A597" s="178"/>
      <c r="B597" s="179"/>
      <c r="C597" s="180"/>
      <c r="D597" s="138"/>
      <c r="E597" s="138"/>
      <c r="F597" s="138"/>
      <c r="G597" s="138"/>
      <c r="H597" s="138"/>
      <c r="I597" s="138"/>
      <c r="J597" s="138"/>
      <c r="K597" s="138"/>
      <c r="L597" s="138"/>
      <c r="M597" s="138"/>
      <c r="N597" s="138"/>
      <c r="O597" s="138"/>
      <c r="P597" s="138"/>
      <c r="Q597" s="138"/>
      <c r="R597" s="138"/>
      <c r="S597" s="138"/>
      <c r="T597" s="138"/>
      <c r="U597" s="138"/>
      <c r="V597" s="138"/>
      <c r="W597" s="138"/>
      <c r="X597" s="138"/>
      <c r="Y597" s="138"/>
      <c r="Z597" s="138"/>
      <c r="AA597" s="138"/>
      <c r="AB597" s="138"/>
      <c r="AC597" s="138"/>
      <c r="AD597" s="138"/>
      <c r="AE597" s="138"/>
      <c r="AF597" s="138"/>
      <c r="AG597" s="138"/>
      <c r="AH597" s="138"/>
      <c r="AI597" s="138"/>
      <c r="AJ597" s="138"/>
      <c r="AK597" s="138"/>
      <c r="AL597" s="138"/>
      <c r="AM597" s="138"/>
      <c r="AN597" s="138"/>
      <c r="AO597" s="138"/>
      <c r="AP597" s="138"/>
      <c r="AQ597" s="138"/>
      <c r="AR597" s="138"/>
      <c r="AS597" s="138"/>
      <c r="AT597" s="138"/>
      <c r="AU597" s="138"/>
      <c r="AV597" s="138"/>
      <c r="AW597" s="138"/>
      <c r="AX597" s="138"/>
      <c r="AY597" s="138"/>
      <c r="AZ597" s="138"/>
      <c r="BA597" s="138"/>
      <c r="BB597" s="138"/>
      <c r="BC597" s="138"/>
      <c r="BD597" s="138"/>
      <c r="BE597" s="138"/>
      <c r="BF597" s="138"/>
      <c r="BG597" s="138"/>
      <c r="BH597" s="138"/>
      <c r="BI597" s="138"/>
      <c r="BJ597" s="138"/>
      <c r="BK597" s="138"/>
      <c r="BL597" s="138"/>
      <c r="BM597" s="138"/>
      <c r="BN597" s="138"/>
      <c r="BO597" s="138"/>
      <c r="BP597" s="138"/>
      <c r="BQ597" s="138"/>
      <c r="BR597" s="138"/>
      <c r="BS597" s="138"/>
      <c r="BT597" s="138"/>
      <c r="BU597" s="138"/>
      <c r="BV597" s="138"/>
      <c r="BW597" s="138"/>
      <c r="BX597" s="138"/>
      <c r="BY597" s="138"/>
      <c r="BZ597" s="138"/>
      <c r="CA597" s="138"/>
      <c r="CB597" s="138"/>
      <c r="CC597" s="138"/>
      <c r="CD597" s="138"/>
      <c r="CE597" s="138"/>
      <c r="CF597" s="138"/>
      <c r="CG597" s="138"/>
      <c r="CH597" s="138"/>
      <c r="CI597" s="138"/>
      <c r="CJ597" s="138"/>
      <c r="CK597" s="138"/>
      <c r="CL597" s="138"/>
      <c r="CM597" s="138"/>
      <c r="CN597" s="138"/>
      <c r="CO597" s="138"/>
      <c r="CP597" s="138"/>
      <c r="CQ597" s="138"/>
      <c r="CR597" s="138"/>
      <c r="CS597" s="138"/>
      <c r="CT597" s="138"/>
      <c r="CU597" s="138"/>
      <c r="CV597" s="138"/>
      <c r="CW597" s="138"/>
      <c r="CX597" s="138"/>
    </row>
    <row r="598" spans="1:102" ht="15.75" customHeight="1">
      <c r="A598" s="178"/>
      <c r="B598" s="179"/>
      <c r="C598" s="180"/>
      <c r="D598" s="138"/>
      <c r="E598" s="138"/>
      <c r="F598" s="138"/>
      <c r="G598" s="138"/>
      <c r="H598" s="138"/>
      <c r="I598" s="138"/>
      <c r="J598" s="138"/>
      <c r="K598" s="138"/>
      <c r="L598" s="138"/>
      <c r="M598" s="138"/>
      <c r="N598" s="138"/>
      <c r="O598" s="138"/>
      <c r="P598" s="138"/>
      <c r="Q598" s="138"/>
      <c r="R598" s="138"/>
      <c r="S598" s="138"/>
      <c r="T598" s="138"/>
      <c r="U598" s="138"/>
      <c r="V598" s="138"/>
      <c r="W598" s="138"/>
      <c r="X598" s="138"/>
      <c r="Y598" s="138"/>
      <c r="Z598" s="138"/>
      <c r="AA598" s="138"/>
      <c r="AB598" s="138"/>
      <c r="AC598" s="138"/>
      <c r="AD598" s="138"/>
      <c r="AE598" s="138"/>
      <c r="AF598" s="138"/>
      <c r="AG598" s="138"/>
      <c r="AH598" s="138"/>
      <c r="AI598" s="138"/>
      <c r="AJ598" s="138"/>
      <c r="AK598" s="138"/>
      <c r="AL598" s="138"/>
      <c r="AM598" s="138"/>
      <c r="AN598" s="138"/>
      <c r="AO598" s="138"/>
      <c r="AP598" s="138"/>
      <c r="AQ598" s="138"/>
      <c r="AR598" s="138"/>
      <c r="AS598" s="138"/>
      <c r="AT598" s="138"/>
      <c r="AU598" s="138"/>
      <c r="AV598" s="138"/>
      <c r="AW598" s="138"/>
      <c r="AX598" s="138"/>
      <c r="AY598" s="138"/>
      <c r="AZ598" s="138"/>
      <c r="BA598" s="138"/>
      <c r="BB598" s="138"/>
      <c r="BC598" s="138"/>
      <c r="BD598" s="138"/>
      <c r="BE598" s="138"/>
      <c r="BF598" s="138"/>
      <c r="BG598" s="138"/>
      <c r="BH598" s="138"/>
      <c r="BI598" s="138"/>
      <c r="BJ598" s="138"/>
      <c r="BK598" s="138"/>
      <c r="BL598" s="138"/>
      <c r="BM598" s="138"/>
      <c r="BN598" s="138"/>
      <c r="BO598" s="138"/>
      <c r="BP598" s="138"/>
      <c r="BQ598" s="138"/>
      <c r="BR598" s="138"/>
      <c r="BS598" s="138"/>
      <c r="BT598" s="138"/>
      <c r="BU598" s="138"/>
      <c r="BV598" s="138"/>
      <c r="BW598" s="138"/>
      <c r="BX598" s="138"/>
      <c r="BY598" s="138"/>
      <c r="BZ598" s="138"/>
      <c r="CA598" s="138"/>
      <c r="CB598" s="138"/>
      <c r="CC598" s="138"/>
      <c r="CD598" s="138"/>
      <c r="CE598" s="138"/>
      <c r="CF598" s="138"/>
      <c r="CG598" s="138"/>
      <c r="CH598" s="138"/>
      <c r="CI598" s="138"/>
      <c r="CJ598" s="138"/>
      <c r="CK598" s="138"/>
      <c r="CL598" s="138"/>
      <c r="CM598" s="138"/>
      <c r="CN598" s="138"/>
      <c r="CO598" s="138"/>
      <c r="CP598" s="138"/>
      <c r="CQ598" s="138"/>
      <c r="CR598" s="138"/>
      <c r="CS598" s="138"/>
      <c r="CT598" s="138"/>
      <c r="CU598" s="138"/>
      <c r="CV598" s="138"/>
      <c r="CW598" s="138"/>
      <c r="CX598" s="138"/>
    </row>
    <row r="599" spans="1:102" ht="15.75" customHeight="1">
      <c r="A599" s="178"/>
      <c r="B599" s="179"/>
      <c r="C599" s="180"/>
      <c r="D599" s="138"/>
      <c r="E599" s="138"/>
      <c r="F599" s="138"/>
      <c r="G599" s="138"/>
      <c r="H599" s="138"/>
      <c r="I599" s="138"/>
      <c r="J599" s="138"/>
      <c r="K599" s="138"/>
      <c r="L599" s="138"/>
      <c r="M599" s="138"/>
      <c r="N599" s="138"/>
      <c r="O599" s="138"/>
      <c r="P599" s="138"/>
      <c r="Q599" s="138"/>
      <c r="R599" s="138"/>
      <c r="S599" s="138"/>
      <c r="T599" s="138"/>
      <c r="U599" s="138"/>
      <c r="V599" s="138"/>
      <c r="W599" s="138"/>
      <c r="X599" s="138"/>
      <c r="Y599" s="138"/>
      <c r="Z599" s="138"/>
      <c r="AA599" s="138"/>
      <c r="AB599" s="138"/>
      <c r="AC599" s="138"/>
      <c r="AD599" s="138"/>
      <c r="AE599" s="138"/>
      <c r="AF599" s="138"/>
      <c r="AG599" s="138"/>
      <c r="AH599" s="138"/>
      <c r="AI599" s="138"/>
      <c r="AJ599" s="138"/>
      <c r="AK599" s="138"/>
      <c r="AL599" s="138"/>
      <c r="AM599" s="138"/>
      <c r="AN599" s="138"/>
      <c r="AO599" s="138"/>
      <c r="AP599" s="138"/>
      <c r="AQ599" s="138"/>
      <c r="AR599" s="138"/>
      <c r="AS599" s="138"/>
      <c r="AT599" s="138"/>
      <c r="AU599" s="138"/>
      <c r="AV599" s="138"/>
      <c r="AW599" s="138"/>
      <c r="AX599" s="138"/>
      <c r="AY599" s="138"/>
      <c r="AZ599" s="138"/>
      <c r="BA599" s="138"/>
      <c r="BB599" s="138"/>
      <c r="BC599" s="138"/>
      <c r="BD599" s="138"/>
      <c r="BE599" s="138"/>
      <c r="BF599" s="138"/>
      <c r="BG599" s="138"/>
      <c r="BH599" s="138"/>
      <c r="BI599" s="138"/>
      <c r="BJ599" s="138"/>
      <c r="BK599" s="138"/>
      <c r="BL599" s="138"/>
      <c r="BM599" s="138"/>
      <c r="BN599" s="138"/>
      <c r="BO599" s="138"/>
      <c r="BP599" s="138"/>
      <c r="BQ599" s="138"/>
      <c r="BR599" s="138"/>
      <c r="BS599" s="138"/>
      <c r="BT599" s="138"/>
      <c r="BU599" s="138"/>
      <c r="BV599" s="138"/>
      <c r="BW599" s="138"/>
      <c r="BX599" s="138"/>
      <c r="BY599" s="138"/>
      <c r="BZ599" s="138"/>
      <c r="CA599" s="138"/>
      <c r="CB599" s="138"/>
      <c r="CC599" s="138"/>
      <c r="CD599" s="138"/>
      <c r="CE599" s="138"/>
      <c r="CF599" s="138"/>
      <c r="CG599" s="138"/>
      <c r="CH599" s="138"/>
      <c r="CI599" s="138"/>
      <c r="CJ599" s="138"/>
      <c r="CK599" s="138"/>
      <c r="CL599" s="138"/>
      <c r="CM599" s="138"/>
      <c r="CN599" s="138"/>
      <c r="CO599" s="138"/>
      <c r="CP599" s="138"/>
      <c r="CQ599" s="138"/>
      <c r="CR599" s="138"/>
      <c r="CS599" s="138"/>
      <c r="CT599" s="138"/>
      <c r="CU599" s="138"/>
      <c r="CV599" s="138"/>
      <c r="CW599" s="138"/>
      <c r="CX599" s="138"/>
    </row>
    <row r="600" spans="1:102" ht="15.75" customHeight="1">
      <c r="A600" s="178"/>
      <c r="B600" s="179"/>
      <c r="C600" s="180"/>
      <c r="D600" s="138"/>
      <c r="E600" s="138"/>
      <c r="F600" s="138"/>
      <c r="G600" s="138"/>
      <c r="H600" s="138"/>
      <c r="I600" s="138"/>
      <c r="J600" s="138"/>
      <c r="K600" s="138"/>
      <c r="L600" s="138"/>
      <c r="M600" s="138"/>
      <c r="N600" s="138"/>
      <c r="O600" s="138"/>
      <c r="P600" s="138"/>
      <c r="Q600" s="138"/>
      <c r="R600" s="138"/>
      <c r="S600" s="138"/>
      <c r="T600" s="138"/>
      <c r="U600" s="138"/>
      <c r="V600" s="138"/>
      <c r="W600" s="138"/>
      <c r="X600" s="138"/>
      <c r="Y600" s="138"/>
      <c r="Z600" s="138"/>
      <c r="AA600" s="138"/>
      <c r="AB600" s="138"/>
      <c r="AC600" s="138"/>
      <c r="AD600" s="138"/>
      <c r="AE600" s="138"/>
      <c r="AF600" s="138"/>
      <c r="AG600" s="138"/>
      <c r="AH600" s="138"/>
      <c r="AI600" s="138"/>
      <c r="AJ600" s="138"/>
      <c r="AK600" s="138"/>
      <c r="AL600" s="138"/>
      <c r="AM600" s="138"/>
      <c r="AN600" s="138"/>
      <c r="AO600" s="138"/>
      <c r="AP600" s="138"/>
      <c r="AQ600" s="138"/>
      <c r="AR600" s="138"/>
      <c r="AS600" s="138"/>
      <c r="AT600" s="138"/>
      <c r="AU600" s="138"/>
      <c r="AV600" s="138"/>
      <c r="AW600" s="138"/>
      <c r="AX600" s="138"/>
      <c r="AY600" s="138"/>
      <c r="AZ600" s="138"/>
      <c r="BA600" s="138"/>
      <c r="BB600" s="138"/>
      <c r="BC600" s="138"/>
      <c r="BD600" s="138"/>
      <c r="BE600" s="138"/>
      <c r="BF600" s="138"/>
      <c r="BG600" s="138"/>
      <c r="BH600" s="138"/>
      <c r="BI600" s="138"/>
      <c r="BJ600" s="138"/>
      <c r="BK600" s="138"/>
      <c r="BL600" s="138"/>
      <c r="BM600" s="138"/>
      <c r="BN600" s="138"/>
      <c r="BO600" s="138"/>
      <c r="BP600" s="138"/>
      <c r="BQ600" s="138"/>
      <c r="BR600" s="138"/>
      <c r="BS600" s="138"/>
      <c r="BT600" s="138"/>
      <c r="BU600" s="138"/>
      <c r="BV600" s="138"/>
      <c r="BW600" s="138"/>
      <c r="BX600" s="138"/>
      <c r="BY600" s="138"/>
      <c r="BZ600" s="138"/>
      <c r="CA600" s="138"/>
      <c r="CB600" s="138"/>
      <c r="CC600" s="138"/>
      <c r="CD600" s="138"/>
      <c r="CE600" s="138"/>
      <c r="CF600" s="138"/>
      <c r="CG600" s="138"/>
      <c r="CH600" s="138"/>
      <c r="CI600" s="138"/>
      <c r="CJ600" s="138"/>
      <c r="CK600" s="138"/>
      <c r="CL600" s="138"/>
      <c r="CM600" s="138"/>
      <c r="CN600" s="138"/>
      <c r="CO600" s="138"/>
      <c r="CP600" s="138"/>
      <c r="CQ600" s="138"/>
      <c r="CR600" s="138"/>
      <c r="CS600" s="138"/>
      <c r="CT600" s="138"/>
      <c r="CU600" s="138"/>
      <c r="CV600" s="138"/>
      <c r="CW600" s="138"/>
      <c r="CX600" s="138"/>
    </row>
    <row r="601" spans="1:102" ht="15.75" customHeight="1">
      <c r="A601" s="178"/>
      <c r="B601" s="179"/>
      <c r="C601" s="180"/>
      <c r="D601" s="138"/>
      <c r="E601" s="138"/>
      <c r="F601" s="138"/>
      <c r="G601" s="138"/>
      <c r="H601" s="138"/>
      <c r="I601" s="138"/>
      <c r="J601" s="138"/>
      <c r="K601" s="138"/>
      <c r="L601" s="138"/>
      <c r="M601" s="138"/>
      <c r="N601" s="138"/>
      <c r="O601" s="138"/>
      <c r="P601" s="138"/>
      <c r="Q601" s="138"/>
      <c r="R601" s="138"/>
      <c r="S601" s="138"/>
      <c r="T601" s="138"/>
      <c r="U601" s="138"/>
      <c r="V601" s="138"/>
      <c r="W601" s="138"/>
      <c r="X601" s="138"/>
      <c r="Y601" s="138"/>
      <c r="Z601" s="138"/>
      <c r="AA601" s="138"/>
      <c r="AB601" s="138"/>
      <c r="AC601" s="138"/>
      <c r="AD601" s="138"/>
      <c r="AE601" s="138"/>
      <c r="AF601" s="138"/>
      <c r="AG601" s="138"/>
      <c r="AH601" s="138"/>
      <c r="AI601" s="138"/>
      <c r="AJ601" s="138"/>
      <c r="AK601" s="138"/>
      <c r="AL601" s="138"/>
      <c r="AM601" s="138"/>
      <c r="AN601" s="138"/>
      <c r="AO601" s="138"/>
      <c r="AP601" s="138"/>
      <c r="AQ601" s="138"/>
      <c r="AR601" s="138"/>
      <c r="AS601" s="138"/>
      <c r="AT601" s="138"/>
      <c r="AU601" s="138"/>
      <c r="AV601" s="138"/>
      <c r="AW601" s="138"/>
      <c r="AX601" s="138"/>
      <c r="AY601" s="138"/>
      <c r="AZ601" s="138"/>
      <c r="BA601" s="138"/>
      <c r="BB601" s="138"/>
      <c r="BC601" s="138"/>
      <c r="BD601" s="138"/>
      <c r="BE601" s="138"/>
      <c r="BF601" s="138"/>
      <c r="BG601" s="138"/>
      <c r="BH601" s="138"/>
      <c r="BI601" s="138"/>
      <c r="BJ601" s="138"/>
      <c r="BK601" s="138"/>
      <c r="BL601" s="138"/>
      <c r="BM601" s="138"/>
      <c r="BN601" s="138"/>
      <c r="BO601" s="138"/>
      <c r="BP601" s="138"/>
      <c r="BQ601" s="138"/>
      <c r="BR601" s="138"/>
      <c r="BS601" s="138"/>
      <c r="BT601" s="138"/>
      <c r="BU601" s="138"/>
      <c r="BV601" s="138"/>
      <c r="BW601" s="138"/>
      <c r="BX601" s="138"/>
      <c r="BY601" s="138"/>
      <c r="BZ601" s="138"/>
      <c r="CA601" s="138"/>
      <c r="CB601" s="138"/>
      <c r="CC601" s="138"/>
      <c r="CD601" s="138"/>
      <c r="CE601" s="138"/>
      <c r="CF601" s="138"/>
      <c r="CG601" s="138"/>
      <c r="CH601" s="138"/>
      <c r="CI601" s="138"/>
      <c r="CJ601" s="138"/>
      <c r="CK601" s="138"/>
      <c r="CL601" s="138"/>
      <c r="CM601" s="138"/>
      <c r="CN601" s="138"/>
      <c r="CO601" s="138"/>
      <c r="CP601" s="138"/>
      <c r="CQ601" s="138"/>
      <c r="CR601" s="138"/>
      <c r="CS601" s="138"/>
      <c r="CT601" s="138"/>
      <c r="CU601" s="138"/>
      <c r="CV601" s="138"/>
      <c r="CW601" s="138"/>
      <c r="CX601" s="138"/>
    </row>
    <row r="602" spans="1:102" ht="15.75" customHeight="1">
      <c r="A602" s="178"/>
      <c r="B602" s="179"/>
      <c r="C602" s="180"/>
      <c r="D602" s="138"/>
      <c r="E602" s="138"/>
      <c r="F602" s="138"/>
      <c r="G602" s="138"/>
      <c r="H602" s="138"/>
      <c r="I602" s="138"/>
      <c r="J602" s="138"/>
      <c r="K602" s="138"/>
      <c r="L602" s="138"/>
      <c r="M602" s="138"/>
      <c r="N602" s="138"/>
      <c r="O602" s="138"/>
      <c r="P602" s="138"/>
      <c r="Q602" s="138"/>
      <c r="R602" s="138"/>
      <c r="S602" s="138"/>
      <c r="T602" s="138"/>
      <c r="U602" s="138"/>
      <c r="V602" s="138"/>
      <c r="W602" s="138"/>
      <c r="X602" s="138"/>
      <c r="Y602" s="138"/>
      <c r="Z602" s="138"/>
      <c r="AA602" s="138"/>
      <c r="AB602" s="138"/>
      <c r="AC602" s="138"/>
      <c r="AD602" s="138"/>
      <c r="AE602" s="138"/>
      <c r="AF602" s="138"/>
      <c r="AG602" s="138"/>
      <c r="AH602" s="138"/>
      <c r="AI602" s="138"/>
      <c r="AJ602" s="138"/>
      <c r="AK602" s="138"/>
      <c r="AL602" s="138"/>
      <c r="AM602" s="138"/>
      <c r="AN602" s="138"/>
      <c r="AO602" s="138"/>
      <c r="AP602" s="138"/>
      <c r="AQ602" s="138"/>
      <c r="AR602" s="138"/>
      <c r="AS602" s="138"/>
      <c r="AT602" s="138"/>
      <c r="AU602" s="138"/>
      <c r="AV602" s="138"/>
      <c r="AW602" s="138"/>
      <c r="AX602" s="138"/>
      <c r="AY602" s="138"/>
      <c r="AZ602" s="138"/>
      <c r="BA602" s="138"/>
      <c r="BB602" s="138"/>
      <c r="BC602" s="138"/>
      <c r="BD602" s="138"/>
      <c r="BE602" s="138"/>
      <c r="BF602" s="138"/>
      <c r="BG602" s="138"/>
      <c r="BH602" s="138"/>
      <c r="BI602" s="138"/>
      <c r="BJ602" s="138"/>
      <c r="BK602" s="138"/>
      <c r="BL602" s="138"/>
      <c r="BM602" s="138"/>
      <c r="BN602" s="138"/>
      <c r="BO602" s="138"/>
      <c r="BP602" s="138"/>
      <c r="BQ602" s="138"/>
      <c r="BR602" s="138"/>
      <c r="BS602" s="138"/>
      <c r="BT602" s="138"/>
      <c r="BU602" s="138"/>
      <c r="BV602" s="138"/>
      <c r="BW602" s="138"/>
      <c r="BX602" s="138"/>
      <c r="BY602" s="138"/>
      <c r="BZ602" s="138"/>
      <c r="CA602" s="138"/>
      <c r="CB602" s="138"/>
      <c r="CC602" s="138"/>
      <c r="CD602" s="138"/>
      <c r="CE602" s="138"/>
      <c r="CF602" s="138"/>
      <c r="CG602" s="138"/>
      <c r="CH602" s="138"/>
      <c r="CI602" s="138"/>
      <c r="CJ602" s="138"/>
      <c r="CK602" s="138"/>
      <c r="CL602" s="138"/>
      <c r="CM602" s="138"/>
      <c r="CN602" s="138"/>
      <c r="CO602" s="138"/>
      <c r="CP602" s="138"/>
      <c r="CQ602" s="138"/>
      <c r="CR602" s="138"/>
      <c r="CS602" s="138"/>
      <c r="CT602" s="138"/>
      <c r="CU602" s="138"/>
      <c r="CV602" s="138"/>
      <c r="CW602" s="138"/>
      <c r="CX602" s="138"/>
    </row>
    <row r="603" spans="1:102" ht="15.75" customHeight="1">
      <c r="A603" s="178"/>
      <c r="B603" s="179"/>
      <c r="C603" s="180"/>
      <c r="D603" s="138"/>
      <c r="E603" s="138"/>
      <c r="F603" s="138"/>
      <c r="G603" s="138"/>
      <c r="H603" s="138"/>
      <c r="I603" s="138"/>
      <c r="J603" s="138"/>
      <c r="K603" s="138"/>
      <c r="L603" s="138"/>
      <c r="M603" s="138"/>
      <c r="N603" s="138"/>
      <c r="O603" s="138"/>
      <c r="P603" s="138"/>
      <c r="Q603" s="138"/>
      <c r="R603" s="138"/>
      <c r="S603" s="138"/>
      <c r="T603" s="138"/>
      <c r="U603" s="138"/>
      <c r="V603" s="138"/>
      <c r="W603" s="138"/>
      <c r="X603" s="138"/>
      <c r="Y603" s="138"/>
      <c r="Z603" s="138"/>
      <c r="AA603" s="138"/>
      <c r="AB603" s="138"/>
      <c r="AC603" s="138"/>
      <c r="AD603" s="138"/>
      <c r="AE603" s="138"/>
      <c r="AF603" s="138"/>
      <c r="AG603" s="138"/>
      <c r="AH603" s="138"/>
      <c r="AI603" s="138"/>
      <c r="AJ603" s="138"/>
      <c r="AK603" s="138"/>
      <c r="AL603" s="138"/>
      <c r="AM603" s="138"/>
      <c r="AN603" s="138"/>
      <c r="AO603" s="138"/>
      <c r="AP603" s="138"/>
      <c r="AQ603" s="138"/>
      <c r="AR603" s="138"/>
      <c r="AS603" s="138"/>
      <c r="AT603" s="138"/>
      <c r="AU603" s="138"/>
      <c r="AV603" s="138"/>
      <c r="AW603" s="138"/>
      <c r="AX603" s="138"/>
      <c r="AY603" s="138"/>
      <c r="AZ603" s="138"/>
      <c r="BA603" s="138"/>
      <c r="BB603" s="138"/>
      <c r="BC603" s="138"/>
      <c r="BD603" s="138"/>
      <c r="BE603" s="138"/>
      <c r="BF603" s="138"/>
      <c r="BG603" s="138"/>
      <c r="BH603" s="138"/>
      <c r="BI603" s="138"/>
      <c r="BJ603" s="138"/>
      <c r="BK603" s="138"/>
      <c r="BL603" s="138"/>
      <c r="BM603" s="138"/>
      <c r="BN603" s="138"/>
      <c r="BO603" s="138"/>
      <c r="BP603" s="138"/>
      <c r="BQ603" s="138"/>
      <c r="BR603" s="138"/>
      <c r="BS603" s="138"/>
      <c r="BT603" s="138"/>
      <c r="BU603" s="138"/>
      <c r="BV603" s="138"/>
      <c r="BW603" s="138"/>
      <c r="BX603" s="138"/>
      <c r="BY603" s="138"/>
      <c r="BZ603" s="138"/>
      <c r="CA603" s="138"/>
      <c r="CB603" s="138"/>
      <c r="CC603" s="138"/>
      <c r="CD603" s="138"/>
      <c r="CE603" s="138"/>
      <c r="CF603" s="138"/>
      <c r="CG603" s="138"/>
      <c r="CH603" s="138"/>
      <c r="CI603" s="138"/>
      <c r="CJ603" s="138"/>
      <c r="CK603" s="138"/>
      <c r="CL603" s="138"/>
      <c r="CM603" s="138"/>
      <c r="CN603" s="138"/>
      <c r="CO603" s="138"/>
      <c r="CP603" s="138"/>
      <c r="CQ603" s="138"/>
      <c r="CR603" s="138"/>
      <c r="CS603" s="138"/>
      <c r="CT603" s="138"/>
      <c r="CU603" s="138"/>
      <c r="CV603" s="138"/>
      <c r="CW603" s="138"/>
      <c r="CX603" s="138"/>
    </row>
    <row r="604" spans="1:102" ht="15.75" customHeight="1">
      <c r="A604" s="178"/>
      <c r="B604" s="179"/>
      <c r="C604" s="180"/>
      <c r="D604" s="138"/>
      <c r="E604" s="138"/>
      <c r="F604" s="138"/>
      <c r="G604" s="138"/>
      <c r="H604" s="138"/>
      <c r="I604" s="138"/>
      <c r="J604" s="138"/>
      <c r="K604" s="138"/>
      <c r="L604" s="138"/>
      <c r="M604" s="138"/>
      <c r="N604" s="138"/>
      <c r="O604" s="138"/>
      <c r="P604" s="138"/>
      <c r="Q604" s="138"/>
      <c r="R604" s="138"/>
      <c r="S604" s="138"/>
      <c r="T604" s="138"/>
      <c r="U604" s="138"/>
      <c r="V604" s="138"/>
      <c r="W604" s="138"/>
      <c r="X604" s="138"/>
      <c r="Y604" s="138"/>
      <c r="Z604" s="138"/>
      <c r="AA604" s="138"/>
      <c r="AB604" s="138"/>
      <c r="AC604" s="138"/>
      <c r="AD604" s="138"/>
      <c r="AE604" s="138"/>
      <c r="AF604" s="138"/>
      <c r="AG604" s="138"/>
      <c r="AH604" s="138"/>
      <c r="AI604" s="138"/>
      <c r="AJ604" s="138"/>
      <c r="AK604" s="138"/>
      <c r="AL604" s="138"/>
      <c r="AM604" s="138"/>
      <c r="AN604" s="138"/>
      <c r="AO604" s="138"/>
      <c r="AP604" s="138"/>
      <c r="AQ604" s="138"/>
      <c r="AR604" s="138"/>
      <c r="AS604" s="138"/>
      <c r="AT604" s="138"/>
      <c r="AU604" s="138"/>
      <c r="AV604" s="138"/>
      <c r="AW604" s="138"/>
      <c r="AX604" s="138"/>
      <c r="AY604" s="138"/>
      <c r="AZ604" s="138"/>
      <c r="BA604" s="138"/>
      <c r="BB604" s="138"/>
      <c r="BC604" s="138"/>
      <c r="BD604" s="138"/>
      <c r="BE604" s="138"/>
      <c r="BF604" s="138"/>
      <c r="BG604" s="138"/>
      <c r="BH604" s="138"/>
      <c r="BI604" s="138"/>
      <c r="BJ604" s="138"/>
      <c r="BK604" s="138"/>
      <c r="BL604" s="138"/>
      <c r="BM604" s="138"/>
      <c r="BN604" s="138"/>
      <c r="BO604" s="138"/>
      <c r="BP604" s="138"/>
      <c r="BQ604" s="138"/>
      <c r="BR604" s="138"/>
      <c r="BS604" s="138"/>
      <c r="BT604" s="138"/>
      <c r="BU604" s="138"/>
      <c r="BV604" s="138"/>
      <c r="BW604" s="138"/>
      <c r="BX604" s="138"/>
      <c r="BY604" s="138"/>
      <c r="BZ604" s="138"/>
      <c r="CA604" s="138"/>
      <c r="CB604" s="138"/>
      <c r="CC604" s="138"/>
      <c r="CD604" s="138"/>
      <c r="CE604" s="138"/>
      <c r="CF604" s="138"/>
      <c r="CG604" s="138"/>
      <c r="CH604" s="138"/>
      <c r="CI604" s="138"/>
      <c r="CJ604" s="138"/>
      <c r="CK604" s="138"/>
      <c r="CL604" s="138"/>
      <c r="CM604" s="138"/>
      <c r="CN604" s="138"/>
      <c r="CO604" s="138"/>
      <c r="CP604" s="138"/>
      <c r="CQ604" s="138"/>
      <c r="CR604" s="138"/>
      <c r="CS604" s="138"/>
      <c r="CT604" s="138"/>
      <c r="CU604" s="138"/>
      <c r="CV604" s="138"/>
      <c r="CW604" s="138"/>
      <c r="CX604" s="138"/>
    </row>
    <row r="605" spans="1:102" ht="15.75" customHeight="1">
      <c r="A605" s="178"/>
      <c r="B605" s="179"/>
      <c r="C605" s="180"/>
      <c r="D605" s="138"/>
      <c r="E605" s="138"/>
      <c r="F605" s="138"/>
      <c r="G605" s="138"/>
      <c r="H605" s="138"/>
      <c r="I605" s="138"/>
      <c r="J605" s="138"/>
      <c r="K605" s="138"/>
      <c r="L605" s="138"/>
      <c r="M605" s="138"/>
      <c r="N605" s="138"/>
      <c r="O605" s="138"/>
      <c r="P605" s="138"/>
      <c r="Q605" s="138"/>
      <c r="R605" s="138"/>
      <c r="S605" s="138"/>
      <c r="T605" s="138"/>
      <c r="U605" s="138"/>
      <c r="V605" s="138"/>
      <c r="W605" s="138"/>
      <c r="X605" s="138"/>
      <c r="Y605" s="138"/>
      <c r="Z605" s="138"/>
      <c r="AA605" s="138"/>
      <c r="AB605" s="138"/>
      <c r="AC605" s="138"/>
      <c r="AD605" s="138"/>
      <c r="AE605" s="138"/>
      <c r="AF605" s="138"/>
      <c r="AG605" s="138"/>
      <c r="AH605" s="138"/>
      <c r="AI605" s="138"/>
      <c r="AJ605" s="138"/>
      <c r="AK605" s="138"/>
      <c r="AL605" s="138"/>
      <c r="AM605" s="138"/>
      <c r="AN605" s="138"/>
      <c r="AO605" s="138"/>
      <c r="AP605" s="138"/>
      <c r="AQ605" s="138"/>
      <c r="AR605" s="138"/>
      <c r="AS605" s="138"/>
      <c r="AT605" s="138"/>
      <c r="AU605" s="138"/>
      <c r="AV605" s="138"/>
      <c r="AW605" s="138"/>
      <c r="AX605" s="138"/>
      <c r="AY605" s="138"/>
      <c r="AZ605" s="138"/>
      <c r="BA605" s="138"/>
      <c r="BB605" s="138"/>
      <c r="BC605" s="138"/>
      <c r="BD605" s="138"/>
      <c r="BE605" s="138"/>
      <c r="BF605" s="138"/>
      <c r="BG605" s="138"/>
      <c r="BH605" s="138"/>
      <c r="BI605" s="138"/>
      <c r="BJ605" s="138"/>
      <c r="BK605" s="138"/>
      <c r="BL605" s="138"/>
      <c r="BM605" s="138"/>
      <c r="BN605" s="138"/>
      <c r="BO605" s="138"/>
      <c r="BP605" s="138"/>
      <c r="BQ605" s="138"/>
      <c r="BR605" s="138"/>
      <c r="BS605" s="138"/>
      <c r="BT605" s="138"/>
      <c r="BU605" s="138"/>
      <c r="BV605" s="138"/>
      <c r="BW605" s="138"/>
      <c r="BX605" s="138"/>
      <c r="BY605" s="138"/>
      <c r="BZ605" s="138"/>
      <c r="CA605" s="138"/>
      <c r="CB605" s="138"/>
      <c r="CC605" s="138"/>
      <c r="CD605" s="138"/>
      <c r="CE605" s="138"/>
      <c r="CF605" s="138"/>
      <c r="CG605" s="138"/>
      <c r="CH605" s="138"/>
      <c r="CI605" s="138"/>
      <c r="CJ605" s="138"/>
      <c r="CK605" s="138"/>
      <c r="CL605" s="138"/>
      <c r="CM605" s="138"/>
      <c r="CN605" s="138"/>
      <c r="CO605" s="138"/>
      <c r="CP605" s="138"/>
      <c r="CQ605" s="138"/>
      <c r="CR605" s="138"/>
      <c r="CS605" s="138"/>
      <c r="CT605" s="138"/>
      <c r="CU605" s="138"/>
      <c r="CV605" s="138"/>
      <c r="CW605" s="138"/>
      <c r="CX605" s="138"/>
    </row>
    <row r="606" spans="1:102" ht="15.75" customHeight="1">
      <c r="A606" s="178"/>
      <c r="B606" s="179"/>
      <c r="C606" s="180"/>
      <c r="D606" s="138"/>
      <c r="E606" s="138"/>
      <c r="F606" s="138"/>
      <c r="G606" s="138"/>
      <c r="H606" s="138"/>
      <c r="I606" s="138"/>
      <c r="J606" s="138"/>
      <c r="K606" s="138"/>
      <c r="L606" s="138"/>
      <c r="M606" s="138"/>
      <c r="N606" s="138"/>
      <c r="O606" s="138"/>
      <c r="P606" s="138"/>
      <c r="Q606" s="138"/>
      <c r="R606" s="138"/>
      <c r="S606" s="138"/>
      <c r="T606" s="138"/>
      <c r="U606" s="138"/>
      <c r="V606" s="138"/>
      <c r="W606" s="138"/>
      <c r="X606" s="138"/>
      <c r="Y606" s="138"/>
      <c r="Z606" s="138"/>
      <c r="AA606" s="138"/>
      <c r="AB606" s="138"/>
      <c r="AC606" s="138"/>
      <c r="AD606" s="138"/>
      <c r="AE606" s="138"/>
      <c r="AF606" s="138"/>
      <c r="AG606" s="138"/>
      <c r="AH606" s="138"/>
      <c r="AI606" s="138"/>
      <c r="AJ606" s="138"/>
      <c r="AK606" s="138"/>
      <c r="AL606" s="138"/>
      <c r="AM606" s="138"/>
      <c r="AN606" s="138"/>
      <c r="AO606" s="138"/>
      <c r="AP606" s="138"/>
      <c r="AQ606" s="138"/>
      <c r="AR606" s="138"/>
      <c r="AS606" s="138"/>
      <c r="AT606" s="138"/>
      <c r="AU606" s="138"/>
      <c r="AV606" s="138"/>
      <c r="AW606" s="138"/>
      <c r="AX606" s="138"/>
      <c r="AY606" s="138"/>
      <c r="AZ606" s="138"/>
      <c r="BA606" s="138"/>
      <c r="BB606" s="138"/>
      <c r="BC606" s="138"/>
      <c r="BD606" s="138"/>
      <c r="BE606" s="138"/>
      <c r="BF606" s="138"/>
      <c r="BG606" s="138"/>
      <c r="BH606" s="138"/>
      <c r="BI606" s="138"/>
      <c r="BJ606" s="138"/>
      <c r="BK606" s="138"/>
      <c r="BL606" s="138"/>
      <c r="BM606" s="138"/>
      <c r="BN606" s="138"/>
      <c r="BO606" s="138"/>
      <c r="BP606" s="138"/>
      <c r="BQ606" s="138"/>
      <c r="BR606" s="138"/>
      <c r="BS606" s="138"/>
      <c r="BT606" s="138"/>
      <c r="BU606" s="138"/>
      <c r="BV606" s="138"/>
      <c r="BW606" s="138"/>
      <c r="BX606" s="138"/>
      <c r="BY606" s="138"/>
      <c r="BZ606" s="138"/>
      <c r="CA606" s="138"/>
      <c r="CB606" s="138"/>
      <c r="CC606" s="138"/>
      <c r="CD606" s="138"/>
      <c r="CE606" s="138"/>
      <c r="CF606" s="138"/>
      <c r="CG606" s="138"/>
      <c r="CH606" s="138"/>
      <c r="CI606" s="138"/>
      <c r="CJ606" s="138"/>
      <c r="CK606" s="138"/>
      <c r="CL606" s="138"/>
      <c r="CM606" s="138"/>
      <c r="CN606" s="138"/>
      <c r="CO606" s="138"/>
      <c r="CP606" s="138"/>
      <c r="CQ606" s="138"/>
      <c r="CR606" s="138"/>
      <c r="CS606" s="138"/>
      <c r="CT606" s="138"/>
      <c r="CU606" s="138"/>
      <c r="CV606" s="138"/>
      <c r="CW606" s="138"/>
      <c r="CX606" s="138"/>
    </row>
    <row r="607" spans="1:102" ht="15.75" customHeight="1">
      <c r="A607" s="178"/>
      <c r="B607" s="179"/>
      <c r="C607" s="180"/>
      <c r="D607" s="138"/>
      <c r="E607" s="138"/>
      <c r="F607" s="138"/>
      <c r="G607" s="138"/>
      <c r="H607" s="138"/>
      <c r="I607" s="138"/>
      <c r="J607" s="138"/>
      <c r="K607" s="138"/>
      <c r="L607" s="138"/>
      <c r="M607" s="138"/>
      <c r="N607" s="138"/>
      <c r="O607" s="138"/>
      <c r="P607" s="138"/>
      <c r="Q607" s="138"/>
      <c r="R607" s="138"/>
      <c r="S607" s="138"/>
      <c r="T607" s="138"/>
      <c r="U607" s="138"/>
      <c r="V607" s="138"/>
      <c r="W607" s="138"/>
      <c r="X607" s="138"/>
      <c r="Y607" s="138"/>
      <c r="Z607" s="138"/>
      <c r="AA607" s="138"/>
      <c r="AB607" s="138"/>
      <c r="AC607" s="138"/>
      <c r="AD607" s="138"/>
      <c r="AE607" s="138"/>
      <c r="AF607" s="138"/>
      <c r="AG607" s="138"/>
      <c r="AH607" s="138"/>
      <c r="AI607" s="138"/>
      <c r="AJ607" s="138"/>
      <c r="AK607" s="138"/>
      <c r="AL607" s="138"/>
      <c r="AM607" s="138"/>
      <c r="AN607" s="138"/>
      <c r="AO607" s="138"/>
      <c r="AP607" s="138"/>
      <c r="AQ607" s="138"/>
      <c r="AR607" s="138"/>
      <c r="AS607" s="138"/>
      <c r="AT607" s="138"/>
      <c r="AU607" s="138"/>
      <c r="AV607" s="138"/>
      <c r="AW607" s="138"/>
      <c r="AX607" s="138"/>
      <c r="AY607" s="138"/>
      <c r="AZ607" s="138"/>
      <c r="BA607" s="138"/>
      <c r="BB607" s="138"/>
      <c r="BC607" s="138"/>
      <c r="BD607" s="138"/>
      <c r="BE607" s="138"/>
      <c r="BF607" s="138"/>
      <c r="BG607" s="138"/>
      <c r="BH607" s="138"/>
      <c r="BI607" s="138"/>
      <c r="BJ607" s="138"/>
      <c r="BK607" s="138"/>
      <c r="BL607" s="138"/>
      <c r="BM607" s="138"/>
      <c r="BN607" s="138"/>
      <c r="BO607" s="138"/>
      <c r="BP607" s="138"/>
      <c r="BQ607" s="138"/>
      <c r="BR607" s="138"/>
      <c r="BS607" s="138"/>
      <c r="BT607" s="138"/>
      <c r="BU607" s="138"/>
      <c r="BV607" s="138"/>
      <c r="BW607" s="138"/>
      <c r="BX607" s="138"/>
      <c r="BY607" s="138"/>
      <c r="BZ607" s="138"/>
      <c r="CA607" s="138"/>
      <c r="CB607" s="138"/>
      <c r="CC607" s="138"/>
      <c r="CD607" s="138"/>
      <c r="CE607" s="138"/>
      <c r="CF607" s="138"/>
      <c r="CG607" s="138"/>
      <c r="CH607" s="138"/>
      <c r="CI607" s="138"/>
      <c r="CJ607" s="138"/>
      <c r="CK607" s="138"/>
      <c r="CL607" s="138"/>
      <c r="CM607" s="138"/>
      <c r="CN607" s="138"/>
      <c r="CO607" s="138"/>
      <c r="CP607" s="138"/>
      <c r="CQ607" s="138"/>
      <c r="CR607" s="138"/>
      <c r="CS607" s="138"/>
      <c r="CT607" s="138"/>
      <c r="CU607" s="138"/>
      <c r="CV607" s="138"/>
      <c r="CW607" s="138"/>
      <c r="CX607" s="138"/>
    </row>
    <row r="608" spans="1:102" ht="15.75" customHeight="1">
      <c r="A608" s="178"/>
      <c r="B608" s="179"/>
      <c r="C608" s="180"/>
      <c r="D608" s="138"/>
      <c r="E608" s="138"/>
      <c r="F608" s="138"/>
      <c r="G608" s="138"/>
      <c r="H608" s="138"/>
      <c r="I608" s="138"/>
      <c r="J608" s="138"/>
      <c r="K608" s="138"/>
      <c r="L608" s="138"/>
      <c r="M608" s="138"/>
      <c r="N608" s="138"/>
      <c r="O608" s="138"/>
      <c r="P608" s="138"/>
      <c r="Q608" s="138"/>
      <c r="R608" s="138"/>
      <c r="S608" s="138"/>
      <c r="T608" s="138"/>
      <c r="U608" s="138"/>
      <c r="V608" s="138"/>
      <c r="W608" s="138"/>
      <c r="X608" s="138"/>
      <c r="Y608" s="138"/>
      <c r="Z608" s="138"/>
      <c r="AA608" s="138"/>
      <c r="AB608" s="138"/>
      <c r="AC608" s="138"/>
      <c r="AD608" s="138"/>
      <c r="AE608" s="138"/>
      <c r="AF608" s="138"/>
      <c r="AG608" s="138"/>
      <c r="AH608" s="138"/>
      <c r="AI608" s="138"/>
      <c r="AJ608" s="138"/>
      <c r="AK608" s="138"/>
      <c r="AL608" s="138"/>
      <c r="AM608" s="138"/>
      <c r="AN608" s="138"/>
      <c r="AO608" s="138"/>
      <c r="AP608" s="138"/>
      <c r="AQ608" s="138"/>
      <c r="AR608" s="138"/>
      <c r="AS608" s="138"/>
      <c r="AT608" s="138"/>
      <c r="AU608" s="138"/>
      <c r="AV608" s="138"/>
      <c r="AW608" s="138"/>
      <c r="AX608" s="138"/>
      <c r="AY608" s="138"/>
      <c r="AZ608" s="138"/>
      <c r="BA608" s="138"/>
      <c r="BB608" s="138"/>
      <c r="BC608" s="138"/>
      <c r="BD608" s="138"/>
      <c r="BE608" s="138"/>
      <c r="BF608" s="138"/>
      <c r="BG608" s="138"/>
      <c r="BH608" s="138"/>
      <c r="BI608" s="138"/>
      <c r="BJ608" s="138"/>
      <c r="BK608" s="138"/>
      <c r="BL608" s="138"/>
      <c r="BM608" s="138"/>
      <c r="BN608" s="138"/>
      <c r="BO608" s="138"/>
      <c r="BP608" s="138"/>
      <c r="BQ608" s="138"/>
      <c r="BR608" s="138"/>
      <c r="BS608" s="138"/>
      <c r="BT608" s="138"/>
      <c r="BU608" s="138"/>
      <c r="BV608" s="138"/>
      <c r="BW608" s="138"/>
      <c r="BX608" s="138"/>
      <c r="BY608" s="138"/>
      <c r="BZ608" s="138"/>
      <c r="CA608" s="138"/>
      <c r="CB608" s="138"/>
      <c r="CC608" s="138"/>
      <c r="CD608" s="138"/>
      <c r="CE608" s="138"/>
      <c r="CF608" s="138"/>
      <c r="CG608" s="138"/>
      <c r="CH608" s="138"/>
      <c r="CI608" s="138"/>
      <c r="CJ608" s="138"/>
      <c r="CK608" s="138"/>
      <c r="CL608" s="138"/>
      <c r="CM608" s="138"/>
      <c r="CN608" s="138"/>
      <c r="CO608" s="138"/>
      <c r="CP608" s="138"/>
      <c r="CQ608" s="138"/>
      <c r="CR608" s="138"/>
      <c r="CS608" s="138"/>
      <c r="CT608" s="138"/>
      <c r="CU608" s="138"/>
      <c r="CV608" s="138"/>
      <c r="CW608" s="138"/>
      <c r="CX608" s="138"/>
    </row>
    <row r="609" spans="1:102" ht="15.75" customHeight="1">
      <c r="A609" s="178"/>
      <c r="B609" s="179"/>
      <c r="C609" s="180"/>
      <c r="D609" s="138"/>
      <c r="E609" s="138"/>
      <c r="F609" s="138"/>
      <c r="G609" s="138"/>
      <c r="H609" s="138"/>
      <c r="I609" s="138"/>
      <c r="J609" s="138"/>
      <c r="K609" s="138"/>
      <c r="L609" s="138"/>
      <c r="M609" s="138"/>
      <c r="N609" s="138"/>
      <c r="O609" s="138"/>
      <c r="P609" s="138"/>
      <c r="Q609" s="138"/>
      <c r="R609" s="138"/>
      <c r="S609" s="138"/>
      <c r="T609" s="138"/>
      <c r="U609" s="138"/>
      <c r="V609" s="138"/>
      <c r="W609" s="138"/>
      <c r="X609" s="138"/>
      <c r="Y609" s="138"/>
      <c r="Z609" s="138"/>
      <c r="AA609" s="138"/>
      <c r="AB609" s="138"/>
      <c r="AC609" s="138"/>
      <c r="AD609" s="138"/>
      <c r="AE609" s="138"/>
      <c r="AF609" s="138"/>
      <c r="AG609" s="138"/>
      <c r="AH609" s="138"/>
      <c r="AI609" s="138"/>
      <c r="AJ609" s="138"/>
      <c r="AK609" s="138"/>
      <c r="AL609" s="138"/>
      <c r="AM609" s="138"/>
      <c r="AN609" s="138"/>
      <c r="AO609" s="138"/>
      <c r="AP609" s="138"/>
      <c r="AQ609" s="138"/>
      <c r="AR609" s="138"/>
      <c r="AS609" s="138"/>
      <c r="AT609" s="138"/>
      <c r="AU609" s="138"/>
      <c r="AV609" s="138"/>
      <c r="AW609" s="138"/>
      <c r="AX609" s="138"/>
      <c r="AY609" s="138"/>
      <c r="AZ609" s="138"/>
      <c r="BA609" s="138"/>
      <c r="BB609" s="138"/>
      <c r="BC609" s="138"/>
      <c r="BD609" s="138"/>
      <c r="BE609" s="138"/>
      <c r="BF609" s="138"/>
      <c r="BG609" s="138"/>
      <c r="BH609" s="138"/>
      <c r="BI609" s="138"/>
      <c r="BJ609" s="138"/>
      <c r="BK609" s="138"/>
      <c r="BL609" s="138"/>
      <c r="BM609" s="138"/>
      <c r="BN609" s="138"/>
      <c r="BO609" s="138"/>
      <c r="BP609" s="138"/>
      <c r="BQ609" s="138"/>
      <c r="BR609" s="138"/>
      <c r="BS609" s="138"/>
      <c r="BT609" s="138"/>
      <c r="BU609" s="138"/>
      <c r="BV609" s="138"/>
      <c r="BW609" s="138"/>
      <c r="BX609" s="138"/>
      <c r="BY609" s="138"/>
      <c r="BZ609" s="138"/>
      <c r="CA609" s="138"/>
      <c r="CB609" s="138"/>
      <c r="CC609" s="138"/>
      <c r="CD609" s="138"/>
      <c r="CE609" s="138"/>
      <c r="CF609" s="138"/>
      <c r="CG609" s="138"/>
      <c r="CH609" s="138"/>
      <c r="CI609" s="138"/>
      <c r="CJ609" s="138"/>
      <c r="CK609" s="138"/>
      <c r="CL609" s="138"/>
      <c r="CM609" s="138"/>
      <c r="CN609" s="138"/>
      <c r="CO609" s="138"/>
      <c r="CP609" s="138"/>
      <c r="CQ609" s="138"/>
      <c r="CR609" s="138"/>
      <c r="CS609" s="138"/>
      <c r="CT609" s="138"/>
      <c r="CU609" s="138"/>
      <c r="CV609" s="138"/>
      <c r="CW609" s="138"/>
      <c r="CX609" s="138"/>
    </row>
    <row r="610" spans="1:102" ht="15.75" customHeight="1">
      <c r="A610" s="178"/>
      <c r="B610" s="179"/>
      <c r="C610" s="180"/>
      <c r="D610" s="138"/>
      <c r="E610" s="138"/>
      <c r="F610" s="138"/>
      <c r="G610" s="138"/>
      <c r="H610" s="138"/>
      <c r="I610" s="138"/>
      <c r="J610" s="138"/>
      <c r="K610" s="138"/>
      <c r="L610" s="138"/>
      <c r="M610" s="138"/>
      <c r="N610" s="138"/>
      <c r="O610" s="138"/>
      <c r="P610" s="138"/>
      <c r="Q610" s="138"/>
      <c r="R610" s="138"/>
      <c r="S610" s="138"/>
      <c r="T610" s="138"/>
      <c r="U610" s="138"/>
      <c r="V610" s="138"/>
      <c r="W610" s="138"/>
      <c r="X610" s="138"/>
      <c r="Y610" s="138"/>
      <c r="Z610" s="138"/>
      <c r="AA610" s="138"/>
      <c r="AB610" s="138"/>
      <c r="AC610" s="138"/>
      <c r="AD610" s="138"/>
      <c r="AE610" s="138"/>
      <c r="AF610" s="138"/>
      <c r="AG610" s="138"/>
      <c r="AH610" s="138"/>
      <c r="AI610" s="138"/>
      <c r="AJ610" s="138"/>
      <c r="AK610" s="138"/>
      <c r="AL610" s="138"/>
      <c r="AM610" s="138"/>
      <c r="AN610" s="138"/>
      <c r="AO610" s="138"/>
      <c r="AP610" s="138"/>
      <c r="AQ610" s="138"/>
      <c r="AR610" s="138"/>
      <c r="AS610" s="138"/>
      <c r="AT610" s="138"/>
      <c r="AU610" s="138"/>
      <c r="AV610" s="138"/>
      <c r="AW610" s="138"/>
      <c r="AX610" s="138"/>
      <c r="AY610" s="138"/>
      <c r="AZ610" s="138"/>
      <c r="BA610" s="138"/>
      <c r="BB610" s="138"/>
      <c r="BC610" s="138"/>
      <c r="BD610" s="138"/>
      <c r="BE610" s="138"/>
      <c r="BF610" s="138"/>
      <c r="BG610" s="138"/>
      <c r="BH610" s="138"/>
      <c r="BI610" s="138"/>
      <c r="BJ610" s="138"/>
      <c r="BK610" s="138"/>
      <c r="BL610" s="138"/>
      <c r="BM610" s="138"/>
      <c r="BN610" s="138"/>
      <c r="BO610" s="138"/>
      <c r="BP610" s="138"/>
      <c r="BQ610" s="138"/>
      <c r="BR610" s="138"/>
      <c r="BS610" s="138"/>
      <c r="BT610" s="138"/>
      <c r="BU610" s="138"/>
      <c r="BV610" s="138"/>
      <c r="BW610" s="138"/>
      <c r="BX610" s="138"/>
      <c r="BY610" s="138"/>
      <c r="BZ610" s="138"/>
      <c r="CA610" s="138"/>
      <c r="CB610" s="138"/>
      <c r="CC610" s="138"/>
      <c r="CD610" s="138"/>
      <c r="CE610" s="138"/>
      <c r="CF610" s="138"/>
      <c r="CG610" s="138"/>
      <c r="CH610" s="138"/>
      <c r="CI610" s="138"/>
      <c r="CJ610" s="138"/>
      <c r="CK610" s="138"/>
      <c r="CL610" s="138"/>
      <c r="CM610" s="138"/>
      <c r="CN610" s="138"/>
      <c r="CO610" s="138"/>
      <c r="CP610" s="138"/>
      <c r="CQ610" s="138"/>
      <c r="CR610" s="138"/>
      <c r="CS610" s="138"/>
      <c r="CT610" s="138"/>
      <c r="CU610" s="138"/>
      <c r="CV610" s="138"/>
      <c r="CW610" s="138"/>
      <c r="CX610" s="138"/>
    </row>
    <row r="611" spans="1:102" ht="15.75" customHeight="1">
      <c r="A611" s="178"/>
      <c r="B611" s="179"/>
      <c r="C611" s="180"/>
      <c r="D611" s="138"/>
      <c r="E611" s="138"/>
      <c r="F611" s="138"/>
      <c r="G611" s="138"/>
      <c r="H611" s="138"/>
      <c r="I611" s="138"/>
      <c r="J611" s="138"/>
      <c r="K611" s="138"/>
      <c r="L611" s="138"/>
      <c r="M611" s="138"/>
      <c r="N611" s="138"/>
      <c r="O611" s="138"/>
      <c r="P611" s="138"/>
      <c r="Q611" s="138"/>
      <c r="R611" s="138"/>
      <c r="S611" s="138"/>
      <c r="T611" s="138"/>
      <c r="U611" s="138"/>
      <c r="V611" s="138"/>
      <c r="W611" s="138"/>
      <c r="X611" s="138"/>
      <c r="Y611" s="138"/>
      <c r="Z611" s="138"/>
      <c r="AA611" s="138"/>
      <c r="AB611" s="138"/>
      <c r="AC611" s="138"/>
      <c r="AD611" s="138"/>
      <c r="AE611" s="138"/>
      <c r="AF611" s="138"/>
      <c r="AG611" s="138"/>
      <c r="AH611" s="138"/>
      <c r="AI611" s="138"/>
      <c r="AJ611" s="138"/>
      <c r="AK611" s="138"/>
      <c r="AL611" s="138"/>
      <c r="AM611" s="138"/>
      <c r="AN611" s="138"/>
      <c r="AO611" s="138"/>
      <c r="AP611" s="138"/>
      <c r="AQ611" s="138"/>
      <c r="AR611" s="138"/>
      <c r="AS611" s="138"/>
      <c r="AT611" s="138"/>
      <c r="AU611" s="138"/>
      <c r="AV611" s="138"/>
      <c r="AW611" s="138"/>
      <c r="AX611" s="138"/>
      <c r="AY611" s="138"/>
      <c r="AZ611" s="138"/>
      <c r="BA611" s="138"/>
      <c r="BB611" s="138"/>
      <c r="BC611" s="138"/>
      <c r="BD611" s="138"/>
      <c r="BE611" s="138"/>
      <c r="BF611" s="138"/>
      <c r="BG611" s="138"/>
      <c r="BH611" s="138"/>
      <c r="BI611" s="138"/>
      <c r="BJ611" s="138"/>
      <c r="BK611" s="138"/>
      <c r="BL611" s="138"/>
      <c r="BM611" s="138"/>
      <c r="BN611" s="138"/>
      <c r="BO611" s="138"/>
      <c r="BP611" s="138"/>
      <c r="BQ611" s="138"/>
      <c r="BR611" s="138"/>
      <c r="BS611" s="138"/>
      <c r="BT611" s="138"/>
      <c r="BU611" s="138"/>
      <c r="BV611" s="138"/>
      <c r="BW611" s="138"/>
      <c r="BX611" s="138"/>
      <c r="BY611" s="138"/>
      <c r="BZ611" s="138"/>
      <c r="CA611" s="138"/>
      <c r="CB611" s="138"/>
      <c r="CC611" s="138"/>
      <c r="CD611" s="138"/>
      <c r="CE611" s="138"/>
      <c r="CF611" s="138"/>
      <c r="CG611" s="138"/>
      <c r="CH611" s="138"/>
      <c r="CI611" s="138"/>
      <c r="CJ611" s="138"/>
      <c r="CK611" s="138"/>
      <c r="CL611" s="138"/>
      <c r="CM611" s="138"/>
      <c r="CN611" s="138"/>
      <c r="CO611" s="138"/>
      <c r="CP611" s="138"/>
      <c r="CQ611" s="138"/>
      <c r="CR611" s="138"/>
      <c r="CS611" s="138"/>
      <c r="CT611" s="138"/>
      <c r="CU611" s="138"/>
      <c r="CV611" s="138"/>
      <c r="CW611" s="138"/>
      <c r="CX611" s="138"/>
    </row>
    <row r="612" spans="1:102" ht="15.75" customHeight="1">
      <c r="A612" s="178"/>
      <c r="B612" s="179"/>
      <c r="C612" s="180"/>
      <c r="D612" s="138"/>
      <c r="E612" s="138"/>
      <c r="F612" s="138"/>
      <c r="G612" s="138"/>
      <c r="H612" s="138"/>
      <c r="I612" s="138"/>
      <c r="J612" s="138"/>
      <c r="K612" s="138"/>
      <c r="L612" s="138"/>
      <c r="M612" s="138"/>
      <c r="N612" s="138"/>
      <c r="O612" s="138"/>
      <c r="P612" s="138"/>
      <c r="Q612" s="138"/>
      <c r="R612" s="138"/>
      <c r="S612" s="138"/>
      <c r="T612" s="138"/>
      <c r="U612" s="138"/>
      <c r="V612" s="138"/>
      <c r="W612" s="138"/>
      <c r="X612" s="138"/>
      <c r="Y612" s="138"/>
      <c r="Z612" s="138"/>
      <c r="AA612" s="138"/>
      <c r="AB612" s="138"/>
      <c r="AC612" s="138"/>
      <c r="AD612" s="138"/>
      <c r="AE612" s="138"/>
      <c r="AF612" s="138"/>
      <c r="AG612" s="138"/>
      <c r="AH612" s="138"/>
      <c r="AI612" s="138"/>
      <c r="AJ612" s="138"/>
      <c r="AK612" s="138"/>
      <c r="AL612" s="138"/>
      <c r="AM612" s="138"/>
      <c r="AN612" s="138"/>
      <c r="AO612" s="138"/>
      <c r="AP612" s="138"/>
      <c r="AQ612" s="138"/>
      <c r="AR612" s="138"/>
      <c r="AS612" s="138"/>
      <c r="AT612" s="138"/>
      <c r="AU612" s="138"/>
      <c r="AV612" s="138"/>
      <c r="AW612" s="138"/>
      <c r="AX612" s="138"/>
      <c r="AY612" s="138"/>
      <c r="AZ612" s="138"/>
      <c r="BA612" s="138"/>
      <c r="BB612" s="138"/>
      <c r="BC612" s="138"/>
      <c r="BD612" s="138"/>
      <c r="BE612" s="138"/>
      <c r="BF612" s="138"/>
      <c r="BG612" s="138"/>
      <c r="BH612" s="138"/>
      <c r="BI612" s="138"/>
      <c r="BJ612" s="138"/>
      <c r="BK612" s="138"/>
      <c r="BL612" s="138"/>
      <c r="BM612" s="138"/>
      <c r="BN612" s="138"/>
      <c r="BO612" s="138"/>
      <c r="BP612" s="138"/>
      <c r="BQ612" s="138"/>
      <c r="BR612" s="138"/>
      <c r="BS612" s="138"/>
      <c r="BT612" s="138"/>
      <c r="BU612" s="138"/>
      <c r="BV612" s="138"/>
      <c r="BW612" s="138"/>
      <c r="BX612" s="138"/>
      <c r="BY612" s="138"/>
      <c r="BZ612" s="138"/>
      <c r="CA612" s="138"/>
      <c r="CB612" s="138"/>
      <c r="CC612" s="138"/>
      <c r="CD612" s="138"/>
      <c r="CE612" s="138"/>
      <c r="CF612" s="138"/>
      <c r="CG612" s="138"/>
      <c r="CH612" s="138"/>
      <c r="CI612" s="138"/>
      <c r="CJ612" s="138"/>
      <c r="CK612" s="138"/>
      <c r="CL612" s="138"/>
      <c r="CM612" s="138"/>
      <c r="CN612" s="138"/>
      <c r="CO612" s="138"/>
      <c r="CP612" s="138"/>
      <c r="CQ612" s="138"/>
      <c r="CR612" s="138"/>
      <c r="CS612" s="138"/>
      <c r="CT612" s="138"/>
      <c r="CU612" s="138"/>
      <c r="CV612" s="138"/>
      <c r="CW612" s="138"/>
      <c r="CX612" s="138"/>
    </row>
    <row r="613" spans="1:102" ht="15.75" customHeight="1">
      <c r="A613" s="178"/>
      <c r="B613" s="179"/>
      <c r="C613" s="180"/>
      <c r="D613" s="138"/>
      <c r="E613" s="138"/>
      <c r="F613" s="138"/>
      <c r="G613" s="138"/>
      <c r="H613" s="138"/>
      <c r="I613" s="138"/>
      <c r="J613" s="138"/>
      <c r="K613" s="138"/>
      <c r="L613" s="138"/>
      <c r="M613" s="138"/>
      <c r="N613" s="138"/>
      <c r="O613" s="138"/>
      <c r="P613" s="138"/>
      <c r="Q613" s="138"/>
      <c r="R613" s="138"/>
      <c r="S613" s="138"/>
      <c r="T613" s="138"/>
      <c r="U613" s="138"/>
      <c r="V613" s="138"/>
      <c r="W613" s="138"/>
      <c r="X613" s="138"/>
      <c r="Y613" s="138"/>
      <c r="Z613" s="138"/>
      <c r="AA613" s="138"/>
      <c r="AB613" s="138"/>
      <c r="AC613" s="138"/>
      <c r="AD613" s="138"/>
      <c r="AE613" s="138"/>
      <c r="AF613" s="138"/>
      <c r="AG613" s="138"/>
      <c r="AH613" s="138"/>
      <c r="AI613" s="138"/>
      <c r="AJ613" s="138"/>
      <c r="AK613" s="138"/>
      <c r="AL613" s="138"/>
      <c r="AM613" s="138"/>
      <c r="AN613" s="138"/>
      <c r="AO613" s="138"/>
      <c r="AP613" s="138"/>
      <c r="AQ613" s="138"/>
      <c r="AR613" s="138"/>
      <c r="AS613" s="138"/>
      <c r="AT613" s="138"/>
      <c r="AU613" s="138"/>
      <c r="AV613" s="138"/>
      <c r="AW613" s="138"/>
      <c r="AX613" s="138"/>
      <c r="AY613" s="138"/>
      <c r="AZ613" s="138"/>
      <c r="BA613" s="138"/>
      <c r="BB613" s="138"/>
      <c r="BC613" s="138"/>
      <c r="BD613" s="138"/>
      <c r="BE613" s="138"/>
      <c r="BF613" s="138"/>
      <c r="BG613" s="138"/>
      <c r="BH613" s="138"/>
      <c r="BI613" s="138"/>
      <c r="BJ613" s="138"/>
      <c r="BK613" s="138"/>
      <c r="BL613" s="138"/>
      <c r="BM613" s="138"/>
      <c r="BN613" s="138"/>
      <c r="BO613" s="138"/>
      <c r="BP613" s="138"/>
      <c r="BQ613" s="138"/>
      <c r="BR613" s="138"/>
      <c r="BS613" s="138"/>
      <c r="BT613" s="138"/>
      <c r="BU613" s="138"/>
      <c r="BV613" s="138"/>
      <c r="BW613" s="138"/>
      <c r="BX613" s="138"/>
      <c r="BY613" s="138"/>
      <c r="BZ613" s="138"/>
      <c r="CA613" s="138"/>
      <c r="CB613" s="138"/>
      <c r="CC613" s="138"/>
      <c r="CD613" s="138"/>
      <c r="CE613" s="138"/>
      <c r="CF613" s="138"/>
      <c r="CG613" s="138"/>
      <c r="CH613" s="138"/>
      <c r="CI613" s="138"/>
      <c r="CJ613" s="138"/>
      <c r="CK613" s="138"/>
      <c r="CL613" s="138"/>
      <c r="CM613" s="138"/>
      <c r="CN613" s="138"/>
      <c r="CO613" s="138"/>
      <c r="CP613" s="138"/>
      <c r="CQ613" s="138"/>
      <c r="CR613" s="138"/>
      <c r="CS613" s="138"/>
      <c r="CT613" s="138"/>
      <c r="CU613" s="138"/>
      <c r="CV613" s="138"/>
      <c r="CW613" s="138"/>
      <c r="CX613" s="138"/>
    </row>
    <row r="614" spans="1:102" ht="15.75" customHeight="1">
      <c r="A614" s="178"/>
      <c r="B614" s="179"/>
      <c r="C614" s="180"/>
      <c r="D614" s="138"/>
      <c r="E614" s="138"/>
      <c r="F614" s="138"/>
      <c r="G614" s="138"/>
      <c r="H614" s="138"/>
      <c r="I614" s="138"/>
      <c r="J614" s="138"/>
      <c r="K614" s="138"/>
      <c r="L614" s="138"/>
      <c r="M614" s="138"/>
      <c r="N614" s="138"/>
      <c r="O614" s="138"/>
      <c r="P614" s="138"/>
      <c r="Q614" s="138"/>
      <c r="R614" s="138"/>
      <c r="S614" s="138"/>
      <c r="T614" s="138"/>
      <c r="U614" s="138"/>
      <c r="V614" s="138"/>
      <c r="W614" s="138"/>
      <c r="X614" s="138"/>
      <c r="Y614" s="138"/>
      <c r="Z614" s="138"/>
      <c r="AA614" s="138"/>
      <c r="AB614" s="138"/>
      <c r="AC614" s="138"/>
      <c r="AD614" s="138"/>
      <c r="AE614" s="138"/>
      <c r="AF614" s="138"/>
      <c r="AG614" s="138"/>
      <c r="AH614" s="138"/>
      <c r="AI614" s="138"/>
      <c r="AJ614" s="138"/>
      <c r="AK614" s="138"/>
      <c r="AL614" s="138"/>
      <c r="AM614" s="138"/>
      <c r="AN614" s="138"/>
      <c r="AO614" s="138"/>
      <c r="AP614" s="138"/>
      <c r="AQ614" s="138"/>
      <c r="AR614" s="138"/>
      <c r="AS614" s="138"/>
      <c r="AT614" s="138"/>
      <c r="AU614" s="138"/>
      <c r="AV614" s="138"/>
      <c r="AW614" s="138"/>
      <c r="AX614" s="138"/>
      <c r="AY614" s="138"/>
      <c r="AZ614" s="138"/>
      <c r="BA614" s="138"/>
      <c r="BB614" s="138"/>
      <c r="BC614" s="138"/>
      <c r="BD614" s="138"/>
      <c r="BE614" s="138"/>
      <c r="BF614" s="138"/>
      <c r="BG614" s="138"/>
      <c r="BH614" s="138"/>
      <c r="BI614" s="138"/>
      <c r="BJ614" s="138"/>
      <c r="BK614" s="138"/>
      <c r="BL614" s="138"/>
      <c r="BM614" s="138"/>
      <c r="BN614" s="138"/>
      <c r="BO614" s="138"/>
      <c r="BP614" s="138"/>
      <c r="BQ614" s="138"/>
      <c r="BR614" s="138"/>
      <c r="BS614" s="138"/>
      <c r="BT614" s="138"/>
      <c r="BU614" s="138"/>
      <c r="BV614" s="138"/>
      <c r="BW614" s="138"/>
      <c r="BX614" s="138"/>
      <c r="BY614" s="138"/>
      <c r="BZ614" s="138"/>
      <c r="CA614" s="138"/>
      <c r="CB614" s="138"/>
      <c r="CC614" s="138"/>
      <c r="CD614" s="138"/>
      <c r="CE614" s="138"/>
      <c r="CF614" s="138"/>
      <c r="CG614" s="138"/>
      <c r="CH614" s="138"/>
      <c r="CI614" s="138"/>
      <c r="CJ614" s="138"/>
      <c r="CK614" s="138"/>
      <c r="CL614" s="138"/>
      <c r="CM614" s="138"/>
      <c r="CN614" s="138"/>
      <c r="CO614" s="138"/>
      <c r="CP614" s="138"/>
      <c r="CQ614" s="138"/>
      <c r="CR614" s="138"/>
      <c r="CS614" s="138"/>
      <c r="CT614" s="138"/>
      <c r="CU614" s="138"/>
      <c r="CV614" s="138"/>
      <c r="CW614" s="138"/>
      <c r="CX614" s="138"/>
    </row>
    <row r="615" spans="1:102" ht="15.75" customHeight="1">
      <c r="A615" s="178"/>
      <c r="B615" s="179"/>
      <c r="C615" s="180"/>
      <c r="D615" s="138"/>
      <c r="E615" s="138"/>
      <c r="F615" s="138"/>
      <c r="G615" s="138"/>
      <c r="H615" s="138"/>
      <c r="I615" s="138"/>
      <c r="J615" s="138"/>
      <c r="K615" s="138"/>
      <c r="L615" s="138"/>
      <c r="M615" s="138"/>
      <c r="N615" s="138"/>
      <c r="O615" s="138"/>
      <c r="P615" s="138"/>
      <c r="Q615" s="138"/>
      <c r="R615" s="138"/>
      <c r="S615" s="138"/>
      <c r="T615" s="138"/>
      <c r="U615" s="138"/>
      <c r="V615" s="138"/>
      <c r="W615" s="138"/>
      <c r="X615" s="138"/>
      <c r="Y615" s="138"/>
      <c r="Z615" s="138"/>
      <c r="AA615" s="138"/>
      <c r="AB615" s="138"/>
      <c r="AC615" s="138"/>
      <c r="AD615" s="138"/>
      <c r="AE615" s="138"/>
      <c r="AF615" s="138"/>
      <c r="AG615" s="138"/>
      <c r="AH615" s="138"/>
      <c r="AI615" s="138"/>
      <c r="AJ615" s="138"/>
      <c r="AK615" s="138"/>
      <c r="AL615" s="138"/>
      <c r="AM615" s="138"/>
      <c r="AN615" s="138"/>
      <c r="AO615" s="138"/>
      <c r="AP615" s="138"/>
      <c r="AQ615" s="138"/>
      <c r="AR615" s="138"/>
      <c r="AS615" s="138"/>
      <c r="AT615" s="138"/>
      <c r="AU615" s="138"/>
      <c r="AV615" s="138"/>
      <c r="AW615" s="138"/>
      <c r="AX615" s="138"/>
      <c r="AY615" s="138"/>
      <c r="AZ615" s="138"/>
      <c r="BA615" s="138"/>
      <c r="BB615" s="138"/>
      <c r="BC615" s="138"/>
      <c r="BD615" s="138"/>
      <c r="BE615" s="138"/>
      <c r="BF615" s="138"/>
      <c r="BG615" s="138"/>
      <c r="BH615" s="138"/>
      <c r="BI615" s="138"/>
      <c r="BJ615" s="138"/>
      <c r="BK615" s="138"/>
      <c r="BL615" s="138"/>
      <c r="BM615" s="138"/>
      <c r="BN615" s="138"/>
      <c r="BO615" s="138"/>
      <c r="BP615" s="138"/>
      <c r="BQ615" s="138"/>
      <c r="BR615" s="138"/>
      <c r="BS615" s="138"/>
      <c r="BT615" s="138"/>
      <c r="BU615" s="138"/>
      <c r="BV615" s="138"/>
      <c r="BW615" s="138"/>
      <c r="BX615" s="138"/>
      <c r="BY615" s="138"/>
      <c r="BZ615" s="138"/>
      <c r="CA615" s="138"/>
      <c r="CB615" s="138"/>
      <c r="CC615" s="138"/>
      <c r="CD615" s="138"/>
      <c r="CE615" s="138"/>
      <c r="CF615" s="138"/>
      <c r="CG615" s="138"/>
      <c r="CH615" s="138"/>
      <c r="CI615" s="138"/>
      <c r="CJ615" s="138"/>
      <c r="CK615" s="138"/>
      <c r="CL615" s="138"/>
      <c r="CM615" s="138"/>
      <c r="CN615" s="138"/>
      <c r="CO615" s="138"/>
      <c r="CP615" s="138"/>
      <c r="CQ615" s="138"/>
      <c r="CR615" s="138"/>
      <c r="CS615" s="138"/>
      <c r="CT615" s="138"/>
      <c r="CU615" s="138"/>
      <c r="CV615" s="138"/>
      <c r="CW615" s="138"/>
      <c r="CX615" s="138"/>
    </row>
    <row r="616" spans="1:102" ht="15.75" customHeight="1">
      <c r="A616" s="178"/>
      <c r="B616" s="179"/>
      <c r="C616" s="180"/>
      <c r="D616" s="138"/>
      <c r="E616" s="138"/>
      <c r="F616" s="138"/>
      <c r="G616" s="138"/>
      <c r="H616" s="138"/>
      <c r="I616" s="138"/>
      <c r="J616" s="138"/>
      <c r="K616" s="138"/>
      <c r="L616" s="138"/>
      <c r="M616" s="138"/>
      <c r="N616" s="138"/>
      <c r="O616" s="138"/>
      <c r="P616" s="138"/>
      <c r="Q616" s="138"/>
      <c r="R616" s="138"/>
      <c r="S616" s="138"/>
      <c r="T616" s="138"/>
      <c r="U616" s="138"/>
      <c r="V616" s="138"/>
      <c r="W616" s="138"/>
      <c r="X616" s="138"/>
      <c r="Y616" s="138"/>
      <c r="Z616" s="138"/>
      <c r="AA616" s="138"/>
      <c r="AB616" s="138"/>
      <c r="AC616" s="138"/>
      <c r="AD616" s="138"/>
      <c r="AE616" s="138"/>
      <c r="AF616" s="138"/>
      <c r="AG616" s="138"/>
      <c r="AH616" s="138"/>
      <c r="AI616" s="138"/>
      <c r="AJ616" s="138"/>
      <c r="AK616" s="138"/>
      <c r="AL616" s="138"/>
      <c r="AM616" s="138"/>
      <c r="AN616" s="138"/>
      <c r="AO616" s="138"/>
      <c r="AP616" s="138"/>
      <c r="AQ616" s="138"/>
      <c r="AR616" s="138"/>
      <c r="AS616" s="138"/>
      <c r="AT616" s="138"/>
      <c r="AU616" s="138"/>
      <c r="AV616" s="138"/>
      <c r="AW616" s="138"/>
      <c r="AX616" s="138"/>
      <c r="AY616" s="138"/>
      <c r="AZ616" s="138"/>
      <c r="BA616" s="138"/>
      <c r="BB616" s="138"/>
      <c r="BC616" s="138"/>
      <c r="BD616" s="138"/>
      <c r="BE616" s="138"/>
      <c r="BF616" s="138"/>
      <c r="BG616" s="138"/>
      <c r="BH616" s="138"/>
      <c r="BI616" s="138"/>
      <c r="BJ616" s="138"/>
      <c r="BK616" s="138"/>
      <c r="BL616" s="138"/>
      <c r="BM616" s="138"/>
      <c r="BN616" s="138"/>
      <c r="BO616" s="138"/>
      <c r="BP616" s="138"/>
      <c r="BQ616" s="138"/>
      <c r="BR616" s="138"/>
      <c r="BS616" s="138"/>
      <c r="BT616" s="138"/>
      <c r="BU616" s="138"/>
      <c r="BV616" s="138"/>
      <c r="BW616" s="138"/>
      <c r="BX616" s="138"/>
      <c r="BY616" s="138"/>
      <c r="BZ616" s="138"/>
      <c r="CA616" s="138"/>
      <c r="CB616" s="138"/>
      <c r="CC616" s="138"/>
      <c r="CD616" s="138"/>
      <c r="CE616" s="138"/>
      <c r="CF616" s="138"/>
      <c r="CG616" s="138"/>
      <c r="CH616" s="138"/>
      <c r="CI616" s="138"/>
      <c r="CJ616" s="138"/>
      <c r="CK616" s="138"/>
      <c r="CL616" s="138"/>
      <c r="CM616" s="138"/>
      <c r="CN616" s="138"/>
      <c r="CO616" s="138"/>
      <c r="CP616" s="138"/>
      <c r="CQ616" s="138"/>
      <c r="CR616" s="138"/>
      <c r="CS616" s="138"/>
      <c r="CT616" s="138"/>
      <c r="CU616" s="138"/>
      <c r="CV616" s="138"/>
      <c r="CW616" s="138"/>
      <c r="CX616" s="138"/>
    </row>
    <row r="617" spans="1:102" ht="15.75" customHeight="1">
      <c r="A617" s="178"/>
      <c r="B617" s="179"/>
      <c r="C617" s="180"/>
      <c r="D617" s="138"/>
      <c r="E617" s="138"/>
      <c r="F617" s="138"/>
      <c r="G617" s="138"/>
      <c r="H617" s="138"/>
      <c r="I617" s="138"/>
      <c r="J617" s="138"/>
      <c r="K617" s="138"/>
      <c r="L617" s="138"/>
      <c r="M617" s="138"/>
      <c r="N617" s="138"/>
      <c r="O617" s="138"/>
      <c r="P617" s="138"/>
      <c r="Q617" s="138"/>
      <c r="R617" s="138"/>
      <c r="S617" s="138"/>
      <c r="T617" s="138"/>
      <c r="U617" s="138"/>
      <c r="V617" s="138"/>
      <c r="W617" s="138"/>
      <c r="X617" s="138"/>
      <c r="Y617" s="138"/>
      <c r="Z617" s="138"/>
      <c r="AA617" s="138"/>
      <c r="AB617" s="138"/>
      <c r="AC617" s="138"/>
      <c r="AD617" s="138"/>
      <c r="AE617" s="138"/>
      <c r="AF617" s="138"/>
      <c r="AG617" s="138"/>
      <c r="AH617" s="138"/>
      <c r="AI617" s="138"/>
      <c r="AJ617" s="138"/>
      <c r="AK617" s="138"/>
      <c r="AL617" s="138"/>
      <c r="AM617" s="138"/>
      <c r="AN617" s="138"/>
      <c r="AO617" s="138"/>
      <c r="AP617" s="138"/>
      <c r="AQ617" s="138"/>
      <c r="AR617" s="138"/>
      <c r="AS617" s="138"/>
      <c r="AT617" s="138"/>
      <c r="AU617" s="138"/>
      <c r="AV617" s="138"/>
      <c r="AW617" s="138"/>
      <c r="AX617" s="138"/>
      <c r="AY617" s="138"/>
      <c r="AZ617" s="138"/>
      <c r="BA617" s="138"/>
      <c r="BB617" s="138"/>
      <c r="BC617" s="138"/>
      <c r="BD617" s="138"/>
      <c r="BE617" s="138"/>
      <c r="BF617" s="138"/>
      <c r="BG617" s="138"/>
      <c r="BH617" s="138"/>
      <c r="BI617" s="138"/>
      <c r="BJ617" s="138"/>
      <c r="BK617" s="138"/>
      <c r="BL617" s="138"/>
      <c r="BM617" s="138"/>
      <c r="BN617" s="138"/>
      <c r="BO617" s="138"/>
      <c r="BP617" s="138"/>
      <c r="BQ617" s="138"/>
      <c r="BR617" s="138"/>
      <c r="BS617" s="138"/>
      <c r="BT617" s="138"/>
      <c r="BU617" s="138"/>
      <c r="BV617" s="138"/>
      <c r="BW617" s="138"/>
      <c r="BX617" s="138"/>
      <c r="BY617" s="138"/>
      <c r="BZ617" s="138"/>
      <c r="CA617" s="138"/>
      <c r="CB617" s="138"/>
      <c r="CC617" s="138"/>
      <c r="CD617" s="138"/>
      <c r="CE617" s="138"/>
      <c r="CF617" s="138"/>
      <c r="CG617" s="138"/>
      <c r="CH617" s="138"/>
      <c r="CI617" s="138"/>
      <c r="CJ617" s="138"/>
      <c r="CK617" s="138"/>
      <c r="CL617" s="138"/>
      <c r="CM617" s="138"/>
      <c r="CN617" s="138"/>
      <c r="CO617" s="138"/>
      <c r="CP617" s="138"/>
      <c r="CQ617" s="138"/>
      <c r="CR617" s="138"/>
      <c r="CS617" s="138"/>
      <c r="CT617" s="138"/>
      <c r="CU617" s="138"/>
      <c r="CV617" s="138"/>
      <c r="CW617" s="138"/>
      <c r="CX617" s="138"/>
    </row>
    <row r="618" spans="1:102" ht="15.75" customHeight="1">
      <c r="A618" s="178"/>
      <c r="B618" s="179"/>
      <c r="C618" s="180"/>
      <c r="D618" s="138"/>
      <c r="E618" s="138"/>
      <c r="F618" s="138"/>
      <c r="G618" s="138"/>
      <c r="H618" s="138"/>
      <c r="I618" s="138"/>
      <c r="J618" s="138"/>
      <c r="K618" s="138"/>
      <c r="L618" s="138"/>
      <c r="M618" s="138"/>
      <c r="N618" s="138"/>
      <c r="O618" s="138"/>
      <c r="P618" s="138"/>
      <c r="Q618" s="138"/>
      <c r="R618" s="138"/>
      <c r="S618" s="138"/>
      <c r="T618" s="138"/>
      <c r="U618" s="138"/>
      <c r="V618" s="138"/>
      <c r="W618" s="138"/>
      <c r="X618" s="138"/>
      <c r="Y618" s="138"/>
      <c r="Z618" s="138"/>
      <c r="AA618" s="138"/>
      <c r="AB618" s="138"/>
      <c r="AC618" s="138"/>
      <c r="AD618" s="138"/>
      <c r="AE618" s="138"/>
      <c r="AF618" s="138"/>
      <c r="AG618" s="138"/>
      <c r="AH618" s="138"/>
      <c r="AI618" s="138"/>
      <c r="AJ618" s="138"/>
      <c r="AK618" s="138"/>
      <c r="AL618" s="138"/>
      <c r="AM618" s="138"/>
      <c r="AN618" s="138"/>
      <c r="AO618" s="138"/>
      <c r="AP618" s="138"/>
      <c r="AQ618" s="138"/>
      <c r="AR618" s="138"/>
      <c r="AS618" s="138"/>
      <c r="AT618" s="138"/>
      <c r="AU618" s="138"/>
      <c r="AV618" s="138"/>
      <c r="AW618" s="138"/>
      <c r="AX618" s="138"/>
      <c r="AY618" s="138"/>
      <c r="AZ618" s="138"/>
      <c r="BA618" s="138"/>
      <c r="BB618" s="138"/>
      <c r="BC618" s="138"/>
      <c r="BD618" s="138"/>
      <c r="BE618" s="138"/>
      <c r="BF618" s="138"/>
      <c r="BG618" s="138"/>
      <c r="BH618" s="138"/>
      <c r="BI618" s="138"/>
      <c r="BJ618" s="138"/>
      <c r="BK618" s="138"/>
      <c r="BL618" s="138"/>
      <c r="BM618" s="138"/>
      <c r="BN618" s="138"/>
      <c r="BO618" s="138"/>
      <c r="BP618" s="138"/>
      <c r="BQ618" s="138"/>
      <c r="BR618" s="138"/>
      <c r="BS618" s="138"/>
      <c r="BT618" s="138"/>
      <c r="BU618" s="138"/>
      <c r="BV618" s="138"/>
      <c r="BW618" s="138"/>
      <c r="BX618" s="138"/>
      <c r="BY618" s="138"/>
      <c r="BZ618" s="138"/>
      <c r="CA618" s="138"/>
      <c r="CB618" s="138"/>
      <c r="CC618" s="138"/>
      <c r="CD618" s="138"/>
      <c r="CE618" s="138"/>
      <c r="CF618" s="138"/>
      <c r="CG618" s="138"/>
      <c r="CH618" s="138"/>
      <c r="CI618" s="138"/>
      <c r="CJ618" s="138"/>
      <c r="CK618" s="138"/>
      <c r="CL618" s="138"/>
      <c r="CM618" s="138"/>
      <c r="CN618" s="138"/>
      <c r="CO618" s="138"/>
      <c r="CP618" s="138"/>
      <c r="CQ618" s="138"/>
      <c r="CR618" s="138"/>
      <c r="CS618" s="138"/>
      <c r="CT618" s="138"/>
      <c r="CU618" s="138"/>
      <c r="CV618" s="138"/>
      <c r="CW618" s="138"/>
      <c r="CX618" s="138"/>
    </row>
    <row r="619" spans="1:102" ht="15.75" customHeight="1">
      <c r="A619" s="178"/>
      <c r="B619" s="179"/>
      <c r="C619" s="180"/>
      <c r="D619" s="138"/>
      <c r="E619" s="138"/>
      <c r="F619" s="138"/>
      <c r="G619" s="138"/>
      <c r="H619" s="138"/>
      <c r="I619" s="138"/>
      <c r="J619" s="138"/>
      <c r="K619" s="138"/>
      <c r="L619" s="138"/>
      <c r="M619" s="138"/>
      <c r="N619" s="138"/>
      <c r="O619" s="138"/>
      <c r="P619" s="138"/>
      <c r="Q619" s="138"/>
      <c r="R619" s="138"/>
      <c r="S619" s="138"/>
      <c r="T619" s="138"/>
      <c r="U619" s="138"/>
      <c r="V619" s="138"/>
      <c r="W619" s="138"/>
      <c r="X619" s="138"/>
      <c r="Y619" s="138"/>
      <c r="Z619" s="138"/>
      <c r="AA619" s="138"/>
      <c r="AB619" s="138"/>
      <c r="AC619" s="138"/>
      <c r="AD619" s="138"/>
      <c r="AE619" s="138"/>
      <c r="AF619" s="138"/>
      <c r="AG619" s="138"/>
      <c r="AH619" s="138"/>
      <c r="AI619" s="138"/>
      <c r="AJ619" s="138"/>
      <c r="AK619" s="138"/>
      <c r="AL619" s="138"/>
      <c r="AM619" s="138"/>
      <c r="AN619" s="138"/>
      <c r="AO619" s="138"/>
      <c r="AP619" s="138"/>
      <c r="AQ619" s="138"/>
      <c r="AR619" s="138"/>
      <c r="AS619" s="138"/>
      <c r="AT619" s="138"/>
      <c r="AU619" s="138"/>
      <c r="AV619" s="138"/>
      <c r="AW619" s="138"/>
      <c r="AX619" s="138"/>
      <c r="AY619" s="138"/>
      <c r="AZ619" s="138"/>
      <c r="BA619" s="138"/>
      <c r="BB619" s="138"/>
      <c r="BC619" s="138"/>
      <c r="BD619" s="138"/>
      <c r="BE619" s="138"/>
      <c r="BF619" s="138"/>
      <c r="BG619" s="138"/>
      <c r="BH619" s="138"/>
      <c r="BI619" s="138"/>
      <c r="BJ619" s="138"/>
      <c r="BK619" s="138"/>
      <c r="BL619" s="138"/>
      <c r="BM619" s="138"/>
      <c r="BN619" s="138"/>
      <c r="BO619" s="138"/>
      <c r="BP619" s="138"/>
      <c r="BQ619" s="138"/>
      <c r="BR619" s="138"/>
      <c r="BS619" s="138"/>
      <c r="BT619" s="138"/>
      <c r="BU619" s="138"/>
      <c r="BV619" s="138"/>
      <c r="BW619" s="138"/>
      <c r="BX619" s="138"/>
      <c r="BY619" s="138"/>
      <c r="BZ619" s="138"/>
      <c r="CA619" s="138"/>
      <c r="CB619" s="138"/>
      <c r="CC619" s="138"/>
      <c r="CD619" s="138"/>
      <c r="CE619" s="138"/>
      <c r="CF619" s="138"/>
      <c r="CG619" s="138"/>
      <c r="CH619" s="138"/>
      <c r="CI619" s="138"/>
      <c r="CJ619" s="138"/>
      <c r="CK619" s="138"/>
      <c r="CL619" s="138"/>
      <c r="CM619" s="138"/>
      <c r="CN619" s="138"/>
      <c r="CO619" s="138"/>
      <c r="CP619" s="138"/>
      <c r="CQ619" s="138"/>
      <c r="CR619" s="138"/>
      <c r="CS619" s="138"/>
      <c r="CT619" s="138"/>
      <c r="CU619" s="138"/>
      <c r="CV619" s="138"/>
      <c r="CW619" s="138"/>
      <c r="CX619" s="138"/>
    </row>
    <row r="620" spans="1:102" ht="15.75" customHeight="1">
      <c r="A620" s="178"/>
      <c r="B620" s="179"/>
      <c r="C620" s="180"/>
      <c r="D620" s="138"/>
      <c r="E620" s="138"/>
      <c r="F620" s="138"/>
      <c r="G620" s="138"/>
      <c r="H620" s="138"/>
      <c r="I620" s="138"/>
      <c r="J620" s="138"/>
      <c r="K620" s="138"/>
      <c r="L620" s="138"/>
      <c r="M620" s="138"/>
      <c r="N620" s="138"/>
      <c r="O620" s="138"/>
      <c r="P620" s="138"/>
      <c r="Q620" s="138"/>
      <c r="R620" s="138"/>
      <c r="S620" s="138"/>
      <c r="T620" s="138"/>
      <c r="U620" s="138"/>
      <c r="V620" s="138"/>
      <c r="W620" s="138"/>
      <c r="X620" s="138"/>
      <c r="Y620" s="138"/>
      <c r="Z620" s="138"/>
      <c r="AA620" s="138"/>
      <c r="AB620" s="138"/>
      <c r="AC620" s="138"/>
      <c r="AD620" s="138"/>
      <c r="AE620" s="138"/>
      <c r="AF620" s="138"/>
      <c r="AG620" s="138"/>
      <c r="AH620" s="138"/>
      <c r="AI620" s="138"/>
      <c r="AJ620" s="138"/>
      <c r="AK620" s="138"/>
      <c r="AL620" s="138"/>
      <c r="AM620" s="138"/>
      <c r="AN620" s="138"/>
      <c r="AO620" s="138"/>
      <c r="AP620" s="138"/>
      <c r="AQ620" s="138"/>
      <c r="AR620" s="138"/>
      <c r="AS620" s="138"/>
      <c r="AT620" s="138"/>
      <c r="AU620" s="138"/>
      <c r="AV620" s="138"/>
      <c r="AW620" s="138"/>
      <c r="AX620" s="138"/>
      <c r="AY620" s="138"/>
      <c r="AZ620" s="138"/>
      <c r="BA620" s="138"/>
      <c r="BB620" s="138"/>
      <c r="BC620" s="138"/>
      <c r="BD620" s="138"/>
      <c r="BE620" s="138"/>
      <c r="BF620" s="138"/>
      <c r="BG620" s="138"/>
      <c r="BH620" s="138"/>
      <c r="BI620" s="138"/>
      <c r="BJ620" s="138"/>
      <c r="BK620" s="138"/>
      <c r="BL620" s="138"/>
      <c r="BM620" s="138"/>
      <c r="BN620" s="138"/>
      <c r="BO620" s="138"/>
      <c r="BP620" s="138"/>
      <c r="BQ620" s="138"/>
      <c r="BR620" s="138"/>
      <c r="BS620" s="138"/>
      <c r="BT620" s="138"/>
      <c r="BU620" s="138"/>
      <c r="BV620" s="138"/>
      <c r="BW620" s="138"/>
      <c r="BX620" s="138"/>
      <c r="BY620" s="138"/>
      <c r="BZ620" s="138"/>
      <c r="CA620" s="138"/>
      <c r="CB620" s="138"/>
      <c r="CC620" s="138"/>
      <c r="CD620" s="138"/>
      <c r="CE620" s="138"/>
      <c r="CF620" s="138"/>
      <c r="CG620" s="138"/>
      <c r="CH620" s="138"/>
      <c r="CI620" s="138"/>
      <c r="CJ620" s="138"/>
      <c r="CK620" s="138"/>
      <c r="CL620" s="138"/>
      <c r="CM620" s="138"/>
      <c r="CN620" s="138"/>
      <c r="CO620" s="138"/>
      <c r="CP620" s="138"/>
      <c r="CQ620" s="138"/>
      <c r="CR620" s="138"/>
      <c r="CS620" s="138"/>
      <c r="CT620" s="138"/>
      <c r="CU620" s="138"/>
      <c r="CV620" s="138"/>
      <c r="CW620" s="138"/>
      <c r="CX620" s="138"/>
    </row>
    <row r="621" spans="1:102" ht="15.75" customHeight="1">
      <c r="A621" s="178"/>
      <c r="B621" s="179"/>
      <c r="C621" s="180"/>
      <c r="D621" s="138"/>
      <c r="E621" s="138"/>
      <c r="F621" s="138"/>
      <c r="G621" s="138"/>
      <c r="H621" s="138"/>
      <c r="I621" s="138"/>
      <c r="J621" s="138"/>
      <c r="K621" s="138"/>
      <c r="L621" s="138"/>
      <c r="M621" s="138"/>
      <c r="N621" s="138"/>
      <c r="O621" s="138"/>
      <c r="P621" s="138"/>
      <c r="Q621" s="138"/>
      <c r="R621" s="138"/>
      <c r="S621" s="138"/>
      <c r="T621" s="138"/>
      <c r="U621" s="138"/>
      <c r="V621" s="138"/>
      <c r="W621" s="138"/>
      <c r="X621" s="138"/>
      <c r="Y621" s="138"/>
      <c r="Z621" s="138"/>
      <c r="AA621" s="138"/>
      <c r="AB621" s="138"/>
      <c r="AC621" s="138"/>
      <c r="AD621" s="138"/>
      <c r="AE621" s="138"/>
      <c r="AF621" s="138"/>
      <c r="AG621" s="138"/>
      <c r="AH621" s="138"/>
      <c r="AI621" s="138"/>
      <c r="AJ621" s="138"/>
      <c r="AK621" s="138"/>
      <c r="AL621" s="138"/>
      <c r="AM621" s="138"/>
      <c r="AN621" s="138"/>
      <c r="AO621" s="138"/>
      <c r="AP621" s="138"/>
      <c r="AQ621" s="138"/>
      <c r="AR621" s="138"/>
      <c r="AS621" s="138"/>
      <c r="AT621" s="138"/>
      <c r="AU621" s="138"/>
      <c r="AV621" s="138"/>
      <c r="AW621" s="138"/>
      <c r="AX621" s="138"/>
      <c r="AY621" s="138"/>
      <c r="AZ621" s="138"/>
      <c r="BA621" s="138"/>
      <c r="BB621" s="138"/>
      <c r="BC621" s="138"/>
      <c r="BD621" s="138"/>
      <c r="BE621" s="138"/>
      <c r="BF621" s="138"/>
      <c r="BG621" s="138"/>
      <c r="BH621" s="138"/>
      <c r="BI621" s="138"/>
      <c r="BJ621" s="138"/>
      <c r="BK621" s="138"/>
      <c r="BL621" s="138"/>
      <c r="BM621" s="138"/>
      <c r="BN621" s="138"/>
      <c r="BO621" s="138"/>
      <c r="BP621" s="138"/>
      <c r="BQ621" s="138"/>
      <c r="BR621" s="138"/>
      <c r="BS621" s="138"/>
      <c r="BT621" s="138"/>
      <c r="BU621" s="138"/>
      <c r="BV621" s="138"/>
      <c r="BW621" s="138"/>
      <c r="BX621" s="138"/>
      <c r="BY621" s="138"/>
      <c r="BZ621" s="138"/>
      <c r="CA621" s="138"/>
      <c r="CB621" s="138"/>
      <c r="CC621" s="138"/>
      <c r="CD621" s="138"/>
      <c r="CE621" s="138"/>
      <c r="CF621" s="138"/>
      <c r="CG621" s="138"/>
      <c r="CH621" s="138"/>
      <c r="CI621" s="138"/>
      <c r="CJ621" s="138"/>
      <c r="CK621" s="138"/>
      <c r="CL621" s="138"/>
      <c r="CM621" s="138"/>
      <c r="CN621" s="138"/>
      <c r="CO621" s="138"/>
      <c r="CP621" s="138"/>
      <c r="CQ621" s="138"/>
      <c r="CR621" s="138"/>
      <c r="CS621" s="138"/>
      <c r="CT621" s="138"/>
      <c r="CU621" s="138"/>
      <c r="CV621" s="138"/>
      <c r="CW621" s="138"/>
      <c r="CX621" s="138"/>
    </row>
    <row r="622" spans="1:102" ht="15.75" customHeight="1">
      <c r="A622" s="178"/>
      <c r="B622" s="179"/>
      <c r="C622" s="180"/>
      <c r="D622" s="138"/>
      <c r="E622" s="138"/>
      <c r="F622" s="138"/>
      <c r="G622" s="138"/>
      <c r="H622" s="138"/>
      <c r="I622" s="138"/>
      <c r="J622" s="138"/>
      <c r="K622" s="138"/>
      <c r="L622" s="138"/>
      <c r="M622" s="138"/>
      <c r="N622" s="138"/>
      <c r="O622" s="138"/>
      <c r="P622" s="138"/>
      <c r="Q622" s="138"/>
      <c r="R622" s="138"/>
      <c r="S622" s="138"/>
      <c r="T622" s="138"/>
      <c r="U622" s="138"/>
      <c r="V622" s="138"/>
      <c r="W622" s="138"/>
      <c r="X622" s="138"/>
      <c r="Y622" s="138"/>
      <c r="Z622" s="138"/>
      <c r="AA622" s="138"/>
      <c r="AB622" s="138"/>
      <c r="AC622" s="138"/>
      <c r="AD622" s="138"/>
      <c r="AE622" s="138"/>
      <c r="AF622" s="138"/>
      <c r="AG622" s="138"/>
      <c r="AH622" s="138"/>
      <c r="AI622" s="138"/>
      <c r="AJ622" s="138"/>
      <c r="AK622" s="138"/>
      <c r="AL622" s="138"/>
      <c r="AM622" s="138"/>
      <c r="AN622" s="138"/>
      <c r="AO622" s="138"/>
      <c r="AP622" s="138"/>
      <c r="AQ622" s="138"/>
      <c r="AR622" s="138"/>
      <c r="AS622" s="138"/>
      <c r="AT622" s="138"/>
      <c r="AU622" s="138"/>
      <c r="AV622" s="138"/>
      <c r="AW622" s="138"/>
      <c r="AX622" s="138"/>
      <c r="AY622" s="138"/>
      <c r="AZ622" s="138"/>
      <c r="BA622" s="138"/>
      <c r="BB622" s="138"/>
      <c r="BC622" s="138"/>
      <c r="BD622" s="138"/>
      <c r="BE622" s="138"/>
      <c r="BF622" s="138"/>
      <c r="BG622" s="138"/>
      <c r="BH622" s="138"/>
      <c r="BI622" s="138"/>
      <c r="BJ622" s="138"/>
      <c r="BK622" s="138"/>
      <c r="BL622" s="138"/>
      <c r="BM622" s="138"/>
      <c r="BN622" s="138"/>
      <c r="BO622" s="138"/>
      <c r="BP622" s="138"/>
      <c r="BQ622" s="138"/>
      <c r="BR622" s="138"/>
      <c r="BS622" s="138"/>
      <c r="BT622" s="138"/>
      <c r="BU622" s="138"/>
      <c r="BV622" s="138"/>
      <c r="BW622" s="138"/>
      <c r="BX622" s="138"/>
      <c r="BY622" s="138"/>
      <c r="BZ622" s="138"/>
      <c r="CA622" s="138"/>
      <c r="CB622" s="138"/>
      <c r="CC622" s="138"/>
      <c r="CD622" s="138"/>
      <c r="CE622" s="138"/>
      <c r="CF622" s="138"/>
      <c r="CG622" s="138"/>
      <c r="CH622" s="138"/>
      <c r="CI622" s="138"/>
      <c r="CJ622" s="138"/>
      <c r="CK622" s="138"/>
      <c r="CL622" s="138"/>
      <c r="CM622" s="138"/>
      <c r="CN622" s="138"/>
      <c r="CO622" s="138"/>
      <c r="CP622" s="138"/>
      <c r="CQ622" s="138"/>
      <c r="CR622" s="138"/>
      <c r="CS622" s="138"/>
      <c r="CT622" s="138"/>
      <c r="CU622" s="138"/>
      <c r="CV622" s="138"/>
      <c r="CW622" s="138"/>
      <c r="CX622" s="138"/>
    </row>
    <row r="623" spans="1:102" ht="15.75" customHeight="1">
      <c r="A623" s="178"/>
      <c r="B623" s="179"/>
      <c r="C623" s="180"/>
      <c r="D623" s="138"/>
      <c r="E623" s="138"/>
      <c r="F623" s="138"/>
      <c r="G623" s="138"/>
      <c r="H623" s="138"/>
      <c r="I623" s="138"/>
      <c r="J623" s="138"/>
      <c r="K623" s="138"/>
      <c r="L623" s="138"/>
      <c r="M623" s="138"/>
      <c r="N623" s="138"/>
      <c r="O623" s="138"/>
      <c r="P623" s="138"/>
      <c r="Q623" s="138"/>
      <c r="R623" s="138"/>
      <c r="S623" s="138"/>
      <c r="T623" s="138"/>
      <c r="U623" s="138"/>
      <c r="V623" s="138"/>
      <c r="W623" s="138"/>
      <c r="X623" s="138"/>
      <c r="Y623" s="138"/>
      <c r="Z623" s="138"/>
      <c r="AA623" s="138"/>
      <c r="AB623" s="138"/>
      <c r="AC623" s="138"/>
      <c r="AD623" s="138"/>
      <c r="AE623" s="138"/>
      <c r="AF623" s="138"/>
      <c r="AG623" s="138"/>
      <c r="AH623" s="138"/>
      <c r="AI623" s="138"/>
      <c r="AJ623" s="138"/>
      <c r="AK623" s="138"/>
      <c r="AL623" s="138"/>
      <c r="AM623" s="138"/>
      <c r="AN623" s="138"/>
      <c r="AO623" s="138"/>
      <c r="AP623" s="138"/>
      <c r="AQ623" s="138"/>
      <c r="AR623" s="138"/>
      <c r="AS623" s="138"/>
      <c r="AT623" s="138"/>
      <c r="AU623" s="138"/>
      <c r="AV623" s="138"/>
      <c r="AW623" s="138"/>
      <c r="AX623" s="138"/>
      <c r="AY623" s="138"/>
      <c r="AZ623" s="138"/>
      <c r="BA623" s="138"/>
      <c r="BB623" s="138"/>
      <c r="BC623" s="138"/>
      <c r="BD623" s="138"/>
      <c r="BE623" s="138"/>
      <c r="BF623" s="138"/>
      <c r="BG623" s="138"/>
      <c r="BH623" s="138"/>
      <c r="BI623" s="138"/>
      <c r="BJ623" s="138"/>
      <c r="BK623" s="138"/>
      <c r="BL623" s="138"/>
      <c r="BM623" s="138"/>
      <c r="BN623" s="138"/>
      <c r="BO623" s="138"/>
      <c r="BP623" s="138"/>
      <c r="BQ623" s="138"/>
      <c r="BR623" s="138"/>
      <c r="BS623" s="138"/>
      <c r="BT623" s="138"/>
      <c r="BU623" s="138"/>
      <c r="BV623" s="138"/>
      <c r="BW623" s="138"/>
      <c r="BX623" s="138"/>
      <c r="BY623" s="138"/>
      <c r="BZ623" s="138"/>
      <c r="CA623" s="138"/>
      <c r="CB623" s="138"/>
      <c r="CC623" s="138"/>
      <c r="CD623" s="138"/>
      <c r="CE623" s="138"/>
      <c r="CF623" s="138"/>
      <c r="CG623" s="138"/>
      <c r="CH623" s="138"/>
      <c r="CI623" s="138"/>
      <c r="CJ623" s="138"/>
      <c r="CK623" s="138"/>
      <c r="CL623" s="138"/>
      <c r="CM623" s="138"/>
      <c r="CN623" s="138"/>
      <c r="CO623" s="138"/>
      <c r="CP623" s="138"/>
      <c r="CQ623" s="138"/>
      <c r="CR623" s="138"/>
      <c r="CS623" s="138"/>
      <c r="CT623" s="138"/>
      <c r="CU623" s="138"/>
      <c r="CV623" s="138"/>
      <c r="CW623" s="138"/>
      <c r="CX623" s="138"/>
    </row>
    <row r="624" spans="1:102" ht="15.75" customHeight="1">
      <c r="A624" s="178"/>
      <c r="B624" s="179"/>
      <c r="C624" s="180"/>
      <c r="D624" s="138"/>
      <c r="E624" s="138"/>
      <c r="F624" s="138"/>
      <c r="G624" s="138"/>
      <c r="H624" s="138"/>
      <c r="I624" s="138"/>
      <c r="J624" s="138"/>
      <c r="K624" s="138"/>
      <c r="L624" s="138"/>
      <c r="M624" s="138"/>
      <c r="N624" s="138"/>
      <c r="O624" s="138"/>
      <c r="P624" s="138"/>
      <c r="Q624" s="138"/>
      <c r="R624" s="138"/>
      <c r="S624" s="138"/>
      <c r="T624" s="138"/>
      <c r="U624" s="138"/>
      <c r="V624" s="138"/>
      <c r="W624" s="138"/>
      <c r="X624" s="138"/>
      <c r="Y624" s="138"/>
      <c r="Z624" s="138"/>
      <c r="AA624" s="138"/>
      <c r="AB624" s="138"/>
      <c r="AC624" s="138"/>
      <c r="AD624" s="138"/>
      <c r="AE624" s="138"/>
      <c r="AF624" s="138"/>
      <c r="AG624" s="138"/>
      <c r="AH624" s="138"/>
      <c r="AI624" s="138"/>
      <c r="AJ624" s="138"/>
      <c r="AK624" s="138"/>
      <c r="AL624" s="138"/>
      <c r="AM624" s="138"/>
      <c r="AN624" s="138"/>
      <c r="AO624" s="138"/>
      <c r="AP624" s="138"/>
      <c r="AQ624" s="138"/>
      <c r="AR624" s="138"/>
      <c r="AS624" s="138"/>
      <c r="AT624" s="138"/>
      <c r="AU624" s="138"/>
      <c r="AV624" s="138"/>
      <c r="AW624" s="138"/>
      <c r="AX624" s="138"/>
      <c r="AY624" s="138"/>
      <c r="AZ624" s="138"/>
      <c r="BA624" s="138"/>
      <c r="BB624" s="138"/>
      <c r="BC624" s="138"/>
      <c r="BD624" s="138"/>
      <c r="BE624" s="138"/>
      <c r="BF624" s="138"/>
      <c r="BG624" s="138"/>
      <c r="BH624" s="138"/>
      <c r="BI624" s="138"/>
      <c r="BJ624" s="138"/>
      <c r="BK624" s="138"/>
      <c r="BL624" s="138"/>
      <c r="BM624" s="138"/>
      <c r="BN624" s="138"/>
      <c r="BO624" s="138"/>
      <c r="BP624" s="138"/>
      <c r="BQ624" s="138"/>
      <c r="BR624" s="138"/>
      <c r="BS624" s="138"/>
      <c r="BT624" s="138"/>
      <c r="BU624" s="138"/>
      <c r="BV624" s="138"/>
      <c r="BW624" s="138"/>
      <c r="BX624" s="138"/>
      <c r="BY624" s="138"/>
      <c r="BZ624" s="138"/>
      <c r="CA624" s="138"/>
      <c r="CB624" s="138"/>
      <c r="CC624" s="138"/>
      <c r="CD624" s="138"/>
      <c r="CE624" s="138"/>
      <c r="CF624" s="138"/>
      <c r="CG624" s="138"/>
      <c r="CH624" s="138"/>
      <c r="CI624" s="138"/>
      <c r="CJ624" s="138"/>
      <c r="CK624" s="138"/>
      <c r="CL624" s="138"/>
      <c r="CM624" s="138"/>
      <c r="CN624" s="138"/>
      <c r="CO624" s="138"/>
      <c r="CP624" s="138"/>
      <c r="CQ624" s="138"/>
      <c r="CR624" s="138"/>
      <c r="CS624" s="138"/>
      <c r="CT624" s="138"/>
      <c r="CU624" s="138"/>
      <c r="CV624" s="138"/>
      <c r="CW624" s="138"/>
      <c r="CX624" s="138"/>
    </row>
    <row r="625" spans="1:102" ht="15.75" customHeight="1">
      <c r="A625" s="178"/>
      <c r="B625" s="179"/>
      <c r="C625" s="180"/>
      <c r="D625" s="138"/>
      <c r="E625" s="138"/>
      <c r="F625" s="138"/>
      <c r="G625" s="138"/>
      <c r="H625" s="138"/>
      <c r="I625" s="138"/>
      <c r="J625" s="138"/>
      <c r="K625" s="138"/>
      <c r="L625" s="138"/>
      <c r="M625" s="138"/>
      <c r="N625" s="138"/>
      <c r="O625" s="138"/>
      <c r="P625" s="138"/>
      <c r="Q625" s="138"/>
      <c r="R625" s="138"/>
      <c r="S625" s="138"/>
      <c r="T625" s="138"/>
      <c r="U625" s="138"/>
      <c r="V625" s="138"/>
      <c r="W625" s="138"/>
      <c r="X625" s="138"/>
      <c r="Y625" s="138"/>
      <c r="Z625" s="138"/>
      <c r="AA625" s="138"/>
      <c r="AB625" s="138"/>
      <c r="AC625" s="138"/>
      <c r="AD625" s="138"/>
      <c r="AE625" s="138"/>
      <c r="AF625" s="138"/>
      <c r="AG625" s="138"/>
      <c r="AH625" s="138"/>
      <c r="AI625" s="138"/>
      <c r="AJ625" s="138"/>
      <c r="AK625" s="138"/>
      <c r="AL625" s="138"/>
      <c r="AM625" s="138"/>
      <c r="AN625" s="138"/>
      <c r="AO625" s="138"/>
      <c r="AP625" s="138"/>
      <c r="AQ625" s="138"/>
      <c r="AR625" s="138"/>
      <c r="AS625" s="138"/>
      <c r="AT625" s="138"/>
      <c r="AU625" s="138"/>
      <c r="AV625" s="138"/>
      <c r="AW625" s="138"/>
      <c r="AX625" s="138"/>
      <c r="AY625" s="138"/>
      <c r="AZ625" s="138"/>
      <c r="BA625" s="138"/>
      <c r="BB625" s="138"/>
      <c r="BC625" s="138"/>
      <c r="BD625" s="138"/>
      <c r="BE625" s="138"/>
      <c r="BF625" s="138"/>
      <c r="BG625" s="138"/>
      <c r="BH625" s="138"/>
      <c r="BI625" s="138"/>
      <c r="BJ625" s="138"/>
      <c r="BK625" s="138"/>
      <c r="BL625" s="138"/>
      <c r="BM625" s="138"/>
      <c r="BN625" s="138"/>
      <c r="BO625" s="138"/>
      <c r="BP625" s="138"/>
      <c r="BQ625" s="138"/>
      <c r="BR625" s="138"/>
      <c r="BS625" s="138"/>
      <c r="BT625" s="138"/>
      <c r="BU625" s="138"/>
      <c r="BV625" s="138"/>
      <c r="BW625" s="138"/>
      <c r="BX625" s="138"/>
      <c r="BY625" s="138"/>
      <c r="BZ625" s="138"/>
      <c r="CA625" s="138"/>
      <c r="CB625" s="138"/>
      <c r="CC625" s="138"/>
      <c r="CD625" s="138"/>
      <c r="CE625" s="138"/>
      <c r="CF625" s="138"/>
      <c r="CG625" s="138"/>
      <c r="CH625" s="138"/>
      <c r="CI625" s="138"/>
      <c r="CJ625" s="138"/>
      <c r="CK625" s="138"/>
      <c r="CL625" s="138"/>
      <c r="CM625" s="138"/>
      <c r="CN625" s="138"/>
      <c r="CO625" s="138"/>
      <c r="CP625" s="138"/>
      <c r="CQ625" s="138"/>
      <c r="CR625" s="138"/>
      <c r="CS625" s="138"/>
      <c r="CT625" s="138"/>
      <c r="CU625" s="138"/>
      <c r="CV625" s="138"/>
      <c r="CW625" s="138"/>
      <c r="CX625" s="138"/>
    </row>
    <row r="626" spans="1:102" ht="15.75" customHeight="1">
      <c r="A626" s="178"/>
      <c r="B626" s="179"/>
      <c r="C626" s="180"/>
      <c r="D626" s="138"/>
      <c r="E626" s="138"/>
      <c r="F626" s="138"/>
      <c r="G626" s="138"/>
      <c r="H626" s="138"/>
      <c r="I626" s="138"/>
      <c r="J626" s="138"/>
      <c r="K626" s="138"/>
      <c r="L626" s="138"/>
      <c r="M626" s="138"/>
      <c r="N626" s="138"/>
      <c r="O626" s="138"/>
      <c r="P626" s="138"/>
      <c r="Q626" s="138"/>
      <c r="R626" s="138"/>
      <c r="S626" s="138"/>
      <c r="T626" s="138"/>
      <c r="U626" s="138"/>
      <c r="V626" s="138"/>
      <c r="W626" s="138"/>
      <c r="X626" s="138"/>
      <c r="Y626" s="138"/>
      <c r="Z626" s="138"/>
      <c r="AA626" s="138"/>
      <c r="AB626" s="138"/>
      <c r="AC626" s="138"/>
      <c r="AD626" s="138"/>
      <c r="AE626" s="138"/>
      <c r="AF626" s="138"/>
      <c r="AG626" s="138"/>
      <c r="AH626" s="138"/>
      <c r="AI626" s="138"/>
      <c r="AJ626" s="138"/>
      <c r="AK626" s="138"/>
      <c r="AL626" s="138"/>
      <c r="AM626" s="138"/>
      <c r="AN626" s="138"/>
      <c r="AO626" s="138"/>
      <c r="AP626" s="138"/>
      <c r="AQ626" s="138"/>
      <c r="AR626" s="138"/>
      <c r="AS626" s="138"/>
      <c r="AT626" s="138"/>
      <c r="AU626" s="138"/>
      <c r="AV626" s="138"/>
      <c r="AW626" s="138"/>
      <c r="AX626" s="138"/>
      <c r="AY626" s="138"/>
      <c r="AZ626" s="138"/>
      <c r="BA626" s="138"/>
      <c r="BB626" s="138"/>
      <c r="BC626" s="138"/>
      <c r="BD626" s="138"/>
      <c r="BE626" s="138"/>
      <c r="BF626" s="138"/>
      <c r="BG626" s="138"/>
      <c r="BH626" s="138"/>
      <c r="BI626" s="138"/>
      <c r="BJ626" s="138"/>
      <c r="BK626" s="138"/>
      <c r="BL626" s="138"/>
      <c r="BM626" s="138"/>
      <c r="BN626" s="138"/>
      <c r="BO626" s="138"/>
      <c r="BP626" s="138"/>
      <c r="BQ626" s="138"/>
      <c r="BR626" s="138"/>
      <c r="BS626" s="138"/>
      <c r="BT626" s="138"/>
      <c r="BU626" s="138"/>
      <c r="BV626" s="138"/>
      <c r="BW626" s="138"/>
      <c r="BX626" s="138"/>
      <c r="BY626" s="138"/>
      <c r="BZ626" s="138"/>
      <c r="CA626" s="138"/>
      <c r="CB626" s="138"/>
      <c r="CC626" s="138"/>
      <c r="CD626" s="138"/>
      <c r="CE626" s="138"/>
      <c r="CF626" s="138"/>
      <c r="CG626" s="138"/>
      <c r="CH626" s="138"/>
      <c r="CI626" s="138"/>
      <c r="CJ626" s="138"/>
      <c r="CK626" s="138"/>
      <c r="CL626" s="138"/>
      <c r="CM626" s="138"/>
      <c r="CN626" s="138"/>
      <c r="CO626" s="138"/>
      <c r="CP626" s="138"/>
      <c r="CQ626" s="138"/>
      <c r="CR626" s="138"/>
      <c r="CS626" s="138"/>
      <c r="CT626" s="138"/>
      <c r="CU626" s="138"/>
      <c r="CV626" s="138"/>
      <c r="CW626" s="138"/>
      <c r="CX626" s="138"/>
    </row>
    <row r="627" spans="1:102" ht="15.75" customHeight="1">
      <c r="A627" s="178"/>
      <c r="B627" s="179"/>
      <c r="C627" s="180"/>
      <c r="D627" s="138"/>
      <c r="E627" s="138"/>
      <c r="F627" s="138"/>
      <c r="G627" s="138"/>
      <c r="H627" s="138"/>
      <c r="I627" s="138"/>
      <c r="J627" s="138"/>
      <c r="K627" s="138"/>
      <c r="L627" s="138"/>
      <c r="M627" s="138"/>
      <c r="N627" s="138"/>
      <c r="O627" s="138"/>
      <c r="P627" s="138"/>
      <c r="Q627" s="138"/>
      <c r="R627" s="138"/>
      <c r="S627" s="138"/>
      <c r="T627" s="138"/>
      <c r="U627" s="138"/>
      <c r="V627" s="138"/>
      <c r="W627" s="138"/>
      <c r="X627" s="138"/>
      <c r="Y627" s="138"/>
      <c r="Z627" s="138"/>
      <c r="AA627" s="138"/>
      <c r="AB627" s="138"/>
      <c r="AC627" s="138"/>
      <c r="AD627" s="138"/>
      <c r="AE627" s="138"/>
      <c r="AF627" s="138"/>
      <c r="AG627" s="138"/>
      <c r="AH627" s="138"/>
      <c r="AI627" s="138"/>
      <c r="AJ627" s="138"/>
      <c r="AK627" s="138"/>
      <c r="AL627" s="138"/>
      <c r="AM627" s="138"/>
      <c r="AN627" s="138"/>
      <c r="AO627" s="138"/>
      <c r="AP627" s="138"/>
      <c r="AQ627" s="138"/>
      <c r="AR627" s="138"/>
      <c r="AS627" s="138"/>
      <c r="AT627" s="138"/>
      <c r="AU627" s="138"/>
      <c r="AV627" s="138"/>
      <c r="AW627" s="138"/>
      <c r="AX627" s="138"/>
      <c r="AY627" s="138"/>
      <c r="AZ627" s="138"/>
      <c r="BA627" s="138"/>
      <c r="BB627" s="138"/>
      <c r="BC627" s="138"/>
      <c r="BD627" s="138"/>
      <c r="BE627" s="138"/>
      <c r="BF627" s="138"/>
      <c r="BG627" s="138"/>
      <c r="BH627" s="138"/>
      <c r="BI627" s="138"/>
      <c r="BJ627" s="138"/>
      <c r="BK627" s="138"/>
      <c r="BL627" s="138"/>
      <c r="BM627" s="138"/>
      <c r="BN627" s="138"/>
      <c r="BO627" s="138"/>
      <c r="BP627" s="138"/>
      <c r="BQ627" s="138"/>
      <c r="BR627" s="138"/>
      <c r="BS627" s="138"/>
      <c r="BT627" s="138"/>
      <c r="BU627" s="138"/>
      <c r="BV627" s="138"/>
      <c r="BW627" s="138"/>
      <c r="BX627" s="138"/>
      <c r="BY627" s="138"/>
      <c r="BZ627" s="138"/>
      <c r="CA627" s="138"/>
      <c r="CB627" s="138"/>
      <c r="CC627" s="138"/>
      <c r="CD627" s="138"/>
      <c r="CE627" s="138"/>
      <c r="CF627" s="138"/>
      <c r="CG627" s="138"/>
      <c r="CH627" s="138"/>
      <c r="CI627" s="138"/>
      <c r="CJ627" s="138"/>
      <c r="CK627" s="138"/>
      <c r="CL627" s="138"/>
      <c r="CM627" s="138"/>
      <c r="CN627" s="138"/>
      <c r="CO627" s="138"/>
      <c r="CP627" s="138"/>
      <c r="CQ627" s="138"/>
      <c r="CR627" s="138"/>
      <c r="CS627" s="138"/>
      <c r="CT627" s="138"/>
      <c r="CU627" s="138"/>
      <c r="CV627" s="138"/>
      <c r="CW627" s="138"/>
      <c r="CX627" s="138"/>
    </row>
    <row r="628" spans="1:102" ht="15.75" customHeight="1">
      <c r="A628" s="178"/>
      <c r="B628" s="179"/>
      <c r="C628" s="180"/>
      <c r="D628" s="138"/>
      <c r="E628" s="138"/>
      <c r="F628" s="138"/>
      <c r="G628" s="138"/>
      <c r="H628" s="138"/>
      <c r="I628" s="138"/>
      <c r="J628" s="138"/>
      <c r="K628" s="138"/>
      <c r="L628" s="138"/>
      <c r="M628" s="138"/>
      <c r="N628" s="138"/>
      <c r="O628" s="138"/>
      <c r="P628" s="138"/>
      <c r="Q628" s="138"/>
      <c r="R628" s="138"/>
      <c r="S628" s="138"/>
      <c r="T628" s="138"/>
      <c r="U628" s="138"/>
      <c r="V628" s="138"/>
      <c r="W628" s="138"/>
      <c r="X628" s="138"/>
      <c r="Y628" s="138"/>
      <c r="Z628" s="138"/>
      <c r="AA628" s="138"/>
      <c r="AB628" s="138"/>
      <c r="AC628" s="138"/>
      <c r="AD628" s="138"/>
      <c r="AE628" s="138"/>
      <c r="AF628" s="138"/>
      <c r="AG628" s="138"/>
      <c r="AH628" s="138"/>
      <c r="AI628" s="138"/>
      <c r="AJ628" s="138"/>
      <c r="AK628" s="138"/>
      <c r="AL628" s="138"/>
      <c r="AM628" s="138"/>
      <c r="AN628" s="138"/>
      <c r="AO628" s="138"/>
      <c r="AP628" s="138"/>
      <c r="AQ628" s="138"/>
      <c r="AR628" s="138"/>
      <c r="AS628" s="138"/>
      <c r="AT628" s="138"/>
      <c r="AU628" s="138"/>
      <c r="AV628" s="138"/>
      <c r="AW628" s="138"/>
      <c r="AX628" s="138"/>
      <c r="AY628" s="138"/>
      <c r="AZ628" s="138"/>
      <c r="BA628" s="138"/>
      <c r="BB628" s="138"/>
      <c r="BC628" s="138"/>
      <c r="BD628" s="138"/>
      <c r="BE628" s="138"/>
      <c r="BF628" s="138"/>
      <c r="BG628" s="138"/>
      <c r="BH628" s="138"/>
      <c r="BI628" s="138"/>
      <c r="BJ628" s="138"/>
      <c r="BK628" s="138"/>
      <c r="BL628" s="138"/>
      <c r="BM628" s="138"/>
      <c r="BN628" s="138"/>
      <c r="BO628" s="138"/>
      <c r="BP628" s="138"/>
      <c r="BQ628" s="138"/>
      <c r="BR628" s="138"/>
      <c r="BS628" s="138"/>
      <c r="BT628" s="138"/>
      <c r="BU628" s="138"/>
      <c r="BV628" s="138"/>
      <c r="BW628" s="138"/>
      <c r="BX628" s="138"/>
      <c r="BY628" s="138"/>
      <c r="BZ628" s="138"/>
      <c r="CA628" s="138"/>
      <c r="CB628" s="138"/>
      <c r="CC628" s="138"/>
      <c r="CD628" s="138"/>
      <c r="CE628" s="138"/>
      <c r="CF628" s="138"/>
      <c r="CG628" s="138"/>
      <c r="CH628" s="138"/>
      <c r="CI628" s="138"/>
      <c r="CJ628" s="138"/>
      <c r="CK628" s="138"/>
      <c r="CL628" s="138"/>
      <c r="CM628" s="138"/>
      <c r="CN628" s="138"/>
      <c r="CO628" s="138"/>
      <c r="CP628" s="138"/>
      <c r="CQ628" s="138"/>
      <c r="CR628" s="138"/>
      <c r="CS628" s="138"/>
      <c r="CT628" s="138"/>
      <c r="CU628" s="138"/>
      <c r="CV628" s="138"/>
      <c r="CW628" s="138"/>
      <c r="CX628" s="138"/>
    </row>
    <row r="629" spans="1:102" ht="15.75" customHeight="1">
      <c r="A629" s="178"/>
      <c r="B629" s="179"/>
      <c r="C629" s="180"/>
      <c r="D629" s="138"/>
      <c r="E629" s="138"/>
      <c r="F629" s="138"/>
      <c r="G629" s="138"/>
      <c r="H629" s="138"/>
      <c r="I629" s="138"/>
      <c r="J629" s="138"/>
      <c r="K629" s="138"/>
      <c r="L629" s="138"/>
      <c r="M629" s="138"/>
      <c r="N629" s="138"/>
      <c r="O629" s="138"/>
      <c r="P629" s="138"/>
      <c r="Q629" s="138"/>
      <c r="R629" s="138"/>
      <c r="S629" s="138"/>
      <c r="T629" s="138"/>
      <c r="U629" s="138"/>
      <c r="V629" s="138"/>
      <c r="W629" s="138"/>
      <c r="X629" s="138"/>
      <c r="Y629" s="138"/>
      <c r="Z629" s="138"/>
      <c r="AA629" s="138"/>
      <c r="AB629" s="138"/>
      <c r="AC629" s="138"/>
      <c r="AD629" s="138"/>
      <c r="AE629" s="138"/>
      <c r="AF629" s="138"/>
      <c r="AG629" s="138"/>
      <c r="AH629" s="138"/>
      <c r="AI629" s="138"/>
      <c r="AJ629" s="138"/>
      <c r="AK629" s="138"/>
      <c r="AL629" s="138"/>
      <c r="AM629" s="138"/>
      <c r="AN629" s="138"/>
      <c r="AO629" s="138"/>
      <c r="AP629" s="138"/>
      <c r="AQ629" s="138"/>
      <c r="AR629" s="138"/>
      <c r="AS629" s="138"/>
      <c r="AT629" s="138"/>
      <c r="AU629" s="138"/>
      <c r="AV629" s="138"/>
      <c r="AW629" s="138"/>
      <c r="AX629" s="138"/>
      <c r="AY629" s="138"/>
      <c r="AZ629" s="138"/>
      <c r="BA629" s="138"/>
      <c r="BB629" s="138"/>
      <c r="BC629" s="138"/>
      <c r="BD629" s="138"/>
      <c r="BE629" s="138"/>
      <c r="BF629" s="138"/>
      <c r="BG629" s="138"/>
      <c r="BH629" s="138"/>
      <c r="BI629" s="138"/>
      <c r="BJ629" s="138"/>
      <c r="BK629" s="138"/>
      <c r="BL629" s="138"/>
      <c r="BM629" s="138"/>
      <c r="BN629" s="138"/>
      <c r="BO629" s="138"/>
      <c r="BP629" s="138"/>
      <c r="BQ629" s="138"/>
      <c r="BR629" s="138"/>
      <c r="BS629" s="138"/>
      <c r="BT629" s="138"/>
      <c r="BU629" s="138"/>
      <c r="BV629" s="138"/>
      <c r="BW629" s="138"/>
      <c r="BX629" s="138"/>
      <c r="BY629" s="138"/>
      <c r="BZ629" s="138"/>
      <c r="CA629" s="138"/>
      <c r="CB629" s="138"/>
      <c r="CC629" s="138"/>
      <c r="CD629" s="138"/>
      <c r="CE629" s="138"/>
      <c r="CF629" s="138"/>
      <c r="CG629" s="138"/>
      <c r="CH629" s="138"/>
      <c r="CI629" s="138"/>
      <c r="CJ629" s="138"/>
      <c r="CK629" s="138"/>
      <c r="CL629" s="138"/>
      <c r="CM629" s="138"/>
      <c r="CN629" s="138"/>
      <c r="CO629" s="138"/>
      <c r="CP629" s="138"/>
      <c r="CQ629" s="138"/>
      <c r="CR629" s="138"/>
      <c r="CS629" s="138"/>
      <c r="CT629" s="138"/>
      <c r="CU629" s="138"/>
      <c r="CV629" s="138"/>
      <c r="CW629" s="138"/>
      <c r="CX629" s="138"/>
    </row>
    <row r="630" spans="1:102" ht="15.75" customHeight="1">
      <c r="A630" s="178"/>
      <c r="B630" s="179"/>
      <c r="C630" s="180"/>
      <c r="D630" s="138"/>
      <c r="E630" s="138"/>
      <c r="F630" s="138"/>
      <c r="G630" s="138"/>
      <c r="H630" s="138"/>
      <c r="I630" s="138"/>
      <c r="J630" s="138"/>
      <c r="K630" s="138"/>
      <c r="L630" s="138"/>
      <c r="M630" s="138"/>
      <c r="N630" s="138"/>
      <c r="O630" s="138"/>
      <c r="P630" s="138"/>
      <c r="Q630" s="138"/>
      <c r="R630" s="138"/>
      <c r="S630" s="138"/>
      <c r="T630" s="138"/>
      <c r="U630" s="138"/>
      <c r="V630" s="138"/>
      <c r="W630" s="138"/>
      <c r="X630" s="138"/>
      <c r="Y630" s="138"/>
      <c r="Z630" s="138"/>
      <c r="AA630" s="138"/>
      <c r="AB630" s="138"/>
      <c r="AC630" s="138"/>
      <c r="AD630" s="138"/>
      <c r="AE630" s="138"/>
      <c r="AF630" s="138"/>
      <c r="AG630" s="138"/>
      <c r="AH630" s="138"/>
      <c r="AI630" s="138"/>
      <c r="AJ630" s="138"/>
      <c r="AK630" s="138"/>
      <c r="AL630" s="138"/>
      <c r="AM630" s="138"/>
      <c r="AN630" s="138"/>
      <c r="AO630" s="138"/>
      <c r="AP630" s="138"/>
      <c r="AQ630" s="138"/>
      <c r="AR630" s="138"/>
      <c r="AS630" s="138"/>
      <c r="AT630" s="138"/>
      <c r="AU630" s="138"/>
      <c r="AV630" s="138"/>
      <c r="AW630" s="138"/>
      <c r="AX630" s="138"/>
      <c r="AY630" s="138"/>
      <c r="AZ630" s="138"/>
      <c r="BA630" s="138"/>
      <c r="BB630" s="138"/>
      <c r="BC630" s="138"/>
      <c r="BD630" s="138"/>
      <c r="BE630" s="138"/>
      <c r="BF630" s="138"/>
      <c r="BG630" s="138"/>
      <c r="BH630" s="138"/>
      <c r="BI630" s="138"/>
      <c r="BJ630" s="138"/>
      <c r="BK630" s="138"/>
      <c r="BL630" s="138"/>
      <c r="BM630" s="138"/>
      <c r="BN630" s="138"/>
      <c r="BO630" s="138"/>
      <c r="BP630" s="138"/>
      <c r="BQ630" s="138"/>
      <c r="BR630" s="138"/>
      <c r="BS630" s="138"/>
      <c r="BT630" s="138"/>
      <c r="BU630" s="138"/>
      <c r="BV630" s="138"/>
      <c r="BW630" s="138"/>
      <c r="BX630" s="138"/>
      <c r="BY630" s="138"/>
      <c r="BZ630" s="138"/>
      <c r="CA630" s="138"/>
      <c r="CB630" s="138"/>
      <c r="CC630" s="138"/>
      <c r="CD630" s="138"/>
      <c r="CE630" s="138"/>
      <c r="CF630" s="138"/>
      <c r="CG630" s="138"/>
      <c r="CH630" s="138"/>
      <c r="CI630" s="138"/>
      <c r="CJ630" s="138"/>
      <c r="CK630" s="138"/>
      <c r="CL630" s="138"/>
      <c r="CM630" s="138"/>
      <c r="CN630" s="138"/>
      <c r="CO630" s="138"/>
      <c r="CP630" s="138"/>
      <c r="CQ630" s="138"/>
      <c r="CR630" s="138"/>
      <c r="CS630" s="138"/>
      <c r="CT630" s="138"/>
      <c r="CU630" s="138"/>
      <c r="CV630" s="138"/>
      <c r="CW630" s="138"/>
      <c r="CX630" s="138"/>
    </row>
    <row r="631" spans="1:102" ht="15.75" customHeight="1">
      <c r="A631" s="178"/>
      <c r="B631" s="179"/>
      <c r="C631" s="180"/>
      <c r="D631" s="138"/>
      <c r="E631" s="138"/>
      <c r="F631" s="138"/>
      <c r="G631" s="138"/>
      <c r="H631" s="138"/>
      <c r="I631" s="138"/>
      <c r="J631" s="138"/>
      <c r="K631" s="138"/>
      <c r="L631" s="138"/>
      <c r="M631" s="138"/>
      <c r="N631" s="138"/>
      <c r="O631" s="138"/>
      <c r="P631" s="138"/>
      <c r="Q631" s="138"/>
      <c r="R631" s="138"/>
      <c r="S631" s="138"/>
      <c r="T631" s="138"/>
      <c r="U631" s="138"/>
      <c r="V631" s="138"/>
      <c r="W631" s="138"/>
      <c r="X631" s="138"/>
      <c r="Y631" s="138"/>
      <c r="Z631" s="138"/>
      <c r="AA631" s="138"/>
      <c r="AB631" s="138"/>
      <c r="AC631" s="138"/>
      <c r="AD631" s="138"/>
      <c r="AE631" s="138"/>
      <c r="AF631" s="138"/>
      <c r="AG631" s="138"/>
      <c r="AH631" s="138"/>
      <c r="AI631" s="138"/>
      <c r="AJ631" s="138"/>
      <c r="AK631" s="138"/>
      <c r="AL631" s="138"/>
      <c r="AM631" s="138"/>
      <c r="AN631" s="138"/>
      <c r="AO631" s="138"/>
      <c r="AP631" s="138"/>
      <c r="AQ631" s="138"/>
      <c r="AR631" s="138"/>
      <c r="AS631" s="138"/>
      <c r="AT631" s="138"/>
      <c r="AU631" s="138"/>
      <c r="AV631" s="138"/>
      <c r="AW631" s="138"/>
      <c r="AX631" s="138"/>
      <c r="AY631" s="138"/>
      <c r="AZ631" s="138"/>
      <c r="BA631" s="138"/>
      <c r="BB631" s="138"/>
      <c r="BC631" s="138"/>
      <c r="BD631" s="138"/>
      <c r="BE631" s="138"/>
      <c r="BF631" s="138"/>
      <c r="BG631" s="138"/>
      <c r="BH631" s="138"/>
      <c r="BI631" s="138"/>
      <c r="BJ631" s="138"/>
      <c r="BK631" s="138"/>
      <c r="BL631" s="138"/>
      <c r="BM631" s="138"/>
      <c r="BN631" s="138"/>
      <c r="BO631" s="138"/>
      <c r="BP631" s="138"/>
      <c r="BQ631" s="138"/>
      <c r="BR631" s="138"/>
      <c r="BS631" s="138"/>
      <c r="BT631" s="138"/>
      <c r="BU631" s="138"/>
      <c r="BV631" s="138"/>
      <c r="BW631" s="138"/>
      <c r="BX631" s="138"/>
      <c r="BY631" s="138"/>
      <c r="BZ631" s="138"/>
      <c r="CA631" s="138"/>
      <c r="CB631" s="138"/>
      <c r="CC631" s="138"/>
      <c r="CD631" s="138"/>
      <c r="CE631" s="138"/>
      <c r="CF631" s="138"/>
      <c r="CG631" s="138"/>
      <c r="CH631" s="138"/>
      <c r="CI631" s="138"/>
      <c r="CJ631" s="138"/>
      <c r="CK631" s="138"/>
      <c r="CL631" s="138"/>
      <c r="CM631" s="138"/>
      <c r="CN631" s="138"/>
      <c r="CO631" s="138"/>
      <c r="CP631" s="138"/>
      <c r="CQ631" s="138"/>
      <c r="CR631" s="138"/>
      <c r="CS631" s="138"/>
      <c r="CT631" s="138"/>
      <c r="CU631" s="138"/>
      <c r="CV631" s="138"/>
      <c r="CW631" s="138"/>
      <c r="CX631" s="138"/>
    </row>
    <row r="632" spans="1:102" ht="15.75" customHeight="1">
      <c r="A632" s="178"/>
      <c r="B632" s="179"/>
      <c r="C632" s="180"/>
      <c r="D632" s="138"/>
      <c r="E632" s="138"/>
      <c r="F632" s="138"/>
      <c r="G632" s="138"/>
      <c r="H632" s="138"/>
      <c r="I632" s="138"/>
      <c r="J632" s="138"/>
      <c r="K632" s="138"/>
      <c r="L632" s="138"/>
      <c r="M632" s="138"/>
      <c r="N632" s="138"/>
      <c r="O632" s="138"/>
      <c r="P632" s="138"/>
      <c r="Q632" s="138"/>
      <c r="R632" s="138"/>
      <c r="S632" s="138"/>
      <c r="T632" s="138"/>
      <c r="U632" s="138"/>
      <c r="V632" s="138"/>
      <c r="W632" s="138"/>
      <c r="X632" s="138"/>
      <c r="Y632" s="138"/>
      <c r="Z632" s="138"/>
      <c r="AA632" s="138"/>
      <c r="AB632" s="138"/>
      <c r="AC632" s="138"/>
      <c r="AD632" s="138"/>
      <c r="AE632" s="138"/>
      <c r="AF632" s="138"/>
      <c r="AG632" s="138"/>
      <c r="AH632" s="138"/>
      <c r="AI632" s="138"/>
      <c r="AJ632" s="138"/>
      <c r="AK632" s="138"/>
      <c r="AL632" s="138"/>
      <c r="AM632" s="138"/>
      <c r="AN632" s="138"/>
      <c r="AO632" s="138"/>
      <c r="AP632" s="138"/>
      <c r="AQ632" s="138"/>
      <c r="AR632" s="138"/>
      <c r="AS632" s="138"/>
      <c r="AT632" s="138"/>
      <c r="AU632" s="138"/>
      <c r="AV632" s="138"/>
      <c r="AW632" s="138"/>
      <c r="AX632" s="138"/>
      <c r="AY632" s="138"/>
      <c r="AZ632" s="138"/>
      <c r="BA632" s="138"/>
      <c r="BB632" s="138"/>
      <c r="BC632" s="138"/>
      <c r="BD632" s="138"/>
      <c r="BE632" s="138"/>
      <c r="BF632" s="138"/>
      <c r="BG632" s="138"/>
      <c r="BH632" s="138"/>
      <c r="BI632" s="138"/>
      <c r="BJ632" s="138"/>
      <c r="BK632" s="138"/>
      <c r="BL632" s="138"/>
      <c r="BM632" s="138"/>
      <c r="BN632" s="138"/>
      <c r="BO632" s="138"/>
      <c r="BP632" s="138"/>
      <c r="BQ632" s="138"/>
      <c r="BR632" s="138"/>
      <c r="BS632" s="138"/>
      <c r="BT632" s="138"/>
      <c r="BU632" s="138"/>
      <c r="BV632" s="138"/>
      <c r="BW632" s="138"/>
      <c r="BX632" s="138"/>
      <c r="BY632" s="138"/>
      <c r="BZ632" s="138"/>
      <c r="CA632" s="138"/>
      <c r="CB632" s="138"/>
      <c r="CC632" s="138"/>
      <c r="CD632" s="138"/>
      <c r="CE632" s="138"/>
      <c r="CF632" s="138"/>
      <c r="CG632" s="138"/>
      <c r="CH632" s="138"/>
      <c r="CI632" s="138"/>
      <c r="CJ632" s="138"/>
      <c r="CK632" s="138"/>
      <c r="CL632" s="138"/>
      <c r="CM632" s="138"/>
      <c r="CN632" s="138"/>
      <c r="CO632" s="138"/>
      <c r="CP632" s="138"/>
      <c r="CQ632" s="138"/>
      <c r="CR632" s="138"/>
      <c r="CS632" s="138"/>
      <c r="CT632" s="138"/>
      <c r="CU632" s="138"/>
      <c r="CV632" s="138"/>
      <c r="CW632" s="138"/>
      <c r="CX632" s="138"/>
    </row>
    <row r="633" spans="1:102" ht="15.75" customHeight="1">
      <c r="A633" s="178"/>
      <c r="B633" s="179"/>
      <c r="C633" s="180"/>
      <c r="D633" s="138"/>
      <c r="E633" s="138"/>
      <c r="F633" s="138"/>
      <c r="G633" s="138"/>
      <c r="H633" s="138"/>
      <c r="I633" s="138"/>
      <c r="J633" s="138"/>
      <c r="K633" s="138"/>
      <c r="L633" s="138"/>
      <c r="M633" s="138"/>
      <c r="N633" s="138"/>
      <c r="O633" s="138"/>
      <c r="P633" s="138"/>
      <c r="Q633" s="138"/>
      <c r="R633" s="138"/>
      <c r="S633" s="138"/>
      <c r="T633" s="138"/>
      <c r="U633" s="138"/>
      <c r="V633" s="138"/>
      <c r="W633" s="138"/>
      <c r="X633" s="138"/>
      <c r="Y633" s="138"/>
      <c r="Z633" s="138"/>
      <c r="AA633" s="138"/>
      <c r="AB633" s="138"/>
      <c r="AC633" s="138"/>
      <c r="AD633" s="138"/>
      <c r="AE633" s="138"/>
      <c r="AF633" s="138"/>
      <c r="AG633" s="138"/>
      <c r="AH633" s="138"/>
      <c r="AI633" s="138"/>
      <c r="AJ633" s="138"/>
      <c r="AK633" s="138"/>
      <c r="AL633" s="138"/>
      <c r="AM633" s="138"/>
      <c r="AN633" s="138"/>
      <c r="AO633" s="138"/>
      <c r="AP633" s="138"/>
      <c r="AQ633" s="138"/>
      <c r="AR633" s="138"/>
      <c r="AS633" s="138"/>
      <c r="AT633" s="138"/>
      <c r="AU633" s="138"/>
      <c r="AV633" s="138"/>
      <c r="AW633" s="138"/>
      <c r="AX633" s="138"/>
      <c r="AY633" s="138"/>
      <c r="AZ633" s="138"/>
      <c r="BA633" s="138"/>
      <c r="BB633" s="138"/>
      <c r="BC633" s="138"/>
      <c r="BD633" s="138"/>
      <c r="BE633" s="138"/>
      <c r="BF633" s="138"/>
      <c r="BG633" s="138"/>
      <c r="BH633" s="138"/>
      <c r="BI633" s="138"/>
      <c r="BJ633" s="138"/>
      <c r="BK633" s="138"/>
      <c r="BL633" s="138"/>
      <c r="BM633" s="138"/>
      <c r="BN633" s="138"/>
      <c r="BO633" s="138"/>
      <c r="BP633" s="138"/>
      <c r="BQ633" s="138"/>
      <c r="BR633" s="138"/>
      <c r="BS633" s="138"/>
      <c r="BT633" s="138"/>
      <c r="BU633" s="138"/>
      <c r="BV633" s="138"/>
      <c r="BW633" s="138"/>
      <c r="BX633" s="138"/>
      <c r="BY633" s="138"/>
      <c r="BZ633" s="138"/>
      <c r="CA633" s="138"/>
      <c r="CB633" s="138"/>
      <c r="CC633" s="138"/>
      <c r="CD633" s="138"/>
      <c r="CE633" s="138"/>
      <c r="CF633" s="138"/>
      <c r="CG633" s="138"/>
      <c r="CH633" s="138"/>
      <c r="CI633" s="138"/>
      <c r="CJ633" s="138"/>
      <c r="CK633" s="138"/>
      <c r="CL633" s="138"/>
      <c r="CM633" s="138"/>
      <c r="CN633" s="138"/>
      <c r="CO633" s="138"/>
      <c r="CP633" s="138"/>
      <c r="CQ633" s="138"/>
      <c r="CR633" s="138"/>
      <c r="CS633" s="138"/>
      <c r="CT633" s="138"/>
      <c r="CU633" s="138"/>
      <c r="CV633" s="138"/>
      <c r="CW633" s="138"/>
      <c r="CX633" s="138"/>
    </row>
    <row r="634" spans="1:102" ht="15.75" customHeight="1">
      <c r="A634" s="178"/>
      <c r="B634" s="179"/>
      <c r="C634" s="180"/>
      <c r="D634" s="138"/>
      <c r="E634" s="138"/>
      <c r="F634" s="138"/>
      <c r="G634" s="138"/>
      <c r="H634" s="138"/>
      <c r="I634" s="138"/>
      <c r="J634" s="138"/>
      <c r="K634" s="138"/>
      <c r="L634" s="138"/>
      <c r="M634" s="138"/>
      <c r="N634" s="138"/>
      <c r="O634" s="138"/>
      <c r="P634" s="138"/>
      <c r="Q634" s="138"/>
      <c r="R634" s="138"/>
      <c r="S634" s="138"/>
      <c r="T634" s="138"/>
      <c r="U634" s="138"/>
      <c r="V634" s="138"/>
      <c r="W634" s="138"/>
      <c r="X634" s="138"/>
      <c r="Y634" s="138"/>
      <c r="Z634" s="138"/>
      <c r="AA634" s="138"/>
      <c r="AB634" s="138"/>
      <c r="AC634" s="138"/>
      <c r="AD634" s="138"/>
      <c r="AE634" s="138"/>
      <c r="AF634" s="138"/>
      <c r="AG634" s="138"/>
      <c r="AH634" s="138"/>
      <c r="AI634" s="138"/>
      <c r="AJ634" s="138"/>
      <c r="AK634" s="138"/>
      <c r="AL634" s="138"/>
      <c r="AM634" s="138"/>
      <c r="AN634" s="138"/>
      <c r="AO634" s="138"/>
      <c r="AP634" s="138"/>
      <c r="AQ634" s="138"/>
      <c r="AR634" s="138"/>
      <c r="AS634" s="138"/>
      <c r="AT634" s="138"/>
      <c r="AU634" s="138"/>
      <c r="AV634" s="138"/>
      <c r="AW634" s="138"/>
      <c r="AX634" s="138"/>
      <c r="AY634" s="138"/>
      <c r="AZ634" s="138"/>
      <c r="BA634" s="138"/>
      <c r="BB634" s="138"/>
      <c r="BC634" s="138"/>
      <c r="BD634" s="138"/>
      <c r="BE634" s="138"/>
      <c r="BF634" s="138"/>
      <c r="BG634" s="138"/>
      <c r="BH634" s="138"/>
      <c r="BI634" s="138"/>
      <c r="BJ634" s="138"/>
      <c r="BK634" s="138"/>
      <c r="BL634" s="138"/>
      <c r="BM634" s="138"/>
      <c r="BN634" s="138"/>
      <c r="BO634" s="138"/>
      <c r="BP634" s="138"/>
      <c r="BQ634" s="138"/>
      <c r="BR634" s="138"/>
      <c r="BS634" s="138"/>
      <c r="BT634" s="138"/>
      <c r="BU634" s="138"/>
      <c r="BV634" s="138"/>
      <c r="BW634" s="138"/>
      <c r="BX634" s="138"/>
      <c r="BY634" s="138"/>
      <c r="BZ634" s="138"/>
      <c r="CA634" s="138"/>
      <c r="CB634" s="138"/>
      <c r="CC634" s="138"/>
      <c r="CD634" s="138"/>
      <c r="CE634" s="138"/>
      <c r="CF634" s="138"/>
      <c r="CG634" s="138"/>
      <c r="CH634" s="138"/>
      <c r="CI634" s="138"/>
      <c r="CJ634" s="138"/>
      <c r="CK634" s="138"/>
      <c r="CL634" s="138"/>
      <c r="CM634" s="138"/>
      <c r="CN634" s="138"/>
      <c r="CO634" s="138"/>
      <c r="CP634" s="138"/>
      <c r="CQ634" s="138"/>
      <c r="CR634" s="138"/>
      <c r="CS634" s="138"/>
      <c r="CT634" s="138"/>
      <c r="CU634" s="138"/>
      <c r="CV634" s="138"/>
      <c r="CW634" s="138"/>
      <c r="CX634" s="138"/>
    </row>
    <row r="635" spans="1:102" ht="15.75" customHeight="1">
      <c r="A635" s="178"/>
      <c r="B635" s="179"/>
      <c r="C635" s="180"/>
      <c r="D635" s="138"/>
      <c r="E635" s="138"/>
      <c r="F635" s="138"/>
      <c r="G635" s="138"/>
      <c r="H635" s="138"/>
      <c r="I635" s="138"/>
      <c r="J635" s="138"/>
      <c r="K635" s="138"/>
      <c r="L635" s="138"/>
      <c r="M635" s="138"/>
      <c r="N635" s="138"/>
      <c r="O635" s="138"/>
      <c r="P635" s="138"/>
      <c r="Q635" s="138"/>
      <c r="R635" s="138"/>
      <c r="S635" s="138"/>
      <c r="T635" s="138"/>
      <c r="U635" s="138"/>
      <c r="V635" s="138"/>
      <c r="W635" s="138"/>
      <c r="X635" s="138"/>
      <c r="Y635" s="138"/>
      <c r="Z635" s="138"/>
      <c r="AA635" s="138"/>
      <c r="AB635" s="138"/>
      <c r="AC635" s="138"/>
      <c r="AD635" s="138"/>
      <c r="AE635" s="138"/>
      <c r="AF635" s="138"/>
      <c r="AG635" s="138"/>
      <c r="AH635" s="138"/>
      <c r="AI635" s="138"/>
      <c r="AJ635" s="138"/>
      <c r="AK635" s="138"/>
      <c r="AL635" s="138"/>
      <c r="AM635" s="138"/>
      <c r="AN635" s="138"/>
      <c r="AO635" s="138"/>
      <c r="AP635" s="138"/>
      <c r="AQ635" s="138"/>
      <c r="AR635" s="138"/>
      <c r="AS635" s="138"/>
      <c r="AT635" s="138"/>
      <c r="AU635" s="138"/>
      <c r="AV635" s="138"/>
      <c r="AW635" s="138"/>
      <c r="AX635" s="138"/>
      <c r="AY635" s="138"/>
      <c r="AZ635" s="138"/>
      <c r="BA635" s="138"/>
      <c r="BB635" s="138"/>
      <c r="BC635" s="138"/>
      <c r="BD635" s="138"/>
      <c r="BE635" s="138"/>
      <c r="BF635" s="138"/>
      <c r="BG635" s="138"/>
      <c r="BH635" s="138"/>
      <c r="BI635" s="138"/>
      <c r="BJ635" s="138"/>
      <c r="BK635" s="138"/>
      <c r="BL635" s="138"/>
      <c r="BM635" s="138"/>
      <c r="BN635" s="138"/>
      <c r="BO635" s="138"/>
      <c r="BP635" s="138"/>
      <c r="BQ635" s="138"/>
      <c r="BR635" s="138"/>
      <c r="BS635" s="138"/>
      <c r="BT635" s="138"/>
      <c r="BU635" s="138"/>
      <c r="BV635" s="138"/>
      <c r="BW635" s="138"/>
      <c r="BX635" s="138"/>
      <c r="BY635" s="138"/>
      <c r="BZ635" s="138"/>
      <c r="CA635" s="138"/>
      <c r="CB635" s="138"/>
      <c r="CC635" s="138"/>
      <c r="CD635" s="138"/>
      <c r="CE635" s="138"/>
      <c r="CF635" s="138"/>
      <c r="CG635" s="138"/>
      <c r="CH635" s="138"/>
      <c r="CI635" s="138"/>
      <c r="CJ635" s="138"/>
      <c r="CK635" s="138"/>
      <c r="CL635" s="138"/>
      <c r="CM635" s="138"/>
      <c r="CN635" s="138"/>
      <c r="CO635" s="138"/>
      <c r="CP635" s="138"/>
      <c r="CQ635" s="138"/>
      <c r="CR635" s="138"/>
      <c r="CS635" s="138"/>
      <c r="CT635" s="138"/>
      <c r="CU635" s="138"/>
      <c r="CV635" s="138"/>
      <c r="CW635" s="138"/>
      <c r="CX635" s="138"/>
    </row>
    <row r="636" spans="1:102" ht="15.75" customHeight="1">
      <c r="A636" s="178"/>
      <c r="B636" s="179"/>
      <c r="C636" s="180"/>
      <c r="D636" s="138"/>
      <c r="E636" s="138"/>
      <c r="F636" s="138"/>
      <c r="G636" s="138"/>
      <c r="H636" s="138"/>
      <c r="I636" s="138"/>
      <c r="J636" s="138"/>
      <c r="K636" s="138"/>
      <c r="L636" s="138"/>
      <c r="M636" s="138"/>
      <c r="N636" s="138"/>
      <c r="O636" s="138"/>
      <c r="P636" s="138"/>
      <c r="Q636" s="138"/>
      <c r="R636" s="138"/>
      <c r="S636" s="138"/>
      <c r="T636" s="138"/>
      <c r="U636" s="138"/>
      <c r="V636" s="138"/>
      <c r="W636" s="138"/>
      <c r="X636" s="138"/>
      <c r="Y636" s="138"/>
      <c r="Z636" s="138"/>
      <c r="AA636" s="138"/>
      <c r="AB636" s="138"/>
      <c r="AC636" s="138"/>
      <c r="AD636" s="138"/>
      <c r="AE636" s="138"/>
      <c r="AF636" s="138"/>
      <c r="AG636" s="138"/>
      <c r="AH636" s="138"/>
      <c r="AI636" s="138"/>
      <c r="AJ636" s="138"/>
      <c r="AK636" s="138"/>
      <c r="AL636" s="138"/>
      <c r="AM636" s="138"/>
      <c r="AN636" s="138"/>
      <c r="AO636" s="138"/>
      <c r="AP636" s="138"/>
      <c r="AQ636" s="138"/>
      <c r="AR636" s="138"/>
      <c r="AS636" s="138"/>
      <c r="AT636" s="138"/>
      <c r="AU636" s="138"/>
      <c r="AV636" s="138"/>
      <c r="AW636" s="138"/>
      <c r="AX636" s="138"/>
      <c r="AY636" s="138"/>
      <c r="AZ636" s="138"/>
      <c r="BA636" s="138"/>
      <c r="BB636" s="138"/>
      <c r="BC636" s="138"/>
      <c r="BD636" s="138"/>
      <c r="BE636" s="138"/>
      <c r="BF636" s="138"/>
      <c r="BG636" s="138"/>
      <c r="BH636" s="138"/>
      <c r="BI636" s="138"/>
      <c r="BJ636" s="138"/>
      <c r="BK636" s="138"/>
      <c r="BL636" s="138"/>
      <c r="BM636" s="138"/>
      <c r="BN636" s="138"/>
      <c r="BO636" s="138"/>
      <c r="BP636" s="138"/>
      <c r="BQ636" s="138"/>
      <c r="BR636" s="138"/>
      <c r="BS636" s="138"/>
      <c r="BT636" s="138"/>
      <c r="BU636" s="138"/>
      <c r="BV636" s="138"/>
      <c r="BW636" s="138"/>
      <c r="BX636" s="138"/>
      <c r="BY636" s="138"/>
      <c r="BZ636" s="138"/>
      <c r="CA636" s="138"/>
      <c r="CB636" s="138"/>
      <c r="CC636" s="138"/>
      <c r="CD636" s="138"/>
      <c r="CE636" s="138"/>
      <c r="CF636" s="138"/>
      <c r="CG636" s="138"/>
      <c r="CH636" s="138"/>
      <c r="CI636" s="138"/>
      <c r="CJ636" s="138"/>
      <c r="CK636" s="138"/>
      <c r="CL636" s="138"/>
      <c r="CM636" s="138"/>
      <c r="CN636" s="138"/>
      <c r="CO636" s="138"/>
      <c r="CP636" s="138"/>
      <c r="CQ636" s="138"/>
      <c r="CR636" s="138"/>
      <c r="CS636" s="138"/>
      <c r="CT636" s="138"/>
      <c r="CU636" s="138"/>
      <c r="CV636" s="138"/>
      <c r="CW636" s="138"/>
      <c r="CX636" s="138"/>
    </row>
    <row r="637" spans="1:102" ht="15.75" customHeight="1">
      <c r="A637" s="178"/>
      <c r="B637" s="179"/>
      <c r="C637" s="180"/>
      <c r="D637" s="138"/>
      <c r="E637" s="138"/>
      <c r="F637" s="138"/>
      <c r="G637" s="138"/>
      <c r="H637" s="138"/>
      <c r="I637" s="138"/>
      <c r="J637" s="138"/>
      <c r="K637" s="138"/>
      <c r="L637" s="138"/>
      <c r="M637" s="138"/>
      <c r="N637" s="138"/>
      <c r="O637" s="138"/>
      <c r="P637" s="138"/>
      <c r="Q637" s="138"/>
      <c r="R637" s="138"/>
      <c r="S637" s="138"/>
      <c r="T637" s="138"/>
      <c r="U637" s="138"/>
      <c r="V637" s="138"/>
      <c r="W637" s="138"/>
      <c r="X637" s="138"/>
      <c r="Y637" s="138"/>
      <c r="Z637" s="138"/>
      <c r="AA637" s="138"/>
      <c r="AB637" s="138"/>
      <c r="AC637" s="138"/>
      <c r="AD637" s="138"/>
      <c r="AE637" s="138"/>
      <c r="AF637" s="138"/>
      <c r="AG637" s="138"/>
      <c r="AH637" s="138"/>
      <c r="AI637" s="138"/>
      <c r="AJ637" s="138"/>
      <c r="AK637" s="138"/>
      <c r="AL637" s="138"/>
      <c r="AM637" s="138"/>
      <c r="AN637" s="138"/>
      <c r="AO637" s="138"/>
      <c r="AP637" s="138"/>
      <c r="AQ637" s="138"/>
      <c r="AR637" s="138"/>
      <c r="AS637" s="138"/>
      <c r="AT637" s="138"/>
      <c r="AU637" s="138"/>
      <c r="AV637" s="138"/>
      <c r="AW637" s="138"/>
      <c r="AX637" s="138"/>
      <c r="AY637" s="138"/>
      <c r="AZ637" s="138"/>
      <c r="BA637" s="138"/>
      <c r="BB637" s="138"/>
      <c r="BC637" s="138"/>
      <c r="BD637" s="138"/>
      <c r="BE637" s="138"/>
      <c r="BF637" s="138"/>
      <c r="BG637" s="138"/>
      <c r="BH637" s="138"/>
      <c r="BI637" s="138"/>
      <c r="BJ637" s="138"/>
      <c r="BK637" s="138"/>
      <c r="BL637" s="138"/>
      <c r="BM637" s="138"/>
      <c r="BN637" s="138"/>
      <c r="BO637" s="138"/>
      <c r="BP637" s="138"/>
      <c r="BQ637" s="138"/>
      <c r="BR637" s="138"/>
      <c r="BS637" s="138"/>
      <c r="BT637" s="138"/>
      <c r="BU637" s="138"/>
      <c r="BV637" s="138"/>
      <c r="BW637" s="138"/>
      <c r="BX637" s="138"/>
      <c r="BY637" s="138"/>
      <c r="BZ637" s="138"/>
      <c r="CA637" s="138"/>
      <c r="CB637" s="138"/>
      <c r="CC637" s="138"/>
      <c r="CD637" s="138"/>
      <c r="CE637" s="138"/>
      <c r="CF637" s="138"/>
      <c r="CG637" s="138"/>
      <c r="CH637" s="138"/>
      <c r="CI637" s="138"/>
      <c r="CJ637" s="138"/>
      <c r="CK637" s="138"/>
      <c r="CL637" s="138"/>
      <c r="CM637" s="138"/>
      <c r="CN637" s="138"/>
      <c r="CO637" s="138"/>
      <c r="CP637" s="138"/>
      <c r="CQ637" s="138"/>
      <c r="CR637" s="138"/>
      <c r="CS637" s="138"/>
      <c r="CT637" s="138"/>
      <c r="CU637" s="138"/>
      <c r="CV637" s="138"/>
      <c r="CW637" s="138"/>
      <c r="CX637" s="138"/>
    </row>
    <row r="638" spans="1:102" ht="15.75" customHeight="1">
      <c r="A638" s="178"/>
      <c r="B638" s="179"/>
      <c r="C638" s="180"/>
      <c r="D638" s="138"/>
      <c r="E638" s="138"/>
      <c r="F638" s="138"/>
      <c r="G638" s="138"/>
      <c r="H638" s="138"/>
      <c r="I638" s="138"/>
      <c r="J638" s="138"/>
      <c r="K638" s="138"/>
      <c r="L638" s="138"/>
      <c r="M638" s="138"/>
      <c r="N638" s="138"/>
      <c r="O638" s="138"/>
      <c r="P638" s="138"/>
      <c r="Q638" s="138"/>
      <c r="R638" s="138"/>
      <c r="S638" s="138"/>
      <c r="T638" s="138"/>
      <c r="U638" s="138"/>
      <c r="V638" s="138"/>
      <c r="W638" s="138"/>
      <c r="X638" s="138"/>
      <c r="Y638" s="138"/>
      <c r="Z638" s="138"/>
      <c r="AA638" s="138"/>
      <c r="AB638" s="138"/>
      <c r="AC638" s="138"/>
      <c r="AD638" s="138"/>
      <c r="AE638" s="138"/>
      <c r="AF638" s="138"/>
      <c r="AG638" s="138"/>
      <c r="AH638" s="138"/>
      <c r="AI638" s="138"/>
      <c r="AJ638" s="138"/>
      <c r="AK638" s="138"/>
      <c r="AL638" s="138"/>
      <c r="AM638" s="138"/>
      <c r="AN638" s="138"/>
      <c r="AO638" s="138"/>
      <c r="AP638" s="138"/>
      <c r="AQ638" s="138"/>
      <c r="AR638" s="138"/>
      <c r="AS638" s="138"/>
      <c r="AT638" s="138"/>
      <c r="AU638" s="138"/>
      <c r="AV638" s="138"/>
      <c r="AW638" s="138"/>
      <c r="AX638" s="138"/>
      <c r="AY638" s="138"/>
      <c r="AZ638" s="138"/>
      <c r="BA638" s="138"/>
      <c r="BB638" s="138"/>
      <c r="BC638" s="138"/>
      <c r="BD638" s="138"/>
      <c r="BE638" s="138"/>
      <c r="BF638" s="138"/>
      <c r="BG638" s="138"/>
      <c r="BH638" s="138"/>
      <c r="BI638" s="138"/>
      <c r="BJ638" s="138"/>
      <c r="BK638" s="138"/>
      <c r="BL638" s="138"/>
      <c r="BM638" s="138"/>
      <c r="BN638" s="138"/>
      <c r="BO638" s="138"/>
      <c r="BP638" s="138"/>
      <c r="BQ638" s="138"/>
      <c r="BR638" s="138"/>
      <c r="BS638" s="138"/>
      <c r="BT638" s="138"/>
      <c r="BU638" s="138"/>
      <c r="BV638" s="138"/>
      <c r="BW638" s="138"/>
      <c r="BX638" s="138"/>
      <c r="BY638" s="138"/>
      <c r="BZ638" s="138"/>
      <c r="CA638" s="138"/>
      <c r="CB638" s="138"/>
      <c r="CC638" s="138"/>
      <c r="CD638" s="138"/>
      <c r="CE638" s="138"/>
      <c r="CF638" s="138"/>
      <c r="CG638" s="138"/>
      <c r="CH638" s="138"/>
      <c r="CI638" s="138"/>
      <c r="CJ638" s="138"/>
      <c r="CK638" s="138"/>
      <c r="CL638" s="138"/>
      <c r="CM638" s="138"/>
      <c r="CN638" s="138"/>
      <c r="CO638" s="138"/>
      <c r="CP638" s="138"/>
      <c r="CQ638" s="138"/>
      <c r="CR638" s="138"/>
      <c r="CS638" s="138"/>
      <c r="CT638" s="138"/>
      <c r="CU638" s="138"/>
      <c r="CV638" s="138"/>
      <c r="CW638" s="138"/>
      <c r="CX638" s="138"/>
    </row>
    <row r="639" spans="1:102" ht="15.75" customHeight="1">
      <c r="A639" s="178"/>
      <c r="B639" s="179"/>
      <c r="C639" s="180"/>
      <c r="D639" s="138"/>
      <c r="E639" s="138"/>
      <c r="F639" s="138"/>
      <c r="G639" s="138"/>
      <c r="H639" s="138"/>
      <c r="I639" s="138"/>
      <c r="J639" s="138"/>
      <c r="K639" s="138"/>
      <c r="L639" s="138"/>
      <c r="M639" s="138"/>
      <c r="N639" s="138"/>
      <c r="O639" s="138"/>
      <c r="P639" s="138"/>
      <c r="Q639" s="138"/>
      <c r="R639" s="138"/>
      <c r="S639" s="138"/>
      <c r="T639" s="138"/>
      <c r="U639" s="138"/>
      <c r="V639" s="138"/>
      <c r="W639" s="138"/>
      <c r="X639" s="138"/>
      <c r="Y639" s="138"/>
      <c r="Z639" s="138"/>
      <c r="AA639" s="138"/>
      <c r="AB639" s="138"/>
      <c r="AC639" s="138"/>
      <c r="AD639" s="138"/>
      <c r="AE639" s="138"/>
      <c r="AF639" s="138"/>
      <c r="AG639" s="138"/>
      <c r="AH639" s="138"/>
      <c r="AI639" s="138"/>
      <c r="AJ639" s="138"/>
      <c r="AK639" s="138"/>
      <c r="AL639" s="138"/>
      <c r="AM639" s="138"/>
      <c r="AN639" s="138"/>
      <c r="AO639" s="138"/>
      <c r="AP639" s="138"/>
      <c r="AQ639" s="138"/>
      <c r="AR639" s="138"/>
      <c r="AS639" s="138"/>
      <c r="AT639" s="138"/>
      <c r="AU639" s="138"/>
      <c r="AV639" s="138"/>
      <c r="AW639" s="138"/>
      <c r="AX639" s="138"/>
      <c r="AY639" s="138"/>
      <c r="AZ639" s="138"/>
      <c r="BA639" s="138"/>
      <c r="BB639" s="138"/>
      <c r="BC639" s="138"/>
      <c r="BD639" s="138"/>
      <c r="BE639" s="138"/>
      <c r="BF639" s="138"/>
      <c r="BG639" s="138"/>
      <c r="BH639" s="138"/>
      <c r="BI639" s="138"/>
      <c r="BJ639" s="138"/>
      <c r="BK639" s="138"/>
      <c r="BL639" s="138"/>
      <c r="BM639" s="138"/>
      <c r="BN639" s="138"/>
      <c r="BO639" s="138"/>
      <c r="BP639" s="138"/>
      <c r="BQ639" s="138"/>
      <c r="BR639" s="138"/>
      <c r="BS639" s="138"/>
      <c r="BT639" s="138"/>
      <c r="BU639" s="138"/>
      <c r="BV639" s="138"/>
      <c r="BW639" s="138"/>
      <c r="BX639" s="138"/>
      <c r="BY639" s="138"/>
      <c r="BZ639" s="138"/>
      <c r="CA639" s="138"/>
      <c r="CB639" s="138"/>
      <c r="CC639" s="138"/>
      <c r="CD639" s="138"/>
      <c r="CE639" s="138"/>
      <c r="CF639" s="138"/>
      <c r="CG639" s="138"/>
      <c r="CH639" s="138"/>
      <c r="CI639" s="138"/>
      <c r="CJ639" s="138"/>
      <c r="CK639" s="138"/>
      <c r="CL639" s="138"/>
      <c r="CM639" s="138"/>
      <c r="CN639" s="138"/>
      <c r="CO639" s="138"/>
      <c r="CP639" s="138"/>
      <c r="CQ639" s="138"/>
      <c r="CR639" s="138"/>
      <c r="CS639" s="138"/>
      <c r="CT639" s="138"/>
      <c r="CU639" s="138"/>
      <c r="CV639" s="138"/>
      <c r="CW639" s="138"/>
      <c r="CX639" s="138"/>
    </row>
    <row r="640" spans="1:102" ht="15.75" customHeight="1">
      <c r="A640" s="178"/>
      <c r="B640" s="179"/>
      <c r="C640" s="180"/>
      <c r="D640" s="138"/>
      <c r="E640" s="138"/>
      <c r="F640" s="138"/>
      <c r="G640" s="138"/>
      <c r="H640" s="138"/>
      <c r="I640" s="138"/>
      <c r="J640" s="138"/>
      <c r="K640" s="138"/>
      <c r="L640" s="138"/>
      <c r="M640" s="138"/>
      <c r="N640" s="138"/>
      <c r="O640" s="138"/>
      <c r="P640" s="138"/>
      <c r="Q640" s="138"/>
      <c r="R640" s="138"/>
      <c r="S640" s="138"/>
      <c r="T640" s="138"/>
      <c r="U640" s="138"/>
      <c r="V640" s="138"/>
      <c r="W640" s="138"/>
      <c r="X640" s="138"/>
      <c r="Y640" s="138"/>
      <c r="Z640" s="138"/>
      <c r="AA640" s="138"/>
      <c r="AB640" s="138"/>
      <c r="AC640" s="138"/>
      <c r="AD640" s="138"/>
      <c r="AE640" s="138"/>
      <c r="AF640" s="138"/>
      <c r="AG640" s="138"/>
      <c r="AH640" s="138"/>
      <c r="AI640" s="138"/>
      <c r="AJ640" s="138"/>
      <c r="AK640" s="138"/>
      <c r="AL640" s="138"/>
      <c r="AM640" s="138"/>
      <c r="AN640" s="138"/>
      <c r="AO640" s="138"/>
      <c r="AP640" s="138"/>
      <c r="AQ640" s="138"/>
      <c r="AR640" s="138"/>
      <c r="AS640" s="138"/>
      <c r="AT640" s="138"/>
      <c r="AU640" s="138"/>
      <c r="AV640" s="138"/>
      <c r="AW640" s="138"/>
      <c r="AX640" s="138"/>
      <c r="AY640" s="138"/>
      <c r="AZ640" s="138"/>
      <c r="BA640" s="138"/>
      <c r="BB640" s="138"/>
      <c r="BC640" s="138"/>
      <c r="BD640" s="138"/>
      <c r="BE640" s="138"/>
      <c r="BF640" s="138"/>
      <c r="BG640" s="138"/>
      <c r="BH640" s="138"/>
      <c r="BI640" s="138"/>
      <c r="BJ640" s="138"/>
      <c r="BK640" s="138"/>
      <c r="BL640" s="138"/>
      <c r="BM640" s="138"/>
      <c r="BN640" s="138"/>
      <c r="BO640" s="138"/>
      <c r="BP640" s="138"/>
      <c r="BQ640" s="138"/>
      <c r="BR640" s="138"/>
      <c r="BS640" s="138"/>
      <c r="BT640" s="138"/>
      <c r="BU640" s="138"/>
      <c r="BV640" s="138"/>
      <c r="BW640" s="138"/>
      <c r="BX640" s="138"/>
      <c r="BY640" s="138"/>
      <c r="BZ640" s="138"/>
      <c r="CA640" s="138"/>
      <c r="CB640" s="138"/>
      <c r="CC640" s="138"/>
      <c r="CD640" s="138"/>
      <c r="CE640" s="138"/>
      <c r="CF640" s="138"/>
      <c r="CG640" s="138"/>
      <c r="CH640" s="138"/>
      <c r="CI640" s="138"/>
      <c r="CJ640" s="138"/>
      <c r="CK640" s="138"/>
      <c r="CL640" s="138"/>
      <c r="CM640" s="138"/>
      <c r="CN640" s="138"/>
      <c r="CO640" s="138"/>
      <c r="CP640" s="138"/>
      <c r="CQ640" s="138"/>
      <c r="CR640" s="138"/>
      <c r="CS640" s="138"/>
      <c r="CT640" s="138"/>
      <c r="CU640" s="138"/>
      <c r="CV640" s="138"/>
      <c r="CW640" s="138"/>
      <c r="CX640" s="138"/>
    </row>
    <row r="641" spans="1:102" ht="15.75" customHeight="1">
      <c r="A641" s="178"/>
      <c r="B641" s="179"/>
      <c r="C641" s="180"/>
      <c r="D641" s="138"/>
      <c r="E641" s="138"/>
      <c r="F641" s="138"/>
      <c r="G641" s="138"/>
      <c r="H641" s="138"/>
      <c r="I641" s="138"/>
      <c r="J641" s="138"/>
      <c r="K641" s="138"/>
      <c r="L641" s="138"/>
      <c r="M641" s="138"/>
      <c r="N641" s="138"/>
      <c r="O641" s="138"/>
      <c r="P641" s="138"/>
      <c r="Q641" s="138"/>
      <c r="R641" s="138"/>
      <c r="S641" s="138"/>
      <c r="T641" s="138"/>
      <c r="U641" s="138"/>
      <c r="V641" s="138"/>
      <c r="W641" s="138"/>
      <c r="X641" s="138"/>
      <c r="Y641" s="138"/>
      <c r="Z641" s="138"/>
      <c r="AA641" s="138"/>
      <c r="AB641" s="138"/>
      <c r="AC641" s="138"/>
      <c r="AD641" s="138"/>
      <c r="AE641" s="138"/>
      <c r="AF641" s="138"/>
      <c r="AG641" s="138"/>
      <c r="AH641" s="138"/>
      <c r="AI641" s="138"/>
      <c r="AJ641" s="138"/>
      <c r="AK641" s="138"/>
      <c r="AL641" s="138"/>
      <c r="AM641" s="138"/>
      <c r="AN641" s="138"/>
      <c r="AO641" s="138"/>
      <c r="AP641" s="138"/>
      <c r="AQ641" s="138"/>
      <c r="AR641" s="138"/>
      <c r="AS641" s="138"/>
      <c r="AT641" s="138"/>
      <c r="AU641" s="138"/>
      <c r="AV641" s="138"/>
      <c r="AW641" s="138"/>
      <c r="AX641" s="138"/>
      <c r="AY641" s="138"/>
      <c r="AZ641" s="138"/>
      <c r="BA641" s="138"/>
      <c r="BB641" s="138"/>
      <c r="BC641" s="138"/>
      <c r="BD641" s="138"/>
      <c r="BE641" s="138"/>
      <c r="BF641" s="138"/>
      <c r="BG641" s="138"/>
      <c r="BH641" s="138"/>
      <c r="BI641" s="138"/>
      <c r="BJ641" s="138"/>
      <c r="BK641" s="138"/>
      <c r="BL641" s="138"/>
      <c r="BM641" s="138"/>
      <c r="BN641" s="138"/>
      <c r="BO641" s="138"/>
      <c r="BP641" s="138"/>
      <c r="BQ641" s="138"/>
      <c r="BR641" s="138"/>
      <c r="BS641" s="138"/>
      <c r="BT641" s="138"/>
      <c r="BU641" s="138"/>
      <c r="BV641" s="138"/>
      <c r="BW641" s="138"/>
      <c r="BX641" s="138"/>
      <c r="BY641" s="138"/>
      <c r="BZ641" s="138"/>
      <c r="CA641" s="138"/>
      <c r="CB641" s="138"/>
      <c r="CC641" s="138"/>
      <c r="CD641" s="138"/>
      <c r="CE641" s="138"/>
      <c r="CF641" s="138"/>
      <c r="CG641" s="138"/>
      <c r="CH641" s="138"/>
      <c r="CI641" s="138"/>
      <c r="CJ641" s="138"/>
      <c r="CK641" s="138"/>
      <c r="CL641" s="138"/>
      <c r="CM641" s="138"/>
      <c r="CN641" s="138"/>
      <c r="CO641" s="138"/>
      <c r="CP641" s="138"/>
      <c r="CQ641" s="138"/>
      <c r="CR641" s="138"/>
      <c r="CS641" s="138"/>
      <c r="CT641" s="138"/>
      <c r="CU641" s="138"/>
      <c r="CV641" s="138"/>
      <c r="CW641" s="138"/>
      <c r="CX641" s="138"/>
    </row>
    <row r="642" spans="1:102" ht="15.75" customHeight="1">
      <c r="A642" s="178"/>
      <c r="B642" s="179"/>
      <c r="C642" s="180"/>
      <c r="D642" s="138"/>
      <c r="E642" s="138"/>
      <c r="F642" s="138"/>
      <c r="G642" s="138"/>
      <c r="H642" s="138"/>
      <c r="I642" s="138"/>
      <c r="J642" s="138"/>
      <c r="K642" s="138"/>
      <c r="L642" s="138"/>
      <c r="M642" s="138"/>
      <c r="N642" s="138"/>
      <c r="O642" s="138"/>
      <c r="P642" s="138"/>
      <c r="Q642" s="138"/>
      <c r="R642" s="138"/>
      <c r="S642" s="138"/>
      <c r="T642" s="138"/>
      <c r="U642" s="138"/>
      <c r="V642" s="138"/>
      <c r="W642" s="138"/>
      <c r="X642" s="138"/>
      <c r="Y642" s="138"/>
      <c r="Z642" s="138"/>
      <c r="AA642" s="138"/>
      <c r="AB642" s="138"/>
      <c r="AC642" s="138"/>
      <c r="AD642" s="138"/>
      <c r="AE642" s="138"/>
      <c r="AF642" s="138"/>
      <c r="AG642" s="138"/>
      <c r="AH642" s="138"/>
      <c r="AI642" s="138"/>
      <c r="AJ642" s="138"/>
      <c r="AK642" s="138"/>
      <c r="AL642" s="138"/>
      <c r="AM642" s="138"/>
      <c r="AN642" s="138"/>
      <c r="AO642" s="138"/>
      <c r="AP642" s="138"/>
      <c r="AQ642" s="138"/>
      <c r="AR642" s="138"/>
      <c r="AS642" s="138"/>
      <c r="AT642" s="138"/>
      <c r="AU642" s="138"/>
      <c r="AV642" s="138"/>
      <c r="AW642" s="138"/>
      <c r="AX642" s="138"/>
      <c r="AY642" s="138"/>
      <c r="AZ642" s="138"/>
      <c r="BA642" s="138"/>
      <c r="BB642" s="138"/>
      <c r="BC642" s="138"/>
      <c r="BD642" s="138"/>
      <c r="BE642" s="138"/>
      <c r="BF642" s="138"/>
      <c r="BG642" s="138"/>
      <c r="BH642" s="138"/>
      <c r="BI642" s="138"/>
      <c r="BJ642" s="138"/>
      <c r="BK642" s="138"/>
      <c r="BL642" s="138"/>
      <c r="BM642" s="138"/>
      <c r="BN642" s="138"/>
      <c r="BO642" s="138"/>
      <c r="BP642" s="138"/>
      <c r="BQ642" s="138"/>
      <c r="BR642" s="138"/>
      <c r="BS642" s="138"/>
      <c r="BT642" s="138"/>
      <c r="BU642" s="138"/>
      <c r="BV642" s="138"/>
      <c r="BW642" s="138"/>
      <c r="BX642" s="138"/>
      <c r="BY642" s="138"/>
      <c r="BZ642" s="138"/>
      <c r="CA642" s="138"/>
      <c r="CB642" s="138"/>
      <c r="CC642" s="138"/>
      <c r="CD642" s="138"/>
      <c r="CE642" s="138"/>
      <c r="CF642" s="138"/>
      <c r="CG642" s="138"/>
      <c r="CH642" s="138"/>
      <c r="CI642" s="138"/>
      <c r="CJ642" s="138"/>
      <c r="CK642" s="138"/>
      <c r="CL642" s="138"/>
      <c r="CM642" s="138"/>
      <c r="CN642" s="138"/>
      <c r="CO642" s="138"/>
      <c r="CP642" s="138"/>
      <c r="CQ642" s="138"/>
      <c r="CR642" s="138"/>
      <c r="CS642" s="138"/>
      <c r="CT642" s="138"/>
      <c r="CU642" s="138"/>
      <c r="CV642" s="138"/>
      <c r="CW642" s="138"/>
      <c r="CX642" s="138"/>
    </row>
    <row r="643" spans="1:102" ht="15.75" customHeight="1">
      <c r="A643" s="178"/>
      <c r="B643" s="179"/>
      <c r="C643" s="180"/>
      <c r="D643" s="138"/>
      <c r="E643" s="138"/>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138"/>
      <c r="AK643" s="138"/>
      <c r="AL643" s="138"/>
      <c r="AM643" s="138"/>
      <c r="AN643" s="138"/>
      <c r="AO643" s="138"/>
      <c r="AP643" s="138"/>
      <c r="AQ643" s="138"/>
      <c r="AR643" s="138"/>
      <c r="AS643" s="138"/>
      <c r="AT643" s="138"/>
      <c r="AU643" s="138"/>
      <c r="AV643" s="138"/>
      <c r="AW643" s="138"/>
      <c r="AX643" s="138"/>
      <c r="AY643" s="138"/>
      <c r="AZ643" s="138"/>
      <c r="BA643" s="138"/>
      <c r="BB643" s="138"/>
      <c r="BC643" s="138"/>
      <c r="BD643" s="138"/>
      <c r="BE643" s="138"/>
      <c r="BF643" s="138"/>
      <c r="BG643" s="138"/>
      <c r="BH643" s="138"/>
      <c r="BI643" s="138"/>
      <c r="BJ643" s="138"/>
      <c r="BK643" s="138"/>
      <c r="BL643" s="138"/>
      <c r="BM643" s="138"/>
      <c r="BN643" s="138"/>
      <c r="BO643" s="138"/>
      <c r="BP643" s="138"/>
      <c r="BQ643" s="138"/>
      <c r="BR643" s="138"/>
      <c r="BS643" s="138"/>
      <c r="BT643" s="138"/>
      <c r="BU643" s="138"/>
      <c r="BV643" s="138"/>
      <c r="BW643" s="138"/>
      <c r="BX643" s="138"/>
      <c r="BY643" s="138"/>
      <c r="BZ643" s="138"/>
      <c r="CA643" s="138"/>
      <c r="CB643" s="138"/>
      <c r="CC643" s="138"/>
      <c r="CD643" s="138"/>
      <c r="CE643" s="138"/>
      <c r="CF643" s="138"/>
      <c r="CG643" s="138"/>
      <c r="CH643" s="138"/>
      <c r="CI643" s="138"/>
      <c r="CJ643" s="138"/>
      <c r="CK643" s="138"/>
      <c r="CL643" s="138"/>
      <c r="CM643" s="138"/>
      <c r="CN643" s="138"/>
      <c r="CO643" s="138"/>
      <c r="CP643" s="138"/>
      <c r="CQ643" s="138"/>
      <c r="CR643" s="138"/>
      <c r="CS643" s="138"/>
      <c r="CT643" s="138"/>
      <c r="CU643" s="138"/>
      <c r="CV643" s="138"/>
      <c r="CW643" s="138"/>
      <c r="CX643" s="138"/>
    </row>
    <row r="644" spans="1:102" ht="15.75" customHeight="1">
      <c r="A644" s="178"/>
      <c r="B644" s="179"/>
      <c r="C644" s="180"/>
      <c r="D644" s="138"/>
      <c r="E644" s="138"/>
      <c r="F644" s="138"/>
      <c r="G644" s="138"/>
      <c r="H644" s="138"/>
      <c r="I644" s="138"/>
      <c r="J644" s="138"/>
      <c r="K644" s="138"/>
      <c r="L644" s="138"/>
      <c r="M644" s="138"/>
      <c r="N644" s="138"/>
      <c r="O644" s="138"/>
      <c r="P644" s="138"/>
      <c r="Q644" s="138"/>
      <c r="R644" s="138"/>
      <c r="S644" s="138"/>
      <c r="T644" s="138"/>
      <c r="U644" s="138"/>
      <c r="V644" s="138"/>
      <c r="W644" s="138"/>
      <c r="X644" s="138"/>
      <c r="Y644" s="138"/>
      <c r="Z644" s="138"/>
      <c r="AA644" s="138"/>
      <c r="AB644" s="138"/>
      <c r="AC644" s="138"/>
      <c r="AD644" s="138"/>
      <c r="AE644" s="138"/>
      <c r="AF644" s="138"/>
      <c r="AG644" s="138"/>
      <c r="AH644" s="138"/>
      <c r="AI644" s="138"/>
      <c r="AJ644" s="138"/>
      <c r="AK644" s="138"/>
      <c r="AL644" s="138"/>
      <c r="AM644" s="138"/>
      <c r="AN644" s="138"/>
      <c r="AO644" s="138"/>
      <c r="AP644" s="138"/>
      <c r="AQ644" s="138"/>
      <c r="AR644" s="138"/>
      <c r="AS644" s="138"/>
      <c r="AT644" s="138"/>
      <c r="AU644" s="138"/>
      <c r="AV644" s="138"/>
      <c r="AW644" s="138"/>
      <c r="AX644" s="138"/>
      <c r="AY644" s="138"/>
      <c r="AZ644" s="138"/>
      <c r="BA644" s="138"/>
      <c r="BB644" s="138"/>
      <c r="BC644" s="138"/>
      <c r="BD644" s="138"/>
      <c r="BE644" s="138"/>
      <c r="BF644" s="138"/>
      <c r="BG644" s="138"/>
      <c r="BH644" s="138"/>
      <c r="BI644" s="138"/>
      <c r="BJ644" s="138"/>
      <c r="BK644" s="138"/>
      <c r="BL644" s="138"/>
      <c r="BM644" s="138"/>
      <c r="BN644" s="138"/>
      <c r="BO644" s="138"/>
      <c r="BP644" s="138"/>
      <c r="BQ644" s="138"/>
      <c r="BR644" s="138"/>
      <c r="BS644" s="138"/>
      <c r="BT644" s="138"/>
      <c r="BU644" s="138"/>
      <c r="BV644" s="138"/>
      <c r="BW644" s="138"/>
      <c r="BX644" s="138"/>
      <c r="BY644" s="138"/>
      <c r="BZ644" s="138"/>
      <c r="CA644" s="138"/>
      <c r="CB644" s="138"/>
      <c r="CC644" s="138"/>
      <c r="CD644" s="138"/>
      <c r="CE644" s="138"/>
      <c r="CF644" s="138"/>
      <c r="CG644" s="138"/>
      <c r="CH644" s="138"/>
      <c r="CI644" s="138"/>
      <c r="CJ644" s="138"/>
      <c r="CK644" s="138"/>
      <c r="CL644" s="138"/>
      <c r="CM644" s="138"/>
      <c r="CN644" s="138"/>
      <c r="CO644" s="138"/>
      <c r="CP644" s="138"/>
      <c r="CQ644" s="138"/>
      <c r="CR644" s="138"/>
      <c r="CS644" s="138"/>
      <c r="CT644" s="138"/>
      <c r="CU644" s="138"/>
      <c r="CV644" s="138"/>
      <c r="CW644" s="138"/>
      <c r="CX644" s="138"/>
    </row>
    <row r="645" spans="1:102" ht="15.75" customHeight="1">
      <c r="A645" s="178"/>
      <c r="B645" s="179"/>
      <c r="C645" s="180"/>
      <c r="D645" s="138"/>
      <c r="E645" s="138"/>
      <c r="F645" s="138"/>
      <c r="G645" s="138"/>
      <c r="H645" s="138"/>
      <c r="I645" s="138"/>
      <c r="J645" s="138"/>
      <c r="K645" s="138"/>
      <c r="L645" s="138"/>
      <c r="M645" s="138"/>
      <c r="N645" s="138"/>
      <c r="O645" s="138"/>
      <c r="P645" s="138"/>
      <c r="Q645" s="138"/>
      <c r="R645" s="138"/>
      <c r="S645" s="138"/>
      <c r="T645" s="138"/>
      <c r="U645" s="138"/>
      <c r="V645" s="138"/>
      <c r="W645" s="138"/>
      <c r="X645" s="138"/>
      <c r="Y645" s="138"/>
      <c r="Z645" s="138"/>
      <c r="AA645" s="138"/>
      <c r="AB645" s="138"/>
      <c r="AC645" s="138"/>
      <c r="AD645" s="138"/>
      <c r="AE645" s="138"/>
      <c r="AF645" s="138"/>
      <c r="AG645" s="138"/>
      <c r="AH645" s="138"/>
      <c r="AI645" s="138"/>
      <c r="AJ645" s="138"/>
      <c r="AK645" s="138"/>
      <c r="AL645" s="138"/>
      <c r="AM645" s="138"/>
      <c r="AN645" s="138"/>
      <c r="AO645" s="138"/>
      <c r="AP645" s="138"/>
      <c r="AQ645" s="138"/>
      <c r="AR645" s="138"/>
      <c r="AS645" s="138"/>
      <c r="AT645" s="138"/>
      <c r="AU645" s="138"/>
      <c r="AV645" s="138"/>
      <c r="AW645" s="138"/>
      <c r="AX645" s="138"/>
      <c r="AY645" s="138"/>
      <c r="AZ645" s="138"/>
      <c r="BA645" s="138"/>
      <c r="BB645" s="138"/>
      <c r="BC645" s="138"/>
      <c r="BD645" s="138"/>
      <c r="BE645" s="138"/>
      <c r="BF645" s="138"/>
      <c r="BG645" s="138"/>
      <c r="BH645" s="138"/>
      <c r="BI645" s="138"/>
      <c r="BJ645" s="138"/>
      <c r="BK645" s="138"/>
      <c r="BL645" s="138"/>
      <c r="BM645" s="138"/>
      <c r="BN645" s="138"/>
      <c r="BO645" s="138"/>
      <c r="BP645" s="138"/>
      <c r="BQ645" s="138"/>
      <c r="BR645" s="138"/>
      <c r="BS645" s="138"/>
      <c r="BT645" s="138"/>
      <c r="BU645" s="138"/>
      <c r="BV645" s="138"/>
      <c r="BW645" s="138"/>
      <c r="BX645" s="138"/>
      <c r="BY645" s="138"/>
      <c r="BZ645" s="138"/>
      <c r="CA645" s="138"/>
      <c r="CB645" s="138"/>
      <c r="CC645" s="138"/>
      <c r="CD645" s="138"/>
      <c r="CE645" s="138"/>
      <c r="CF645" s="138"/>
      <c r="CG645" s="138"/>
      <c r="CH645" s="138"/>
      <c r="CI645" s="138"/>
      <c r="CJ645" s="138"/>
      <c r="CK645" s="138"/>
      <c r="CL645" s="138"/>
      <c r="CM645" s="138"/>
      <c r="CN645" s="138"/>
      <c r="CO645" s="138"/>
      <c r="CP645" s="138"/>
      <c r="CQ645" s="138"/>
      <c r="CR645" s="138"/>
      <c r="CS645" s="138"/>
      <c r="CT645" s="138"/>
      <c r="CU645" s="138"/>
      <c r="CV645" s="138"/>
      <c r="CW645" s="138"/>
      <c r="CX645" s="138"/>
    </row>
    <row r="646" spans="1:102" ht="15.75" customHeight="1">
      <c r="A646" s="178"/>
      <c r="B646" s="179"/>
      <c r="C646" s="180"/>
      <c r="D646" s="138"/>
      <c r="E646" s="138"/>
      <c r="F646" s="138"/>
      <c r="G646" s="138"/>
      <c r="H646" s="138"/>
      <c r="I646" s="138"/>
      <c r="J646" s="138"/>
      <c r="K646" s="138"/>
      <c r="L646" s="138"/>
      <c r="M646" s="138"/>
      <c r="N646" s="138"/>
      <c r="O646" s="138"/>
      <c r="P646" s="138"/>
      <c r="Q646" s="138"/>
      <c r="R646" s="138"/>
      <c r="S646" s="138"/>
      <c r="T646" s="138"/>
      <c r="U646" s="138"/>
      <c r="V646" s="138"/>
      <c r="W646" s="138"/>
      <c r="X646" s="138"/>
      <c r="Y646" s="138"/>
      <c r="Z646" s="138"/>
      <c r="AA646" s="138"/>
      <c r="AB646" s="138"/>
      <c r="AC646" s="138"/>
      <c r="AD646" s="138"/>
      <c r="AE646" s="138"/>
      <c r="AF646" s="138"/>
      <c r="AG646" s="138"/>
      <c r="AH646" s="138"/>
      <c r="AI646" s="138"/>
      <c r="AJ646" s="138"/>
      <c r="AK646" s="138"/>
      <c r="AL646" s="138"/>
      <c r="AM646" s="138"/>
      <c r="AN646" s="138"/>
      <c r="AO646" s="138"/>
      <c r="AP646" s="138"/>
      <c r="AQ646" s="138"/>
      <c r="AR646" s="138"/>
      <c r="AS646" s="138"/>
      <c r="AT646" s="138"/>
      <c r="AU646" s="138"/>
      <c r="AV646" s="138"/>
      <c r="AW646" s="138"/>
      <c r="AX646" s="138"/>
      <c r="AY646" s="138"/>
      <c r="AZ646" s="138"/>
      <c r="BA646" s="138"/>
      <c r="BB646" s="138"/>
      <c r="BC646" s="138"/>
      <c r="BD646" s="138"/>
      <c r="BE646" s="138"/>
      <c r="BF646" s="138"/>
      <c r="BG646" s="138"/>
      <c r="BH646" s="138"/>
      <c r="BI646" s="138"/>
      <c r="BJ646" s="138"/>
      <c r="BK646" s="138"/>
      <c r="BL646" s="138"/>
      <c r="BM646" s="138"/>
      <c r="BN646" s="138"/>
      <c r="BO646" s="138"/>
      <c r="BP646" s="138"/>
      <c r="BQ646" s="138"/>
      <c r="BR646" s="138"/>
      <c r="BS646" s="138"/>
      <c r="BT646" s="138"/>
      <c r="BU646" s="138"/>
      <c r="BV646" s="138"/>
      <c r="BW646" s="138"/>
      <c r="BX646" s="138"/>
      <c r="BY646" s="138"/>
      <c r="BZ646" s="138"/>
      <c r="CA646" s="138"/>
      <c r="CB646" s="138"/>
      <c r="CC646" s="138"/>
      <c r="CD646" s="138"/>
      <c r="CE646" s="138"/>
      <c r="CF646" s="138"/>
      <c r="CG646" s="138"/>
      <c r="CH646" s="138"/>
      <c r="CI646" s="138"/>
      <c r="CJ646" s="138"/>
      <c r="CK646" s="138"/>
      <c r="CL646" s="138"/>
      <c r="CM646" s="138"/>
      <c r="CN646" s="138"/>
      <c r="CO646" s="138"/>
      <c r="CP646" s="138"/>
      <c r="CQ646" s="138"/>
      <c r="CR646" s="138"/>
      <c r="CS646" s="138"/>
      <c r="CT646" s="138"/>
      <c r="CU646" s="138"/>
      <c r="CV646" s="138"/>
      <c r="CW646" s="138"/>
      <c r="CX646" s="138"/>
    </row>
    <row r="647" spans="1:102" ht="15.75" customHeight="1">
      <c r="A647" s="178"/>
      <c r="B647" s="179"/>
      <c r="C647" s="180"/>
      <c r="D647" s="138"/>
      <c r="E647" s="138"/>
      <c r="F647" s="138"/>
      <c r="G647" s="138"/>
      <c r="H647" s="138"/>
      <c r="I647" s="138"/>
      <c r="J647" s="138"/>
      <c r="K647" s="138"/>
      <c r="L647" s="138"/>
      <c r="M647" s="138"/>
      <c r="N647" s="138"/>
      <c r="O647" s="138"/>
      <c r="P647" s="138"/>
      <c r="Q647" s="138"/>
      <c r="R647" s="138"/>
      <c r="S647" s="138"/>
      <c r="T647" s="138"/>
      <c r="U647" s="138"/>
      <c r="V647" s="138"/>
      <c r="W647" s="138"/>
      <c r="X647" s="138"/>
      <c r="Y647" s="138"/>
      <c r="Z647" s="138"/>
      <c r="AA647" s="138"/>
      <c r="AB647" s="138"/>
      <c r="AC647" s="138"/>
      <c r="AD647" s="138"/>
      <c r="AE647" s="138"/>
      <c r="AF647" s="138"/>
      <c r="AG647" s="138"/>
      <c r="AH647" s="138"/>
      <c r="AI647" s="138"/>
      <c r="AJ647" s="138"/>
      <c r="AK647" s="138"/>
      <c r="AL647" s="138"/>
      <c r="AM647" s="138"/>
      <c r="AN647" s="138"/>
      <c r="AO647" s="138"/>
      <c r="AP647" s="138"/>
      <c r="AQ647" s="138"/>
      <c r="AR647" s="138"/>
      <c r="AS647" s="138"/>
      <c r="AT647" s="138"/>
      <c r="AU647" s="138"/>
      <c r="AV647" s="138"/>
      <c r="AW647" s="138"/>
      <c r="AX647" s="138"/>
      <c r="AY647" s="138"/>
      <c r="AZ647" s="138"/>
      <c r="BA647" s="138"/>
      <c r="BB647" s="138"/>
      <c r="BC647" s="138"/>
      <c r="BD647" s="138"/>
      <c r="BE647" s="138"/>
      <c r="BF647" s="138"/>
      <c r="BG647" s="138"/>
      <c r="BH647" s="138"/>
      <c r="BI647" s="138"/>
      <c r="BJ647" s="138"/>
      <c r="BK647" s="138"/>
      <c r="BL647" s="138"/>
      <c r="BM647" s="138"/>
      <c r="BN647" s="138"/>
      <c r="BO647" s="138"/>
      <c r="BP647" s="138"/>
      <c r="BQ647" s="138"/>
      <c r="BR647" s="138"/>
      <c r="BS647" s="138"/>
      <c r="BT647" s="138"/>
      <c r="BU647" s="138"/>
      <c r="BV647" s="138"/>
      <c r="BW647" s="138"/>
      <c r="BX647" s="138"/>
      <c r="BY647" s="138"/>
      <c r="BZ647" s="138"/>
      <c r="CA647" s="138"/>
      <c r="CB647" s="138"/>
      <c r="CC647" s="138"/>
      <c r="CD647" s="138"/>
      <c r="CE647" s="138"/>
      <c r="CF647" s="138"/>
      <c r="CG647" s="138"/>
      <c r="CH647" s="138"/>
      <c r="CI647" s="138"/>
      <c r="CJ647" s="138"/>
      <c r="CK647" s="138"/>
      <c r="CL647" s="138"/>
      <c r="CM647" s="138"/>
      <c r="CN647" s="138"/>
      <c r="CO647" s="138"/>
      <c r="CP647" s="138"/>
      <c r="CQ647" s="138"/>
      <c r="CR647" s="138"/>
      <c r="CS647" s="138"/>
      <c r="CT647" s="138"/>
      <c r="CU647" s="138"/>
      <c r="CV647" s="138"/>
      <c r="CW647" s="138"/>
      <c r="CX647" s="138"/>
    </row>
    <row r="648" spans="1:102" ht="15.75" customHeight="1">
      <c r="A648" s="178"/>
      <c r="B648" s="179"/>
      <c r="C648" s="180"/>
      <c r="D648" s="138"/>
      <c r="E648" s="138"/>
      <c r="F648" s="138"/>
      <c r="G648" s="138"/>
      <c r="H648" s="138"/>
      <c r="I648" s="138"/>
      <c r="J648" s="138"/>
      <c r="K648" s="138"/>
      <c r="L648" s="138"/>
      <c r="M648" s="138"/>
      <c r="N648" s="138"/>
      <c r="O648" s="138"/>
      <c r="P648" s="138"/>
      <c r="Q648" s="138"/>
      <c r="R648" s="138"/>
      <c r="S648" s="138"/>
      <c r="T648" s="138"/>
      <c r="U648" s="138"/>
      <c r="V648" s="138"/>
      <c r="W648" s="138"/>
      <c r="X648" s="138"/>
      <c r="Y648" s="138"/>
      <c r="Z648" s="138"/>
      <c r="AA648" s="138"/>
      <c r="AB648" s="138"/>
      <c r="AC648" s="138"/>
      <c r="AD648" s="138"/>
      <c r="AE648" s="138"/>
      <c r="AF648" s="138"/>
      <c r="AG648" s="138"/>
      <c r="AH648" s="138"/>
      <c r="AI648" s="138"/>
      <c r="AJ648" s="138"/>
      <c r="AK648" s="138"/>
      <c r="AL648" s="138"/>
      <c r="AM648" s="138"/>
      <c r="AN648" s="138"/>
      <c r="AO648" s="138"/>
      <c r="AP648" s="138"/>
      <c r="AQ648" s="138"/>
      <c r="AR648" s="138"/>
      <c r="AS648" s="138"/>
      <c r="AT648" s="138"/>
      <c r="AU648" s="138"/>
      <c r="AV648" s="138"/>
      <c r="AW648" s="138"/>
      <c r="AX648" s="138"/>
      <c r="AY648" s="138"/>
      <c r="AZ648" s="138"/>
      <c r="BA648" s="138"/>
      <c r="BB648" s="138"/>
      <c r="BC648" s="138"/>
      <c r="BD648" s="138"/>
      <c r="BE648" s="138"/>
      <c r="BF648" s="138"/>
      <c r="BG648" s="138"/>
      <c r="BH648" s="138"/>
      <c r="BI648" s="138"/>
      <c r="BJ648" s="138"/>
      <c r="BK648" s="138"/>
      <c r="BL648" s="138"/>
      <c r="BM648" s="138"/>
      <c r="BN648" s="138"/>
      <c r="BO648" s="138"/>
      <c r="BP648" s="138"/>
      <c r="BQ648" s="138"/>
      <c r="BR648" s="138"/>
      <c r="BS648" s="138"/>
      <c r="BT648" s="138"/>
      <c r="BU648" s="138"/>
      <c r="BV648" s="138"/>
      <c r="BW648" s="138"/>
      <c r="BX648" s="138"/>
      <c r="BY648" s="138"/>
      <c r="BZ648" s="138"/>
      <c r="CA648" s="138"/>
      <c r="CB648" s="138"/>
      <c r="CC648" s="138"/>
      <c r="CD648" s="138"/>
      <c r="CE648" s="138"/>
      <c r="CF648" s="138"/>
      <c r="CG648" s="138"/>
      <c r="CH648" s="138"/>
      <c r="CI648" s="138"/>
      <c r="CJ648" s="138"/>
      <c r="CK648" s="138"/>
      <c r="CL648" s="138"/>
      <c r="CM648" s="138"/>
      <c r="CN648" s="138"/>
      <c r="CO648" s="138"/>
      <c r="CP648" s="138"/>
      <c r="CQ648" s="138"/>
      <c r="CR648" s="138"/>
      <c r="CS648" s="138"/>
      <c r="CT648" s="138"/>
      <c r="CU648" s="138"/>
      <c r="CV648" s="138"/>
      <c r="CW648" s="138"/>
      <c r="CX648" s="138"/>
    </row>
    <row r="649" spans="1:102" ht="15.75" customHeight="1">
      <c r="A649" s="178"/>
      <c r="B649" s="179"/>
      <c r="C649" s="180"/>
      <c r="D649" s="138"/>
      <c r="E649" s="138"/>
      <c r="F649" s="138"/>
      <c r="G649" s="138"/>
      <c r="H649" s="138"/>
      <c r="I649" s="138"/>
      <c r="J649" s="138"/>
      <c r="K649" s="138"/>
      <c r="L649" s="138"/>
      <c r="M649" s="138"/>
      <c r="N649" s="138"/>
      <c r="O649" s="138"/>
      <c r="P649" s="138"/>
      <c r="Q649" s="138"/>
      <c r="R649" s="138"/>
      <c r="S649" s="138"/>
      <c r="T649" s="138"/>
      <c r="U649" s="138"/>
      <c r="V649" s="138"/>
      <c r="W649" s="138"/>
      <c r="X649" s="138"/>
      <c r="Y649" s="138"/>
      <c r="Z649" s="138"/>
      <c r="AA649" s="138"/>
      <c r="AB649" s="138"/>
      <c r="AC649" s="138"/>
      <c r="AD649" s="138"/>
      <c r="AE649" s="138"/>
      <c r="AF649" s="138"/>
      <c r="AG649" s="138"/>
      <c r="AH649" s="138"/>
      <c r="AI649" s="138"/>
      <c r="AJ649" s="138"/>
      <c r="AK649" s="138"/>
      <c r="AL649" s="138"/>
      <c r="AM649" s="138"/>
      <c r="AN649" s="138"/>
      <c r="AO649" s="138"/>
      <c r="AP649" s="138"/>
      <c r="AQ649" s="138"/>
      <c r="AR649" s="138"/>
      <c r="AS649" s="138"/>
      <c r="AT649" s="138"/>
      <c r="AU649" s="138"/>
      <c r="AV649" s="138"/>
      <c r="AW649" s="138"/>
      <c r="AX649" s="138"/>
      <c r="AY649" s="138"/>
      <c r="AZ649" s="138"/>
      <c r="BA649" s="138"/>
      <c r="BB649" s="138"/>
      <c r="BC649" s="138"/>
      <c r="BD649" s="138"/>
      <c r="BE649" s="138"/>
      <c r="BF649" s="138"/>
      <c r="BG649" s="138"/>
      <c r="BH649" s="138"/>
      <c r="BI649" s="138"/>
      <c r="BJ649" s="138"/>
      <c r="BK649" s="138"/>
      <c r="BL649" s="138"/>
      <c r="BM649" s="138"/>
      <c r="BN649" s="138"/>
      <c r="BO649" s="138"/>
      <c r="BP649" s="138"/>
      <c r="BQ649" s="138"/>
      <c r="BR649" s="138"/>
      <c r="BS649" s="138"/>
      <c r="BT649" s="138"/>
      <c r="BU649" s="138"/>
      <c r="BV649" s="138"/>
      <c r="BW649" s="138"/>
      <c r="BX649" s="138"/>
      <c r="BY649" s="138"/>
      <c r="BZ649" s="138"/>
      <c r="CA649" s="138"/>
      <c r="CB649" s="138"/>
      <c r="CC649" s="138"/>
      <c r="CD649" s="138"/>
      <c r="CE649" s="138"/>
      <c r="CF649" s="138"/>
      <c r="CG649" s="138"/>
      <c r="CH649" s="138"/>
      <c r="CI649" s="138"/>
      <c r="CJ649" s="138"/>
      <c r="CK649" s="138"/>
      <c r="CL649" s="138"/>
      <c r="CM649" s="138"/>
      <c r="CN649" s="138"/>
      <c r="CO649" s="138"/>
      <c r="CP649" s="138"/>
      <c r="CQ649" s="138"/>
      <c r="CR649" s="138"/>
      <c r="CS649" s="138"/>
      <c r="CT649" s="138"/>
      <c r="CU649" s="138"/>
      <c r="CV649" s="138"/>
      <c r="CW649" s="138"/>
      <c r="CX649" s="138"/>
    </row>
    <row r="650" spans="1:102" ht="15.75" customHeight="1">
      <c r="A650" s="178"/>
      <c r="B650" s="179"/>
      <c r="C650" s="180"/>
      <c r="D650" s="138"/>
      <c r="E650" s="138"/>
      <c r="F650" s="138"/>
      <c r="G650" s="138"/>
      <c r="H650" s="138"/>
      <c r="I650" s="138"/>
      <c r="J650" s="138"/>
      <c r="K650" s="138"/>
      <c r="L650" s="138"/>
      <c r="M650" s="138"/>
      <c r="N650" s="138"/>
      <c r="O650" s="138"/>
      <c r="P650" s="138"/>
      <c r="Q650" s="138"/>
      <c r="R650" s="138"/>
      <c r="S650" s="138"/>
      <c r="T650" s="138"/>
      <c r="U650" s="138"/>
      <c r="V650" s="138"/>
      <c r="W650" s="138"/>
      <c r="X650" s="138"/>
      <c r="Y650" s="138"/>
      <c r="Z650" s="138"/>
      <c r="AA650" s="138"/>
      <c r="AB650" s="138"/>
      <c r="AC650" s="138"/>
      <c r="AD650" s="138"/>
      <c r="AE650" s="138"/>
      <c r="AF650" s="138"/>
      <c r="AG650" s="138"/>
      <c r="AH650" s="138"/>
      <c r="AI650" s="138"/>
      <c r="AJ650" s="138"/>
      <c r="AK650" s="138"/>
      <c r="AL650" s="138"/>
      <c r="AM650" s="138"/>
      <c r="AN650" s="138"/>
      <c r="AO650" s="138"/>
      <c r="AP650" s="138"/>
      <c r="AQ650" s="138"/>
      <c r="AR650" s="138"/>
      <c r="AS650" s="138"/>
      <c r="AT650" s="138"/>
      <c r="AU650" s="138"/>
      <c r="AV650" s="138"/>
      <c r="AW650" s="138"/>
      <c r="AX650" s="138"/>
      <c r="AY650" s="138"/>
      <c r="AZ650" s="138"/>
      <c r="BA650" s="138"/>
      <c r="BB650" s="138"/>
      <c r="BC650" s="138"/>
      <c r="BD650" s="138"/>
      <c r="BE650" s="138"/>
      <c r="BF650" s="138"/>
      <c r="BG650" s="138"/>
      <c r="BH650" s="138"/>
      <c r="BI650" s="138"/>
      <c r="BJ650" s="138"/>
      <c r="BK650" s="138"/>
      <c r="BL650" s="138"/>
      <c r="BM650" s="138"/>
      <c r="BN650" s="138"/>
      <c r="BO650" s="138"/>
      <c r="BP650" s="138"/>
      <c r="BQ650" s="138"/>
      <c r="BR650" s="138"/>
      <c r="BS650" s="138"/>
      <c r="BT650" s="138"/>
      <c r="BU650" s="138"/>
      <c r="BV650" s="138"/>
      <c r="BW650" s="138"/>
      <c r="BX650" s="138"/>
      <c r="BY650" s="138"/>
      <c r="BZ650" s="138"/>
      <c r="CA650" s="138"/>
      <c r="CB650" s="138"/>
      <c r="CC650" s="138"/>
      <c r="CD650" s="138"/>
      <c r="CE650" s="138"/>
      <c r="CF650" s="138"/>
      <c r="CG650" s="138"/>
      <c r="CH650" s="138"/>
      <c r="CI650" s="138"/>
      <c r="CJ650" s="138"/>
      <c r="CK650" s="138"/>
      <c r="CL650" s="138"/>
      <c r="CM650" s="138"/>
      <c r="CN650" s="138"/>
      <c r="CO650" s="138"/>
      <c r="CP650" s="138"/>
      <c r="CQ650" s="138"/>
      <c r="CR650" s="138"/>
      <c r="CS650" s="138"/>
      <c r="CT650" s="138"/>
      <c r="CU650" s="138"/>
      <c r="CV650" s="138"/>
      <c r="CW650" s="138"/>
      <c r="CX650" s="138"/>
    </row>
    <row r="651" spans="1:102" ht="15.75" customHeight="1">
      <c r="A651" s="178"/>
      <c r="B651" s="179"/>
      <c r="C651" s="180"/>
      <c r="D651" s="138"/>
      <c r="E651" s="138"/>
      <c r="F651" s="138"/>
      <c r="G651" s="138"/>
      <c r="H651" s="138"/>
      <c r="I651" s="138"/>
      <c r="J651" s="138"/>
      <c r="K651" s="138"/>
      <c r="L651" s="138"/>
      <c r="M651" s="138"/>
      <c r="N651" s="138"/>
      <c r="O651" s="138"/>
      <c r="P651" s="138"/>
      <c r="Q651" s="138"/>
      <c r="R651" s="138"/>
      <c r="S651" s="138"/>
      <c r="T651" s="138"/>
      <c r="U651" s="138"/>
      <c r="V651" s="138"/>
      <c r="W651" s="138"/>
      <c r="X651" s="138"/>
      <c r="Y651" s="138"/>
      <c r="Z651" s="138"/>
      <c r="AA651" s="138"/>
      <c r="AB651" s="138"/>
      <c r="AC651" s="138"/>
      <c r="AD651" s="138"/>
      <c r="AE651" s="138"/>
      <c r="AF651" s="138"/>
      <c r="AG651" s="138"/>
      <c r="AH651" s="138"/>
      <c r="AI651" s="138"/>
      <c r="AJ651" s="138"/>
      <c r="AK651" s="138"/>
      <c r="AL651" s="138"/>
      <c r="AM651" s="138"/>
      <c r="AN651" s="138"/>
      <c r="AO651" s="138"/>
      <c r="AP651" s="138"/>
      <c r="AQ651" s="138"/>
      <c r="AR651" s="138"/>
      <c r="AS651" s="138"/>
      <c r="AT651" s="138"/>
      <c r="AU651" s="138"/>
      <c r="AV651" s="138"/>
      <c r="AW651" s="138"/>
      <c r="AX651" s="138"/>
      <c r="AY651" s="138"/>
      <c r="AZ651" s="138"/>
      <c r="BA651" s="138"/>
      <c r="BB651" s="138"/>
      <c r="BC651" s="138"/>
      <c r="BD651" s="138"/>
      <c r="BE651" s="138"/>
      <c r="BF651" s="138"/>
      <c r="BG651" s="138"/>
      <c r="BH651" s="138"/>
      <c r="BI651" s="138"/>
      <c r="BJ651" s="138"/>
      <c r="BK651" s="138"/>
      <c r="BL651" s="138"/>
      <c r="BM651" s="138"/>
      <c r="BN651" s="138"/>
      <c r="BO651" s="138"/>
      <c r="BP651" s="138"/>
      <c r="BQ651" s="138"/>
      <c r="BR651" s="138"/>
      <c r="BS651" s="138"/>
      <c r="BT651" s="138"/>
      <c r="BU651" s="138"/>
      <c r="BV651" s="138"/>
      <c r="BW651" s="138"/>
      <c r="BX651" s="138"/>
      <c r="BY651" s="138"/>
      <c r="BZ651" s="138"/>
      <c r="CA651" s="138"/>
      <c r="CB651" s="138"/>
      <c r="CC651" s="138"/>
      <c r="CD651" s="138"/>
      <c r="CE651" s="138"/>
      <c r="CF651" s="138"/>
      <c r="CG651" s="138"/>
      <c r="CH651" s="138"/>
      <c r="CI651" s="138"/>
      <c r="CJ651" s="138"/>
      <c r="CK651" s="138"/>
      <c r="CL651" s="138"/>
      <c r="CM651" s="138"/>
      <c r="CN651" s="138"/>
      <c r="CO651" s="138"/>
      <c r="CP651" s="138"/>
      <c r="CQ651" s="138"/>
      <c r="CR651" s="138"/>
      <c r="CS651" s="138"/>
      <c r="CT651" s="138"/>
      <c r="CU651" s="138"/>
      <c r="CV651" s="138"/>
      <c r="CW651" s="138"/>
      <c r="CX651" s="138"/>
    </row>
    <row r="652" spans="1:102" ht="15.75" customHeight="1">
      <c r="A652" s="178"/>
      <c r="B652" s="179"/>
      <c r="C652" s="180"/>
      <c r="D652" s="138"/>
      <c r="E652" s="138"/>
      <c r="F652" s="138"/>
      <c r="G652" s="138"/>
      <c r="H652" s="138"/>
      <c r="I652" s="138"/>
      <c r="J652" s="138"/>
      <c r="K652" s="138"/>
      <c r="L652" s="138"/>
      <c r="M652" s="138"/>
      <c r="N652" s="138"/>
      <c r="O652" s="138"/>
      <c r="P652" s="138"/>
      <c r="Q652" s="138"/>
      <c r="R652" s="138"/>
      <c r="S652" s="138"/>
      <c r="T652" s="138"/>
      <c r="U652" s="138"/>
      <c r="V652" s="138"/>
      <c r="W652" s="138"/>
      <c r="X652" s="138"/>
      <c r="Y652" s="138"/>
      <c r="Z652" s="138"/>
      <c r="AA652" s="138"/>
      <c r="AB652" s="138"/>
      <c r="AC652" s="138"/>
      <c r="AD652" s="138"/>
      <c r="AE652" s="138"/>
      <c r="AF652" s="138"/>
      <c r="AG652" s="138"/>
      <c r="AH652" s="138"/>
      <c r="AI652" s="138"/>
      <c r="AJ652" s="138"/>
      <c r="AK652" s="138"/>
      <c r="AL652" s="138"/>
      <c r="AM652" s="138"/>
      <c r="AN652" s="138"/>
      <c r="AO652" s="138"/>
      <c r="AP652" s="138"/>
      <c r="AQ652" s="138"/>
      <c r="AR652" s="138"/>
      <c r="AS652" s="138"/>
      <c r="AT652" s="138"/>
      <c r="AU652" s="138"/>
      <c r="AV652" s="138"/>
      <c r="AW652" s="138"/>
      <c r="AX652" s="138"/>
      <c r="AY652" s="138"/>
      <c r="AZ652" s="138"/>
      <c r="BA652" s="138"/>
      <c r="BB652" s="138"/>
      <c r="BC652" s="138"/>
      <c r="BD652" s="138"/>
      <c r="BE652" s="138"/>
      <c r="BF652" s="138"/>
      <c r="BG652" s="138"/>
      <c r="BH652" s="138"/>
      <c r="BI652" s="138"/>
      <c r="BJ652" s="138"/>
      <c r="BK652" s="138"/>
      <c r="BL652" s="138"/>
      <c r="BM652" s="138"/>
      <c r="BN652" s="138"/>
      <c r="BO652" s="138"/>
      <c r="BP652" s="138"/>
      <c r="BQ652" s="138"/>
      <c r="BR652" s="138"/>
      <c r="BS652" s="138"/>
      <c r="BT652" s="138"/>
      <c r="BU652" s="138"/>
      <c r="BV652" s="138"/>
      <c r="BW652" s="138"/>
      <c r="BX652" s="138"/>
      <c r="BY652" s="138"/>
      <c r="BZ652" s="138"/>
      <c r="CA652" s="138"/>
      <c r="CB652" s="138"/>
      <c r="CC652" s="138"/>
      <c r="CD652" s="138"/>
      <c r="CE652" s="138"/>
      <c r="CF652" s="138"/>
      <c r="CG652" s="138"/>
      <c r="CH652" s="138"/>
      <c r="CI652" s="138"/>
      <c r="CJ652" s="138"/>
      <c r="CK652" s="138"/>
      <c r="CL652" s="138"/>
      <c r="CM652" s="138"/>
      <c r="CN652" s="138"/>
      <c r="CO652" s="138"/>
      <c r="CP652" s="138"/>
      <c r="CQ652" s="138"/>
      <c r="CR652" s="138"/>
      <c r="CS652" s="138"/>
      <c r="CT652" s="138"/>
      <c r="CU652" s="138"/>
      <c r="CV652" s="138"/>
      <c r="CW652" s="138"/>
      <c r="CX652" s="138"/>
    </row>
    <row r="653" spans="1:102" ht="15.75" customHeight="1">
      <c r="A653" s="178"/>
      <c r="B653" s="179"/>
      <c r="C653" s="180"/>
      <c r="D653" s="138"/>
      <c r="E653" s="138"/>
      <c r="F653" s="138"/>
      <c r="G653" s="138"/>
      <c r="H653" s="138"/>
      <c r="I653" s="138"/>
      <c r="J653" s="138"/>
      <c r="K653" s="138"/>
      <c r="L653" s="138"/>
      <c r="M653" s="138"/>
      <c r="N653" s="138"/>
      <c r="O653" s="138"/>
      <c r="P653" s="138"/>
      <c r="Q653" s="138"/>
      <c r="R653" s="138"/>
      <c r="S653" s="138"/>
      <c r="T653" s="138"/>
      <c r="U653" s="138"/>
      <c r="V653" s="138"/>
      <c r="W653" s="138"/>
      <c r="X653" s="138"/>
      <c r="Y653" s="138"/>
      <c r="Z653" s="138"/>
      <c r="AA653" s="138"/>
      <c r="AB653" s="138"/>
      <c r="AC653" s="138"/>
      <c r="AD653" s="138"/>
      <c r="AE653" s="138"/>
      <c r="AF653" s="138"/>
      <c r="AG653" s="138"/>
      <c r="AH653" s="138"/>
      <c r="AI653" s="138"/>
      <c r="AJ653" s="138"/>
      <c r="AK653" s="138"/>
      <c r="AL653" s="138"/>
      <c r="AM653" s="138"/>
      <c r="AN653" s="138"/>
      <c r="AO653" s="138"/>
      <c r="AP653" s="138"/>
      <c r="AQ653" s="138"/>
      <c r="AR653" s="138"/>
      <c r="AS653" s="138"/>
      <c r="AT653" s="138"/>
      <c r="AU653" s="138"/>
      <c r="AV653" s="138"/>
      <c r="AW653" s="138"/>
      <c r="AX653" s="138"/>
      <c r="AY653" s="138"/>
      <c r="AZ653" s="138"/>
      <c r="BA653" s="138"/>
      <c r="BB653" s="138"/>
      <c r="BC653" s="138"/>
      <c r="BD653" s="138"/>
      <c r="BE653" s="138"/>
      <c r="BF653" s="138"/>
      <c r="BG653" s="138"/>
      <c r="BH653" s="138"/>
      <c r="BI653" s="138"/>
      <c r="BJ653" s="138"/>
      <c r="BK653" s="138"/>
      <c r="BL653" s="138"/>
      <c r="BM653" s="138"/>
      <c r="BN653" s="138"/>
      <c r="BO653" s="138"/>
      <c r="BP653" s="138"/>
      <c r="BQ653" s="138"/>
      <c r="BR653" s="138"/>
      <c r="BS653" s="138"/>
      <c r="BT653" s="138"/>
      <c r="BU653" s="138"/>
      <c r="BV653" s="138"/>
      <c r="BW653" s="138"/>
      <c r="BX653" s="138"/>
      <c r="BY653" s="138"/>
      <c r="BZ653" s="138"/>
      <c r="CA653" s="138"/>
      <c r="CB653" s="138"/>
      <c r="CC653" s="138"/>
      <c r="CD653" s="138"/>
      <c r="CE653" s="138"/>
      <c r="CF653" s="138"/>
      <c r="CG653" s="138"/>
      <c r="CH653" s="138"/>
      <c r="CI653" s="138"/>
      <c r="CJ653" s="138"/>
      <c r="CK653" s="138"/>
      <c r="CL653" s="138"/>
      <c r="CM653" s="138"/>
      <c r="CN653" s="138"/>
      <c r="CO653" s="138"/>
      <c r="CP653" s="138"/>
      <c r="CQ653" s="138"/>
      <c r="CR653" s="138"/>
      <c r="CS653" s="138"/>
      <c r="CT653" s="138"/>
      <c r="CU653" s="138"/>
      <c r="CV653" s="138"/>
      <c r="CW653" s="138"/>
      <c r="CX653" s="138"/>
    </row>
    <row r="654" spans="1:102" ht="15.75" customHeight="1">
      <c r="A654" s="178"/>
      <c r="B654" s="179"/>
      <c r="C654" s="180"/>
      <c r="D654" s="138"/>
      <c r="E654" s="138"/>
      <c r="F654" s="138"/>
      <c r="G654" s="138"/>
      <c r="H654" s="138"/>
      <c r="I654" s="138"/>
      <c r="J654" s="138"/>
      <c r="K654" s="138"/>
      <c r="L654" s="138"/>
      <c r="M654" s="138"/>
      <c r="N654" s="138"/>
      <c r="O654" s="138"/>
      <c r="P654" s="138"/>
      <c r="Q654" s="138"/>
      <c r="R654" s="138"/>
      <c r="S654" s="138"/>
      <c r="T654" s="138"/>
      <c r="U654" s="138"/>
      <c r="V654" s="138"/>
      <c r="W654" s="138"/>
      <c r="X654" s="138"/>
      <c r="Y654" s="138"/>
      <c r="Z654" s="138"/>
      <c r="AA654" s="138"/>
      <c r="AB654" s="138"/>
      <c r="AC654" s="138"/>
      <c r="AD654" s="138"/>
      <c r="AE654" s="138"/>
      <c r="AF654" s="138"/>
      <c r="AG654" s="138"/>
      <c r="AH654" s="138"/>
      <c r="AI654" s="138"/>
      <c r="AJ654" s="138"/>
      <c r="AK654" s="138"/>
      <c r="AL654" s="138"/>
      <c r="AM654" s="138"/>
      <c r="AN654" s="138"/>
      <c r="AO654" s="138"/>
      <c r="AP654" s="138"/>
      <c r="AQ654" s="138"/>
      <c r="AR654" s="138"/>
      <c r="AS654" s="138"/>
      <c r="AT654" s="138"/>
      <c r="AU654" s="138"/>
      <c r="AV654" s="138"/>
      <c r="AW654" s="138"/>
      <c r="AX654" s="138"/>
      <c r="AY654" s="138"/>
      <c r="AZ654" s="138"/>
      <c r="BA654" s="138"/>
      <c r="BB654" s="138"/>
      <c r="BC654" s="138"/>
      <c r="BD654" s="138"/>
      <c r="BE654" s="138"/>
      <c r="BF654" s="138"/>
      <c r="BG654" s="138"/>
      <c r="BH654" s="138"/>
      <c r="BI654" s="138"/>
      <c r="BJ654" s="138"/>
      <c r="BK654" s="138"/>
      <c r="BL654" s="138"/>
      <c r="BM654" s="138"/>
      <c r="BN654" s="138"/>
      <c r="BO654" s="138"/>
      <c r="BP654" s="138"/>
      <c r="BQ654" s="138"/>
      <c r="BR654" s="138"/>
      <c r="BS654" s="138"/>
      <c r="BT654" s="138"/>
      <c r="BU654" s="138"/>
      <c r="BV654" s="138"/>
      <c r="BW654" s="138"/>
      <c r="BX654" s="138"/>
      <c r="BY654" s="138"/>
      <c r="BZ654" s="138"/>
      <c r="CA654" s="138"/>
      <c r="CB654" s="138"/>
      <c r="CC654" s="138"/>
      <c r="CD654" s="138"/>
      <c r="CE654" s="138"/>
      <c r="CF654" s="138"/>
      <c r="CG654" s="138"/>
      <c r="CH654" s="138"/>
      <c r="CI654" s="138"/>
      <c r="CJ654" s="138"/>
      <c r="CK654" s="138"/>
      <c r="CL654" s="138"/>
      <c r="CM654" s="138"/>
      <c r="CN654" s="138"/>
      <c r="CO654" s="138"/>
      <c r="CP654" s="138"/>
      <c r="CQ654" s="138"/>
      <c r="CR654" s="138"/>
      <c r="CS654" s="138"/>
      <c r="CT654" s="138"/>
      <c r="CU654" s="138"/>
      <c r="CV654" s="138"/>
      <c r="CW654" s="138"/>
      <c r="CX654" s="138"/>
    </row>
    <row r="655" spans="1:102" ht="15.75" customHeight="1">
      <c r="A655" s="178"/>
      <c r="B655" s="179"/>
      <c r="C655" s="180"/>
      <c r="D655" s="138"/>
      <c r="E655" s="138"/>
      <c r="F655" s="138"/>
      <c r="G655" s="138"/>
      <c r="H655" s="138"/>
      <c r="I655" s="138"/>
      <c r="J655" s="138"/>
      <c r="K655" s="138"/>
      <c r="L655" s="138"/>
      <c r="M655" s="138"/>
      <c r="N655" s="138"/>
      <c r="O655" s="138"/>
      <c r="P655" s="138"/>
      <c r="Q655" s="138"/>
      <c r="R655" s="138"/>
      <c r="S655" s="138"/>
      <c r="T655" s="138"/>
      <c r="U655" s="138"/>
      <c r="V655" s="138"/>
      <c r="W655" s="138"/>
      <c r="X655" s="138"/>
      <c r="Y655" s="138"/>
      <c r="Z655" s="138"/>
      <c r="AA655" s="138"/>
      <c r="AB655" s="138"/>
      <c r="AC655" s="138"/>
      <c r="AD655" s="138"/>
      <c r="AE655" s="138"/>
      <c r="AF655" s="138"/>
      <c r="AG655" s="138"/>
      <c r="AH655" s="138"/>
      <c r="AI655" s="138"/>
      <c r="AJ655" s="138"/>
      <c r="AK655" s="138"/>
      <c r="AL655" s="138"/>
      <c r="AM655" s="138"/>
      <c r="AN655" s="138"/>
      <c r="AO655" s="138"/>
      <c r="AP655" s="138"/>
      <c r="AQ655" s="138"/>
      <c r="AR655" s="138"/>
      <c r="AS655" s="138"/>
      <c r="AT655" s="138"/>
      <c r="AU655" s="138"/>
      <c r="AV655" s="138"/>
      <c r="AW655" s="138"/>
      <c r="AX655" s="138"/>
      <c r="AY655" s="138"/>
      <c r="AZ655" s="138"/>
      <c r="BA655" s="138"/>
      <c r="BB655" s="138"/>
      <c r="BC655" s="138"/>
      <c r="BD655" s="138"/>
      <c r="BE655" s="138"/>
      <c r="BF655" s="138"/>
      <c r="BG655" s="138"/>
      <c r="BH655" s="138"/>
      <c r="BI655" s="138"/>
      <c r="BJ655" s="138"/>
      <c r="BK655" s="138"/>
      <c r="BL655" s="138"/>
      <c r="BM655" s="138"/>
      <c r="BN655" s="138"/>
      <c r="BO655" s="138"/>
      <c r="BP655" s="138"/>
      <c r="BQ655" s="138"/>
      <c r="BR655" s="138"/>
      <c r="BS655" s="138"/>
      <c r="BT655" s="138"/>
      <c r="BU655" s="138"/>
      <c r="BV655" s="138"/>
      <c r="BW655" s="138"/>
      <c r="BX655" s="138"/>
      <c r="BY655" s="138"/>
      <c r="BZ655" s="138"/>
      <c r="CA655" s="138"/>
      <c r="CB655" s="138"/>
      <c r="CC655" s="138"/>
      <c r="CD655" s="138"/>
      <c r="CE655" s="138"/>
      <c r="CF655" s="138"/>
      <c r="CG655" s="138"/>
      <c r="CH655" s="138"/>
      <c r="CI655" s="138"/>
      <c r="CJ655" s="138"/>
      <c r="CK655" s="138"/>
      <c r="CL655" s="138"/>
      <c r="CM655" s="138"/>
      <c r="CN655" s="138"/>
      <c r="CO655" s="138"/>
      <c r="CP655" s="138"/>
      <c r="CQ655" s="138"/>
      <c r="CR655" s="138"/>
      <c r="CS655" s="138"/>
      <c r="CT655" s="138"/>
      <c r="CU655" s="138"/>
      <c r="CV655" s="138"/>
      <c r="CW655" s="138"/>
      <c r="CX655" s="138"/>
    </row>
    <row r="656" spans="1:102" ht="15.75" customHeight="1">
      <c r="A656" s="178"/>
      <c r="B656" s="179"/>
      <c r="C656" s="180"/>
      <c r="D656" s="138"/>
      <c r="E656" s="138"/>
      <c r="F656" s="138"/>
      <c r="G656" s="138"/>
      <c r="H656" s="138"/>
      <c r="I656" s="138"/>
      <c r="J656" s="138"/>
      <c r="K656" s="138"/>
      <c r="L656" s="138"/>
      <c r="M656" s="138"/>
      <c r="N656" s="138"/>
      <c r="O656" s="138"/>
      <c r="P656" s="138"/>
      <c r="Q656" s="138"/>
      <c r="R656" s="138"/>
      <c r="S656" s="138"/>
      <c r="T656" s="138"/>
      <c r="U656" s="138"/>
      <c r="V656" s="138"/>
      <c r="W656" s="138"/>
      <c r="X656" s="138"/>
      <c r="Y656" s="138"/>
      <c r="Z656" s="138"/>
      <c r="AA656" s="138"/>
      <c r="AB656" s="138"/>
      <c r="AC656" s="138"/>
      <c r="AD656" s="138"/>
      <c r="AE656" s="138"/>
      <c r="AF656" s="138"/>
      <c r="AG656" s="138"/>
      <c r="AH656" s="138"/>
      <c r="AI656" s="138"/>
      <c r="AJ656" s="138"/>
      <c r="AK656" s="138"/>
      <c r="AL656" s="138"/>
      <c r="AM656" s="138"/>
      <c r="AN656" s="138"/>
      <c r="AO656" s="138"/>
      <c r="AP656" s="138"/>
      <c r="AQ656" s="138"/>
      <c r="AR656" s="138"/>
      <c r="AS656" s="138"/>
      <c r="AT656" s="138"/>
      <c r="AU656" s="138"/>
      <c r="AV656" s="138"/>
      <c r="AW656" s="138"/>
      <c r="AX656" s="138"/>
      <c r="AY656" s="138"/>
      <c r="AZ656" s="138"/>
      <c r="BA656" s="138"/>
      <c r="BB656" s="138"/>
      <c r="BC656" s="138"/>
      <c r="BD656" s="138"/>
      <c r="BE656" s="138"/>
      <c r="BF656" s="138"/>
      <c r="BG656" s="138"/>
      <c r="BH656" s="138"/>
      <c r="BI656" s="138"/>
      <c r="BJ656" s="138"/>
      <c r="BK656" s="138"/>
      <c r="BL656" s="138"/>
      <c r="BM656" s="138"/>
      <c r="BN656" s="138"/>
      <c r="BO656" s="138"/>
      <c r="BP656" s="138"/>
      <c r="BQ656" s="138"/>
      <c r="BR656" s="138"/>
      <c r="BS656" s="138"/>
      <c r="BT656" s="138"/>
      <c r="BU656" s="138"/>
      <c r="BV656" s="138"/>
      <c r="BW656" s="138"/>
      <c r="BX656" s="138"/>
      <c r="BY656" s="138"/>
      <c r="BZ656" s="138"/>
      <c r="CA656" s="138"/>
      <c r="CB656" s="138"/>
      <c r="CC656" s="138"/>
      <c r="CD656" s="138"/>
      <c r="CE656" s="138"/>
      <c r="CF656" s="138"/>
      <c r="CG656" s="138"/>
      <c r="CH656" s="138"/>
      <c r="CI656" s="138"/>
      <c r="CJ656" s="138"/>
      <c r="CK656" s="138"/>
      <c r="CL656" s="138"/>
      <c r="CM656" s="138"/>
      <c r="CN656" s="138"/>
      <c r="CO656" s="138"/>
      <c r="CP656" s="138"/>
      <c r="CQ656" s="138"/>
      <c r="CR656" s="138"/>
      <c r="CS656" s="138"/>
      <c r="CT656" s="138"/>
      <c r="CU656" s="138"/>
      <c r="CV656" s="138"/>
      <c r="CW656" s="138"/>
      <c r="CX656" s="138"/>
    </row>
    <row r="657" spans="1:102" ht="15.75" customHeight="1">
      <c r="A657" s="178"/>
      <c r="B657" s="179"/>
      <c r="C657" s="180"/>
      <c r="D657" s="138"/>
      <c r="E657" s="138"/>
      <c r="F657" s="138"/>
      <c r="G657" s="138"/>
      <c r="H657" s="138"/>
      <c r="I657" s="138"/>
      <c r="J657" s="138"/>
      <c r="K657" s="138"/>
      <c r="L657" s="138"/>
      <c r="M657" s="138"/>
      <c r="N657" s="138"/>
      <c r="O657" s="138"/>
      <c r="P657" s="138"/>
      <c r="Q657" s="138"/>
      <c r="R657" s="138"/>
      <c r="S657" s="138"/>
      <c r="T657" s="138"/>
      <c r="U657" s="138"/>
      <c r="V657" s="138"/>
      <c r="W657" s="138"/>
      <c r="X657" s="138"/>
      <c r="Y657" s="138"/>
      <c r="Z657" s="138"/>
      <c r="AA657" s="138"/>
      <c r="AB657" s="138"/>
      <c r="AC657" s="138"/>
      <c r="AD657" s="138"/>
      <c r="AE657" s="138"/>
      <c r="AF657" s="138"/>
      <c r="AG657" s="138"/>
      <c r="AH657" s="138"/>
      <c r="AI657" s="138"/>
      <c r="AJ657" s="138"/>
      <c r="AK657" s="138"/>
      <c r="AL657" s="138"/>
      <c r="AM657" s="138"/>
      <c r="AN657" s="138"/>
      <c r="AO657" s="138"/>
      <c r="AP657" s="138"/>
      <c r="AQ657" s="138"/>
      <c r="AR657" s="138"/>
      <c r="AS657" s="138"/>
      <c r="AT657" s="138"/>
      <c r="AU657" s="138"/>
      <c r="AV657" s="138"/>
      <c r="AW657" s="138"/>
      <c r="AX657" s="138"/>
      <c r="AY657" s="138"/>
      <c r="AZ657" s="138"/>
      <c r="BA657" s="138"/>
      <c r="BB657" s="138"/>
      <c r="BC657" s="138"/>
      <c r="BD657" s="138"/>
      <c r="BE657" s="138"/>
      <c r="BF657" s="138"/>
      <c r="BG657" s="138"/>
      <c r="BH657" s="138"/>
      <c r="BI657" s="138"/>
      <c r="BJ657" s="138"/>
      <c r="BK657" s="138"/>
      <c r="BL657" s="138"/>
      <c r="BM657" s="138"/>
      <c r="BN657" s="138"/>
      <c r="BO657" s="138"/>
      <c r="BP657" s="138"/>
      <c r="BQ657" s="138"/>
      <c r="BR657" s="138"/>
      <c r="BS657" s="138"/>
      <c r="BT657" s="138"/>
      <c r="BU657" s="138"/>
      <c r="BV657" s="138"/>
      <c r="BW657" s="138"/>
      <c r="BX657" s="138"/>
      <c r="BY657" s="138"/>
      <c r="BZ657" s="138"/>
      <c r="CA657" s="138"/>
      <c r="CB657" s="138"/>
      <c r="CC657" s="138"/>
      <c r="CD657" s="138"/>
      <c r="CE657" s="138"/>
      <c r="CF657" s="138"/>
      <c r="CG657" s="138"/>
      <c r="CH657" s="138"/>
      <c r="CI657" s="138"/>
      <c r="CJ657" s="138"/>
      <c r="CK657" s="138"/>
      <c r="CL657" s="138"/>
      <c r="CM657" s="138"/>
      <c r="CN657" s="138"/>
      <c r="CO657" s="138"/>
      <c r="CP657" s="138"/>
      <c r="CQ657" s="138"/>
      <c r="CR657" s="138"/>
      <c r="CS657" s="138"/>
      <c r="CT657" s="138"/>
      <c r="CU657" s="138"/>
      <c r="CV657" s="138"/>
      <c r="CW657" s="138"/>
      <c r="CX657" s="138"/>
    </row>
    <row r="658" spans="1:102" ht="15.75" customHeight="1">
      <c r="A658" s="178"/>
      <c r="B658" s="179"/>
      <c r="C658" s="180"/>
      <c r="D658" s="138"/>
      <c r="E658" s="138"/>
      <c r="F658" s="138"/>
      <c r="G658" s="138"/>
      <c r="H658" s="138"/>
      <c r="I658" s="138"/>
      <c r="J658" s="138"/>
      <c r="K658" s="138"/>
      <c r="L658" s="138"/>
      <c r="M658" s="138"/>
      <c r="N658" s="138"/>
      <c r="O658" s="138"/>
      <c r="P658" s="138"/>
      <c r="Q658" s="138"/>
      <c r="R658" s="138"/>
      <c r="S658" s="138"/>
      <c r="T658" s="138"/>
      <c r="U658" s="138"/>
      <c r="V658" s="138"/>
      <c r="W658" s="138"/>
      <c r="X658" s="138"/>
      <c r="Y658" s="138"/>
      <c r="Z658" s="138"/>
      <c r="AA658" s="138"/>
      <c r="AB658" s="138"/>
      <c r="AC658" s="138"/>
      <c r="AD658" s="138"/>
      <c r="AE658" s="138"/>
      <c r="AF658" s="138"/>
      <c r="AG658" s="138"/>
      <c r="AH658" s="138"/>
      <c r="AI658" s="138"/>
      <c r="AJ658" s="138"/>
      <c r="AK658" s="138"/>
      <c r="AL658" s="138"/>
      <c r="AM658" s="138"/>
      <c r="AN658" s="138"/>
      <c r="AO658" s="138"/>
      <c r="AP658" s="138"/>
      <c r="AQ658" s="138"/>
      <c r="AR658" s="138"/>
      <c r="AS658" s="138"/>
      <c r="AT658" s="138"/>
      <c r="AU658" s="138"/>
      <c r="AV658" s="138"/>
      <c r="AW658" s="138"/>
      <c r="AX658" s="138"/>
      <c r="AY658" s="138"/>
      <c r="AZ658" s="138"/>
      <c r="BA658" s="138"/>
      <c r="BB658" s="138"/>
      <c r="BC658" s="138"/>
      <c r="BD658" s="138"/>
      <c r="BE658" s="138"/>
      <c r="BF658" s="138"/>
      <c r="BG658" s="138"/>
      <c r="BH658" s="138"/>
      <c r="BI658" s="138"/>
      <c r="BJ658" s="138"/>
      <c r="BK658" s="138"/>
      <c r="BL658" s="138"/>
      <c r="BM658" s="138"/>
      <c r="BN658" s="138"/>
      <c r="BO658" s="138"/>
      <c r="BP658" s="138"/>
      <c r="BQ658" s="138"/>
      <c r="BR658" s="138"/>
      <c r="BS658" s="138"/>
      <c r="BT658" s="138"/>
      <c r="BU658" s="138"/>
      <c r="BV658" s="138"/>
      <c r="BW658" s="138"/>
      <c r="BX658" s="138"/>
      <c r="BY658" s="138"/>
      <c r="BZ658" s="138"/>
      <c r="CA658" s="138"/>
      <c r="CB658" s="138"/>
      <c r="CC658" s="138"/>
      <c r="CD658" s="138"/>
      <c r="CE658" s="138"/>
      <c r="CF658" s="138"/>
      <c r="CG658" s="138"/>
      <c r="CH658" s="138"/>
      <c r="CI658" s="138"/>
      <c r="CJ658" s="138"/>
      <c r="CK658" s="138"/>
      <c r="CL658" s="138"/>
      <c r="CM658" s="138"/>
      <c r="CN658" s="138"/>
      <c r="CO658" s="138"/>
      <c r="CP658" s="138"/>
      <c r="CQ658" s="138"/>
      <c r="CR658" s="138"/>
      <c r="CS658" s="138"/>
      <c r="CT658" s="138"/>
      <c r="CU658" s="138"/>
      <c r="CV658" s="138"/>
      <c r="CW658" s="138"/>
      <c r="CX658" s="138"/>
    </row>
    <row r="659" spans="1:102" ht="15.75" customHeight="1">
      <c r="A659" s="178"/>
      <c r="B659" s="179"/>
      <c r="C659" s="180"/>
      <c r="D659" s="138"/>
      <c r="E659" s="138"/>
      <c r="F659" s="138"/>
      <c r="G659" s="138"/>
      <c r="H659" s="138"/>
      <c r="I659" s="138"/>
      <c r="J659" s="138"/>
      <c r="K659" s="138"/>
      <c r="L659" s="138"/>
      <c r="M659" s="138"/>
      <c r="N659" s="138"/>
      <c r="O659" s="138"/>
      <c r="P659" s="138"/>
      <c r="Q659" s="138"/>
      <c r="R659" s="138"/>
      <c r="S659" s="138"/>
      <c r="T659" s="138"/>
      <c r="U659" s="138"/>
      <c r="V659" s="138"/>
      <c r="W659" s="138"/>
      <c r="X659" s="138"/>
      <c r="Y659" s="138"/>
      <c r="Z659" s="138"/>
      <c r="AA659" s="138"/>
      <c r="AB659" s="138"/>
      <c r="AC659" s="138"/>
      <c r="AD659" s="138"/>
      <c r="AE659" s="138"/>
      <c r="AF659" s="138"/>
      <c r="AG659" s="138"/>
      <c r="AH659" s="138"/>
      <c r="AI659" s="138"/>
      <c r="AJ659" s="138"/>
      <c r="AK659" s="138"/>
      <c r="AL659" s="138"/>
      <c r="AM659" s="138"/>
      <c r="AN659" s="138"/>
      <c r="AO659" s="138"/>
      <c r="AP659" s="138"/>
      <c r="AQ659" s="138"/>
      <c r="AR659" s="138"/>
      <c r="AS659" s="138"/>
      <c r="AT659" s="138"/>
      <c r="AU659" s="138"/>
      <c r="AV659" s="138"/>
      <c r="AW659" s="138"/>
      <c r="AX659" s="138"/>
      <c r="AY659" s="138"/>
      <c r="AZ659" s="138"/>
      <c r="BA659" s="138"/>
      <c r="BB659" s="138"/>
      <c r="BC659" s="138"/>
      <c r="BD659" s="138"/>
      <c r="BE659" s="138"/>
      <c r="BF659" s="138"/>
      <c r="BG659" s="138"/>
      <c r="BH659" s="138"/>
      <c r="BI659" s="138"/>
      <c r="BJ659" s="138"/>
      <c r="BK659" s="138"/>
      <c r="BL659" s="138"/>
      <c r="BM659" s="138"/>
      <c r="BN659" s="138"/>
      <c r="BO659" s="138"/>
      <c r="BP659" s="138"/>
      <c r="BQ659" s="138"/>
      <c r="BR659" s="138"/>
      <c r="BS659" s="138"/>
      <c r="BT659" s="138"/>
      <c r="BU659" s="138"/>
      <c r="BV659" s="138"/>
      <c r="BW659" s="138"/>
      <c r="BX659" s="138"/>
      <c r="BY659" s="138"/>
      <c r="BZ659" s="138"/>
      <c r="CA659" s="138"/>
      <c r="CB659" s="138"/>
      <c r="CC659" s="138"/>
      <c r="CD659" s="138"/>
      <c r="CE659" s="138"/>
      <c r="CF659" s="138"/>
      <c r="CG659" s="138"/>
      <c r="CH659" s="138"/>
      <c r="CI659" s="138"/>
      <c r="CJ659" s="138"/>
      <c r="CK659" s="138"/>
      <c r="CL659" s="138"/>
      <c r="CM659" s="138"/>
      <c r="CN659" s="138"/>
      <c r="CO659" s="138"/>
      <c r="CP659" s="138"/>
      <c r="CQ659" s="138"/>
      <c r="CR659" s="138"/>
      <c r="CS659" s="138"/>
      <c r="CT659" s="138"/>
      <c r="CU659" s="138"/>
      <c r="CV659" s="138"/>
      <c r="CW659" s="138"/>
      <c r="CX659" s="138"/>
    </row>
    <row r="660" spans="1:102" ht="15.75" customHeight="1">
      <c r="A660" s="178"/>
      <c r="B660" s="179"/>
      <c r="C660" s="180"/>
      <c r="D660" s="138"/>
      <c r="E660" s="138"/>
      <c r="F660" s="138"/>
      <c r="G660" s="138"/>
      <c r="H660" s="138"/>
      <c r="I660" s="138"/>
      <c r="J660" s="138"/>
      <c r="K660" s="138"/>
      <c r="L660" s="138"/>
      <c r="M660" s="138"/>
      <c r="N660" s="138"/>
      <c r="O660" s="138"/>
      <c r="P660" s="138"/>
      <c r="Q660" s="138"/>
      <c r="R660" s="138"/>
      <c r="S660" s="138"/>
      <c r="T660" s="138"/>
      <c r="U660" s="138"/>
      <c r="V660" s="138"/>
      <c r="W660" s="138"/>
      <c r="X660" s="138"/>
      <c r="Y660" s="138"/>
      <c r="Z660" s="138"/>
      <c r="AA660" s="138"/>
      <c r="AB660" s="138"/>
      <c r="AC660" s="138"/>
      <c r="AD660" s="138"/>
      <c r="AE660" s="138"/>
      <c r="AF660" s="138"/>
      <c r="AG660" s="138"/>
      <c r="AH660" s="138"/>
      <c r="AI660" s="138"/>
      <c r="AJ660" s="138"/>
      <c r="AK660" s="138"/>
      <c r="AL660" s="138"/>
      <c r="AM660" s="138"/>
      <c r="AN660" s="138"/>
      <c r="AO660" s="138"/>
      <c r="AP660" s="138"/>
      <c r="AQ660" s="138"/>
      <c r="AR660" s="138"/>
      <c r="AS660" s="138"/>
      <c r="AT660" s="138"/>
      <c r="AU660" s="138"/>
      <c r="AV660" s="138"/>
      <c r="AW660" s="138"/>
      <c r="AX660" s="138"/>
      <c r="AY660" s="138"/>
      <c r="AZ660" s="138"/>
      <c r="BA660" s="138"/>
      <c r="BB660" s="138"/>
      <c r="BC660" s="138"/>
      <c r="BD660" s="138"/>
      <c r="BE660" s="138"/>
      <c r="BF660" s="138"/>
      <c r="BG660" s="138"/>
      <c r="BH660" s="138"/>
      <c r="BI660" s="138"/>
      <c r="BJ660" s="138"/>
      <c r="BK660" s="138"/>
      <c r="BL660" s="138"/>
      <c r="BM660" s="138"/>
      <c r="BN660" s="138"/>
      <c r="BO660" s="138"/>
      <c r="BP660" s="138"/>
      <c r="BQ660" s="138"/>
      <c r="BR660" s="138"/>
      <c r="BS660" s="138"/>
      <c r="BT660" s="138"/>
      <c r="BU660" s="138"/>
      <c r="BV660" s="138"/>
      <c r="BW660" s="138"/>
      <c r="BX660" s="138"/>
      <c r="BY660" s="138"/>
      <c r="BZ660" s="138"/>
      <c r="CA660" s="138"/>
      <c r="CB660" s="138"/>
      <c r="CC660" s="138"/>
      <c r="CD660" s="138"/>
      <c r="CE660" s="138"/>
      <c r="CF660" s="138"/>
      <c r="CG660" s="138"/>
      <c r="CH660" s="138"/>
      <c r="CI660" s="138"/>
      <c r="CJ660" s="138"/>
      <c r="CK660" s="138"/>
      <c r="CL660" s="138"/>
      <c r="CM660" s="138"/>
      <c r="CN660" s="138"/>
      <c r="CO660" s="138"/>
      <c r="CP660" s="138"/>
      <c r="CQ660" s="138"/>
      <c r="CR660" s="138"/>
      <c r="CS660" s="138"/>
      <c r="CT660" s="138"/>
      <c r="CU660" s="138"/>
      <c r="CV660" s="138"/>
      <c r="CW660" s="138"/>
      <c r="CX660" s="138"/>
    </row>
    <row r="661" spans="1:102" ht="15.75" customHeight="1">
      <c r="A661" s="178"/>
      <c r="B661" s="179"/>
      <c r="C661" s="180"/>
      <c r="D661" s="138"/>
      <c r="E661" s="138"/>
      <c r="F661" s="138"/>
      <c r="G661" s="138"/>
      <c r="H661" s="138"/>
      <c r="I661" s="138"/>
      <c r="J661" s="138"/>
      <c r="K661" s="138"/>
      <c r="L661" s="138"/>
      <c r="M661" s="138"/>
      <c r="N661" s="138"/>
      <c r="O661" s="138"/>
      <c r="P661" s="138"/>
      <c r="Q661" s="138"/>
      <c r="R661" s="138"/>
      <c r="S661" s="138"/>
      <c r="T661" s="138"/>
      <c r="U661" s="138"/>
      <c r="V661" s="138"/>
      <c r="W661" s="138"/>
      <c r="X661" s="138"/>
      <c r="Y661" s="138"/>
      <c r="Z661" s="138"/>
      <c r="AA661" s="138"/>
      <c r="AB661" s="138"/>
      <c r="AC661" s="138"/>
      <c r="AD661" s="138"/>
      <c r="AE661" s="138"/>
      <c r="AF661" s="138"/>
      <c r="AG661" s="138"/>
      <c r="AH661" s="138"/>
      <c r="AI661" s="138"/>
      <c r="AJ661" s="138"/>
      <c r="AK661" s="138"/>
      <c r="AL661" s="138"/>
      <c r="AM661" s="138"/>
      <c r="AN661" s="138"/>
      <c r="AO661" s="138"/>
      <c r="AP661" s="138"/>
      <c r="AQ661" s="138"/>
      <c r="AR661" s="138"/>
      <c r="AS661" s="138"/>
      <c r="AT661" s="138"/>
      <c r="AU661" s="138"/>
      <c r="AV661" s="138"/>
      <c r="AW661" s="138"/>
      <c r="AX661" s="138"/>
      <c r="AY661" s="138"/>
      <c r="AZ661" s="138"/>
      <c r="BA661" s="138"/>
      <c r="BB661" s="138"/>
      <c r="BC661" s="138"/>
      <c r="BD661" s="138"/>
      <c r="BE661" s="138"/>
      <c r="BF661" s="138"/>
      <c r="BG661" s="138"/>
      <c r="BH661" s="138"/>
      <c r="BI661" s="138"/>
      <c r="BJ661" s="138"/>
      <c r="BK661" s="138"/>
      <c r="BL661" s="138"/>
      <c r="BM661" s="138"/>
      <c r="BN661" s="138"/>
      <c r="BO661" s="138"/>
      <c r="BP661" s="138"/>
      <c r="BQ661" s="138"/>
      <c r="BR661" s="138"/>
      <c r="BS661" s="138"/>
      <c r="BT661" s="138"/>
      <c r="BU661" s="138"/>
      <c r="BV661" s="138"/>
      <c r="BW661" s="138"/>
      <c r="BX661" s="138"/>
      <c r="BY661" s="138"/>
      <c r="BZ661" s="138"/>
      <c r="CA661" s="138"/>
      <c r="CB661" s="138"/>
      <c r="CC661" s="138"/>
      <c r="CD661" s="138"/>
      <c r="CE661" s="138"/>
      <c r="CF661" s="138"/>
      <c r="CG661" s="138"/>
      <c r="CH661" s="138"/>
      <c r="CI661" s="138"/>
      <c r="CJ661" s="138"/>
      <c r="CK661" s="138"/>
      <c r="CL661" s="138"/>
      <c r="CM661" s="138"/>
      <c r="CN661" s="138"/>
      <c r="CO661" s="138"/>
      <c r="CP661" s="138"/>
      <c r="CQ661" s="138"/>
      <c r="CR661" s="138"/>
      <c r="CS661" s="138"/>
      <c r="CT661" s="138"/>
      <c r="CU661" s="138"/>
      <c r="CV661" s="138"/>
      <c r="CW661" s="138"/>
      <c r="CX661" s="138"/>
    </row>
    <row r="662" spans="1:102" ht="15.75" customHeight="1">
      <c r="A662" s="178"/>
      <c r="B662" s="179"/>
      <c r="C662" s="180"/>
      <c r="D662" s="138"/>
      <c r="E662" s="138"/>
      <c r="F662" s="138"/>
      <c r="G662" s="138"/>
      <c r="H662" s="138"/>
      <c r="I662" s="138"/>
      <c r="J662" s="138"/>
      <c r="K662" s="138"/>
      <c r="L662" s="138"/>
      <c r="M662" s="138"/>
      <c r="N662" s="138"/>
      <c r="O662" s="138"/>
      <c r="P662" s="138"/>
      <c r="Q662" s="138"/>
      <c r="R662" s="138"/>
      <c r="S662" s="138"/>
      <c r="T662" s="138"/>
      <c r="U662" s="138"/>
      <c r="V662" s="138"/>
      <c r="W662" s="138"/>
      <c r="X662" s="138"/>
      <c r="Y662" s="138"/>
      <c r="Z662" s="138"/>
      <c r="AA662" s="138"/>
      <c r="AB662" s="138"/>
      <c r="AC662" s="138"/>
      <c r="AD662" s="138"/>
      <c r="AE662" s="138"/>
      <c r="AF662" s="138"/>
      <c r="AG662" s="138"/>
      <c r="AH662" s="138"/>
      <c r="AI662" s="138"/>
      <c r="AJ662" s="138"/>
      <c r="AK662" s="138"/>
      <c r="AL662" s="138"/>
      <c r="AM662" s="138"/>
      <c r="AN662" s="138"/>
      <c r="AO662" s="138"/>
      <c r="AP662" s="138"/>
      <c r="AQ662" s="138"/>
      <c r="AR662" s="138"/>
      <c r="AS662" s="138"/>
      <c r="AT662" s="138"/>
      <c r="AU662" s="138"/>
      <c r="AV662" s="138"/>
      <c r="AW662" s="138"/>
      <c r="AX662" s="138"/>
      <c r="AY662" s="138"/>
      <c r="AZ662" s="138"/>
      <c r="BA662" s="138"/>
      <c r="BB662" s="138"/>
      <c r="BC662" s="138"/>
      <c r="BD662" s="138"/>
      <c r="BE662" s="138"/>
      <c r="BF662" s="138"/>
      <c r="BG662" s="138"/>
      <c r="BH662" s="138"/>
      <c r="BI662" s="138"/>
      <c r="BJ662" s="138"/>
      <c r="BK662" s="138"/>
      <c r="BL662" s="138"/>
      <c r="BM662" s="138"/>
      <c r="BN662" s="138"/>
      <c r="BO662" s="138"/>
      <c r="BP662" s="138"/>
      <c r="BQ662" s="138"/>
      <c r="BR662" s="138"/>
      <c r="BS662" s="138"/>
      <c r="BT662" s="138"/>
      <c r="BU662" s="138"/>
      <c r="BV662" s="138"/>
      <c r="BW662" s="138"/>
      <c r="BX662" s="138"/>
      <c r="BY662" s="138"/>
      <c r="BZ662" s="138"/>
      <c r="CA662" s="138"/>
      <c r="CB662" s="138"/>
      <c r="CC662" s="138"/>
      <c r="CD662" s="138"/>
      <c r="CE662" s="138"/>
      <c r="CF662" s="138"/>
      <c r="CG662" s="138"/>
      <c r="CH662" s="138"/>
      <c r="CI662" s="138"/>
      <c r="CJ662" s="138"/>
      <c r="CK662" s="138"/>
      <c r="CL662" s="138"/>
      <c r="CM662" s="138"/>
      <c r="CN662" s="138"/>
      <c r="CO662" s="138"/>
      <c r="CP662" s="138"/>
      <c r="CQ662" s="138"/>
      <c r="CR662" s="138"/>
      <c r="CS662" s="138"/>
      <c r="CT662" s="138"/>
      <c r="CU662" s="138"/>
      <c r="CV662" s="138"/>
      <c r="CW662" s="138"/>
      <c r="CX662" s="138"/>
    </row>
    <row r="663" spans="1:102" ht="15.75" customHeight="1">
      <c r="A663" s="178"/>
      <c r="B663" s="179"/>
      <c r="C663" s="180"/>
      <c r="D663" s="138"/>
      <c r="E663" s="138"/>
      <c r="F663" s="138"/>
      <c r="G663" s="138"/>
      <c r="H663" s="138"/>
      <c r="I663" s="138"/>
      <c r="J663" s="138"/>
      <c r="K663" s="138"/>
      <c r="L663" s="138"/>
      <c r="M663" s="138"/>
      <c r="N663" s="138"/>
      <c r="O663" s="138"/>
      <c r="P663" s="138"/>
      <c r="Q663" s="138"/>
      <c r="R663" s="138"/>
      <c r="S663" s="138"/>
      <c r="T663" s="138"/>
      <c r="U663" s="138"/>
      <c r="V663" s="138"/>
      <c r="W663" s="138"/>
      <c r="X663" s="138"/>
      <c r="Y663" s="138"/>
      <c r="Z663" s="138"/>
      <c r="AA663" s="138"/>
      <c r="AB663" s="138"/>
      <c r="AC663" s="138"/>
      <c r="AD663" s="138"/>
      <c r="AE663" s="138"/>
      <c r="AF663" s="138"/>
      <c r="AG663" s="138"/>
      <c r="AH663" s="138"/>
      <c r="AI663" s="138"/>
      <c r="AJ663" s="138"/>
      <c r="AK663" s="138"/>
      <c r="AL663" s="138"/>
      <c r="AM663" s="138"/>
      <c r="AN663" s="138"/>
      <c r="AO663" s="138"/>
      <c r="AP663" s="138"/>
      <c r="AQ663" s="138"/>
      <c r="AR663" s="138"/>
      <c r="AS663" s="138"/>
      <c r="AT663" s="138"/>
      <c r="AU663" s="138"/>
      <c r="AV663" s="138"/>
      <c r="AW663" s="138"/>
      <c r="AX663" s="138"/>
      <c r="AY663" s="138"/>
      <c r="AZ663" s="138"/>
      <c r="BA663" s="138"/>
      <c r="BB663" s="138"/>
      <c r="BC663" s="138"/>
      <c r="BD663" s="138"/>
      <c r="BE663" s="138"/>
      <c r="BF663" s="138"/>
      <c r="BG663" s="138"/>
      <c r="BH663" s="138"/>
      <c r="BI663" s="138"/>
      <c r="BJ663" s="138"/>
      <c r="BK663" s="138"/>
      <c r="BL663" s="138"/>
      <c r="BM663" s="138"/>
      <c r="BN663" s="138"/>
      <c r="BO663" s="138"/>
      <c r="BP663" s="138"/>
      <c r="BQ663" s="138"/>
      <c r="BR663" s="138"/>
      <c r="BS663" s="138"/>
      <c r="BT663" s="138"/>
      <c r="BU663" s="138"/>
      <c r="BV663" s="138"/>
      <c r="BW663" s="138"/>
      <c r="BX663" s="138"/>
      <c r="BY663" s="138"/>
      <c r="BZ663" s="138"/>
      <c r="CA663" s="138"/>
      <c r="CB663" s="138"/>
      <c r="CC663" s="138"/>
      <c r="CD663" s="138"/>
      <c r="CE663" s="138"/>
      <c r="CF663" s="138"/>
      <c r="CG663" s="138"/>
      <c r="CH663" s="138"/>
      <c r="CI663" s="138"/>
      <c r="CJ663" s="138"/>
      <c r="CK663" s="138"/>
      <c r="CL663" s="138"/>
      <c r="CM663" s="138"/>
      <c r="CN663" s="138"/>
      <c r="CO663" s="138"/>
      <c r="CP663" s="138"/>
      <c r="CQ663" s="138"/>
      <c r="CR663" s="138"/>
      <c r="CS663" s="138"/>
      <c r="CT663" s="138"/>
      <c r="CU663" s="138"/>
      <c r="CV663" s="138"/>
      <c r="CW663" s="138"/>
      <c r="CX663" s="138"/>
    </row>
    <row r="664" spans="1:102" ht="15.75" customHeight="1">
      <c r="A664" s="178"/>
      <c r="B664" s="179"/>
      <c r="C664" s="180"/>
      <c r="D664" s="138"/>
      <c r="E664" s="138"/>
      <c r="F664" s="138"/>
      <c r="G664" s="138"/>
      <c r="H664" s="138"/>
      <c r="I664" s="138"/>
      <c r="J664" s="138"/>
      <c r="K664" s="138"/>
      <c r="L664" s="138"/>
      <c r="M664" s="138"/>
      <c r="N664" s="138"/>
      <c r="O664" s="138"/>
      <c r="P664" s="138"/>
      <c r="Q664" s="138"/>
      <c r="R664" s="138"/>
      <c r="S664" s="138"/>
      <c r="T664" s="138"/>
      <c r="U664" s="138"/>
      <c r="V664" s="138"/>
      <c r="W664" s="138"/>
      <c r="X664" s="138"/>
      <c r="Y664" s="138"/>
      <c r="Z664" s="138"/>
      <c r="AA664" s="138"/>
      <c r="AB664" s="138"/>
      <c r="AC664" s="138"/>
      <c r="AD664" s="138"/>
      <c r="AE664" s="138"/>
      <c r="AF664" s="138"/>
      <c r="AG664" s="138"/>
      <c r="AH664" s="138"/>
      <c r="AI664" s="138"/>
      <c r="AJ664" s="138"/>
      <c r="AK664" s="138"/>
      <c r="AL664" s="138"/>
      <c r="AM664" s="138"/>
      <c r="AN664" s="138"/>
      <c r="AO664" s="138"/>
      <c r="AP664" s="138"/>
      <c r="AQ664" s="138"/>
      <c r="AR664" s="138"/>
      <c r="AS664" s="138"/>
      <c r="AT664" s="138"/>
      <c r="AU664" s="138"/>
      <c r="AV664" s="138"/>
      <c r="AW664" s="138"/>
      <c r="AX664" s="138"/>
      <c r="AY664" s="138"/>
      <c r="AZ664" s="138"/>
      <c r="BA664" s="138"/>
      <c r="BB664" s="138"/>
      <c r="BC664" s="138"/>
      <c r="BD664" s="138"/>
      <c r="BE664" s="138"/>
      <c r="BF664" s="138"/>
      <c r="BG664" s="138"/>
      <c r="BH664" s="138"/>
      <c r="BI664" s="138"/>
      <c r="BJ664" s="138"/>
      <c r="BK664" s="138"/>
      <c r="BL664" s="138"/>
      <c r="BM664" s="138"/>
      <c r="BN664" s="138"/>
      <c r="BO664" s="138"/>
      <c r="BP664" s="138"/>
      <c r="BQ664" s="138"/>
      <c r="BR664" s="138"/>
      <c r="BS664" s="138"/>
      <c r="BT664" s="138"/>
      <c r="BU664" s="138"/>
      <c r="BV664" s="138"/>
      <c r="BW664" s="138"/>
      <c r="BX664" s="138"/>
      <c r="BY664" s="138"/>
      <c r="BZ664" s="138"/>
      <c r="CA664" s="138"/>
      <c r="CB664" s="138"/>
      <c r="CC664" s="138"/>
      <c r="CD664" s="138"/>
      <c r="CE664" s="138"/>
      <c r="CF664" s="138"/>
      <c r="CG664" s="138"/>
      <c r="CH664" s="138"/>
      <c r="CI664" s="138"/>
      <c r="CJ664" s="138"/>
      <c r="CK664" s="138"/>
      <c r="CL664" s="138"/>
      <c r="CM664" s="138"/>
      <c r="CN664" s="138"/>
      <c r="CO664" s="138"/>
      <c r="CP664" s="138"/>
      <c r="CQ664" s="138"/>
      <c r="CR664" s="138"/>
      <c r="CS664" s="138"/>
      <c r="CT664" s="138"/>
      <c r="CU664" s="138"/>
      <c r="CV664" s="138"/>
      <c r="CW664" s="138"/>
      <c r="CX664" s="138"/>
    </row>
    <row r="665" spans="1:102" ht="15.75" customHeight="1">
      <c r="A665" s="178"/>
      <c r="B665" s="179"/>
      <c r="C665" s="180"/>
      <c r="D665" s="138"/>
      <c r="E665" s="138"/>
      <c r="F665" s="138"/>
      <c r="G665" s="138"/>
      <c r="H665" s="138"/>
      <c r="I665" s="138"/>
      <c r="J665" s="138"/>
      <c r="K665" s="138"/>
      <c r="L665" s="138"/>
      <c r="M665" s="138"/>
      <c r="N665" s="138"/>
      <c r="O665" s="138"/>
      <c r="P665" s="138"/>
      <c r="Q665" s="138"/>
      <c r="R665" s="138"/>
      <c r="S665" s="138"/>
      <c r="T665" s="138"/>
      <c r="U665" s="138"/>
      <c r="V665" s="138"/>
      <c r="W665" s="138"/>
      <c r="X665" s="138"/>
      <c r="Y665" s="138"/>
      <c r="Z665" s="138"/>
      <c r="AA665" s="138"/>
      <c r="AB665" s="138"/>
      <c r="AC665" s="138"/>
      <c r="AD665" s="138"/>
      <c r="AE665" s="138"/>
      <c r="AF665" s="138"/>
      <c r="AG665" s="138"/>
      <c r="AH665" s="138"/>
      <c r="AI665" s="138"/>
      <c r="AJ665" s="138"/>
      <c r="AK665" s="138"/>
      <c r="AL665" s="138"/>
      <c r="AM665" s="138"/>
      <c r="AN665" s="138"/>
      <c r="AO665" s="138"/>
      <c r="AP665" s="138"/>
      <c r="AQ665" s="138"/>
      <c r="AR665" s="138"/>
      <c r="AS665" s="138"/>
      <c r="AT665" s="138"/>
      <c r="AU665" s="138"/>
      <c r="AV665" s="138"/>
      <c r="AW665" s="138"/>
      <c r="AX665" s="138"/>
      <c r="AY665" s="138"/>
      <c r="AZ665" s="138"/>
      <c r="BA665" s="138"/>
      <c r="BB665" s="138"/>
      <c r="BC665" s="138"/>
      <c r="BD665" s="138"/>
      <c r="BE665" s="138"/>
      <c r="BF665" s="138"/>
      <c r="BG665" s="138"/>
      <c r="BH665" s="138"/>
      <c r="BI665" s="138"/>
      <c r="BJ665" s="138"/>
      <c r="BK665" s="138"/>
      <c r="BL665" s="138"/>
      <c r="BM665" s="138"/>
      <c r="BN665" s="138"/>
      <c r="BO665" s="138"/>
      <c r="BP665" s="138"/>
      <c r="BQ665" s="138"/>
      <c r="BR665" s="138"/>
      <c r="BS665" s="138"/>
      <c r="BT665" s="138"/>
      <c r="BU665" s="138"/>
      <c r="BV665" s="138"/>
      <c r="BW665" s="138"/>
      <c r="BX665" s="138"/>
      <c r="BY665" s="138"/>
      <c r="BZ665" s="138"/>
      <c r="CA665" s="138"/>
      <c r="CB665" s="138"/>
      <c r="CC665" s="138"/>
      <c r="CD665" s="138"/>
      <c r="CE665" s="138"/>
      <c r="CF665" s="138"/>
      <c r="CG665" s="138"/>
      <c r="CH665" s="138"/>
      <c r="CI665" s="138"/>
      <c r="CJ665" s="138"/>
      <c r="CK665" s="138"/>
      <c r="CL665" s="138"/>
      <c r="CM665" s="138"/>
      <c r="CN665" s="138"/>
      <c r="CO665" s="138"/>
      <c r="CP665" s="138"/>
      <c r="CQ665" s="138"/>
      <c r="CR665" s="138"/>
      <c r="CS665" s="138"/>
      <c r="CT665" s="138"/>
      <c r="CU665" s="138"/>
      <c r="CV665" s="138"/>
      <c r="CW665" s="138"/>
      <c r="CX665" s="138"/>
    </row>
    <row r="666" spans="1:102" ht="15.75" customHeight="1">
      <c r="A666" s="178"/>
      <c r="B666" s="179"/>
      <c r="C666" s="180"/>
      <c r="D666" s="138"/>
      <c r="E666" s="138"/>
      <c r="F666" s="138"/>
      <c r="G666" s="138"/>
      <c r="H666" s="138"/>
      <c r="I666" s="138"/>
      <c r="J666" s="138"/>
      <c r="K666" s="138"/>
      <c r="L666" s="138"/>
      <c r="M666" s="138"/>
      <c r="N666" s="138"/>
      <c r="O666" s="138"/>
      <c r="P666" s="138"/>
      <c r="Q666" s="138"/>
      <c r="R666" s="138"/>
      <c r="S666" s="138"/>
      <c r="T666" s="138"/>
      <c r="U666" s="138"/>
      <c r="V666" s="138"/>
      <c r="W666" s="138"/>
      <c r="X666" s="138"/>
      <c r="Y666" s="138"/>
      <c r="Z666" s="138"/>
      <c r="AA666" s="138"/>
      <c r="AB666" s="138"/>
      <c r="AC666" s="138"/>
      <c r="AD666" s="138"/>
      <c r="AE666" s="138"/>
      <c r="AF666" s="138"/>
      <c r="AG666" s="138"/>
      <c r="AH666" s="138"/>
      <c r="AI666" s="138"/>
      <c r="AJ666" s="138"/>
      <c r="AK666" s="138"/>
      <c r="AL666" s="138"/>
      <c r="AM666" s="138"/>
      <c r="AN666" s="138"/>
      <c r="AO666" s="138"/>
      <c r="AP666" s="138"/>
      <c r="AQ666" s="138"/>
      <c r="AR666" s="138"/>
      <c r="AS666" s="138"/>
      <c r="AT666" s="138"/>
      <c r="AU666" s="138"/>
      <c r="AV666" s="138"/>
      <c r="AW666" s="138"/>
      <c r="AX666" s="138"/>
      <c r="AY666" s="138"/>
      <c r="AZ666" s="138"/>
      <c r="BA666" s="138"/>
      <c r="BB666" s="138"/>
      <c r="BC666" s="138"/>
      <c r="BD666" s="138"/>
      <c r="BE666" s="138"/>
      <c r="BF666" s="138"/>
      <c r="BG666" s="138"/>
      <c r="BH666" s="138"/>
      <c r="BI666" s="138"/>
      <c r="BJ666" s="138"/>
      <c r="BK666" s="138"/>
      <c r="BL666" s="138"/>
      <c r="BM666" s="138"/>
      <c r="BN666" s="138"/>
      <c r="BO666" s="138"/>
      <c r="BP666" s="138"/>
      <c r="BQ666" s="138"/>
      <c r="BR666" s="138"/>
      <c r="BS666" s="138"/>
      <c r="BT666" s="138"/>
      <c r="BU666" s="138"/>
      <c r="BV666" s="138"/>
      <c r="BW666" s="138"/>
      <c r="BX666" s="138"/>
      <c r="BY666" s="138"/>
      <c r="BZ666" s="138"/>
      <c r="CA666" s="138"/>
      <c r="CB666" s="138"/>
      <c r="CC666" s="138"/>
      <c r="CD666" s="138"/>
      <c r="CE666" s="138"/>
      <c r="CF666" s="138"/>
      <c r="CG666" s="138"/>
      <c r="CH666" s="138"/>
      <c r="CI666" s="138"/>
      <c r="CJ666" s="138"/>
      <c r="CK666" s="138"/>
      <c r="CL666" s="138"/>
      <c r="CM666" s="138"/>
      <c r="CN666" s="138"/>
      <c r="CO666" s="138"/>
      <c r="CP666" s="138"/>
      <c r="CQ666" s="138"/>
      <c r="CR666" s="138"/>
      <c r="CS666" s="138"/>
      <c r="CT666" s="138"/>
      <c r="CU666" s="138"/>
      <c r="CV666" s="138"/>
      <c r="CW666" s="138"/>
      <c r="CX666" s="138"/>
    </row>
    <row r="667" spans="1:102" ht="15.75" customHeight="1">
      <c r="A667" s="178"/>
      <c r="B667" s="179"/>
      <c r="C667" s="180"/>
      <c r="D667" s="138"/>
      <c r="E667" s="138"/>
      <c r="F667" s="138"/>
      <c r="G667" s="138"/>
      <c r="H667" s="138"/>
      <c r="I667" s="138"/>
      <c r="J667" s="138"/>
      <c r="K667" s="138"/>
      <c r="L667" s="138"/>
      <c r="M667" s="138"/>
      <c r="N667" s="138"/>
      <c r="O667" s="138"/>
      <c r="P667" s="138"/>
      <c r="Q667" s="138"/>
      <c r="R667" s="138"/>
      <c r="S667" s="138"/>
      <c r="T667" s="138"/>
      <c r="U667" s="138"/>
      <c r="V667" s="138"/>
      <c r="W667" s="138"/>
      <c r="X667" s="138"/>
      <c r="Y667" s="138"/>
      <c r="Z667" s="138"/>
      <c r="AA667" s="138"/>
      <c r="AB667" s="138"/>
      <c r="AC667" s="138"/>
      <c r="AD667" s="138"/>
      <c r="AE667" s="138"/>
      <c r="AF667" s="138"/>
      <c r="AG667" s="138"/>
      <c r="AH667" s="138"/>
      <c r="AI667" s="138"/>
      <c r="AJ667" s="138"/>
      <c r="AK667" s="138"/>
      <c r="AL667" s="138"/>
      <c r="AM667" s="138"/>
      <c r="AN667" s="138"/>
      <c r="AO667" s="138"/>
      <c r="AP667" s="138"/>
      <c r="AQ667" s="138"/>
      <c r="AR667" s="138"/>
      <c r="AS667" s="138"/>
      <c r="AT667" s="138"/>
      <c r="AU667" s="138"/>
      <c r="AV667" s="138"/>
      <c r="AW667" s="138"/>
      <c r="AX667" s="138"/>
      <c r="AY667" s="138"/>
      <c r="AZ667" s="138"/>
      <c r="BA667" s="138"/>
      <c r="BB667" s="138"/>
      <c r="BC667" s="138"/>
      <c r="BD667" s="138"/>
      <c r="BE667" s="138"/>
      <c r="BF667" s="138"/>
      <c r="BG667" s="138"/>
      <c r="BH667" s="138"/>
      <c r="BI667" s="138"/>
      <c r="BJ667" s="138"/>
      <c r="BK667" s="138"/>
      <c r="BL667" s="138"/>
      <c r="BM667" s="138"/>
      <c r="BN667" s="138"/>
      <c r="BO667" s="138"/>
      <c r="BP667" s="138"/>
      <c r="BQ667" s="138"/>
      <c r="BR667" s="138"/>
      <c r="BS667" s="138"/>
      <c r="BT667" s="138"/>
      <c r="BU667" s="138"/>
      <c r="BV667" s="138"/>
      <c r="BW667" s="138"/>
      <c r="BX667" s="138"/>
      <c r="BY667" s="138"/>
      <c r="BZ667" s="138"/>
      <c r="CA667" s="138"/>
      <c r="CB667" s="138"/>
      <c r="CC667" s="138"/>
      <c r="CD667" s="138"/>
      <c r="CE667" s="138"/>
      <c r="CF667" s="138"/>
      <c r="CG667" s="138"/>
      <c r="CH667" s="138"/>
      <c r="CI667" s="138"/>
      <c r="CJ667" s="138"/>
      <c r="CK667" s="138"/>
      <c r="CL667" s="138"/>
      <c r="CM667" s="138"/>
      <c r="CN667" s="138"/>
      <c r="CO667" s="138"/>
      <c r="CP667" s="138"/>
      <c r="CQ667" s="138"/>
      <c r="CR667" s="138"/>
      <c r="CS667" s="138"/>
      <c r="CT667" s="138"/>
      <c r="CU667" s="138"/>
      <c r="CV667" s="138"/>
      <c r="CW667" s="138"/>
      <c r="CX667" s="138"/>
    </row>
    <row r="668" spans="1:102" ht="15.75" customHeight="1">
      <c r="A668" s="178"/>
      <c r="B668" s="179"/>
      <c r="C668" s="180"/>
      <c r="D668" s="138"/>
      <c r="E668" s="138"/>
      <c r="F668" s="138"/>
      <c r="G668" s="138"/>
      <c r="H668" s="138"/>
      <c r="I668" s="138"/>
      <c r="J668" s="138"/>
      <c r="K668" s="138"/>
      <c r="L668" s="138"/>
      <c r="M668" s="138"/>
      <c r="N668" s="138"/>
      <c r="O668" s="138"/>
      <c r="P668" s="138"/>
      <c r="Q668" s="138"/>
      <c r="R668" s="138"/>
      <c r="S668" s="138"/>
      <c r="T668" s="138"/>
      <c r="U668" s="138"/>
      <c r="V668" s="138"/>
      <c r="W668" s="138"/>
      <c r="X668" s="138"/>
      <c r="Y668" s="138"/>
      <c r="Z668" s="138"/>
      <c r="AA668" s="138"/>
      <c r="AB668" s="138"/>
      <c r="AC668" s="138"/>
      <c r="AD668" s="138"/>
      <c r="AE668" s="138"/>
      <c r="AF668" s="138"/>
      <c r="AG668" s="138"/>
      <c r="AH668" s="138"/>
      <c r="AI668" s="138"/>
      <c r="AJ668" s="138"/>
      <c r="AK668" s="138"/>
      <c r="AL668" s="138"/>
      <c r="AM668" s="138"/>
      <c r="AN668" s="138"/>
      <c r="AO668" s="138"/>
      <c r="AP668" s="138"/>
      <c r="AQ668" s="138"/>
      <c r="AR668" s="138"/>
      <c r="AS668" s="138"/>
      <c r="AT668" s="138"/>
      <c r="AU668" s="138"/>
      <c r="AV668" s="138"/>
      <c r="AW668" s="138"/>
      <c r="AX668" s="138"/>
      <c r="AY668" s="138"/>
      <c r="AZ668" s="138"/>
      <c r="BA668" s="138"/>
      <c r="BB668" s="138"/>
      <c r="BC668" s="138"/>
      <c r="BD668" s="138"/>
      <c r="BE668" s="138"/>
      <c r="BF668" s="138"/>
      <c r="BG668" s="138"/>
      <c r="BH668" s="138"/>
      <c r="BI668" s="138"/>
      <c r="BJ668" s="138"/>
      <c r="BK668" s="138"/>
      <c r="BL668" s="138"/>
      <c r="BM668" s="138"/>
      <c r="BN668" s="138"/>
      <c r="BO668" s="138"/>
      <c r="BP668" s="138"/>
      <c r="BQ668" s="138"/>
      <c r="BR668" s="138"/>
      <c r="BS668" s="138"/>
      <c r="BT668" s="138"/>
      <c r="BU668" s="138"/>
      <c r="BV668" s="138"/>
      <c r="BW668" s="138"/>
      <c r="BX668" s="138"/>
      <c r="BY668" s="138"/>
      <c r="BZ668" s="138"/>
      <c r="CA668" s="138"/>
      <c r="CB668" s="138"/>
      <c r="CC668" s="138"/>
      <c r="CD668" s="138"/>
      <c r="CE668" s="138"/>
      <c r="CF668" s="138"/>
      <c r="CG668" s="138"/>
      <c r="CH668" s="138"/>
      <c r="CI668" s="138"/>
      <c r="CJ668" s="138"/>
      <c r="CK668" s="138"/>
      <c r="CL668" s="138"/>
      <c r="CM668" s="138"/>
      <c r="CN668" s="138"/>
      <c r="CO668" s="138"/>
      <c r="CP668" s="138"/>
      <c r="CQ668" s="138"/>
      <c r="CR668" s="138"/>
      <c r="CS668" s="138"/>
      <c r="CT668" s="138"/>
      <c r="CU668" s="138"/>
      <c r="CV668" s="138"/>
      <c r="CW668" s="138"/>
      <c r="CX668" s="138"/>
    </row>
    <row r="669" spans="1:102" ht="15.75" customHeight="1">
      <c r="A669" s="178"/>
      <c r="B669" s="179"/>
      <c r="C669" s="180"/>
      <c r="D669" s="138"/>
      <c r="E669" s="138"/>
      <c r="F669" s="138"/>
      <c r="G669" s="138"/>
      <c r="H669" s="138"/>
      <c r="I669" s="138"/>
      <c r="J669" s="138"/>
      <c r="K669" s="138"/>
      <c r="L669" s="138"/>
      <c r="M669" s="138"/>
      <c r="N669" s="138"/>
      <c r="O669" s="138"/>
      <c r="P669" s="138"/>
      <c r="Q669" s="138"/>
      <c r="R669" s="138"/>
      <c r="S669" s="138"/>
      <c r="T669" s="138"/>
      <c r="U669" s="138"/>
      <c r="V669" s="138"/>
      <c r="W669" s="138"/>
      <c r="X669" s="138"/>
      <c r="Y669" s="138"/>
      <c r="Z669" s="138"/>
      <c r="AA669" s="138"/>
      <c r="AB669" s="138"/>
      <c r="AC669" s="138"/>
      <c r="AD669" s="138"/>
      <c r="AE669" s="138"/>
      <c r="AF669" s="138"/>
      <c r="AG669" s="138"/>
      <c r="AH669" s="138"/>
      <c r="AI669" s="138"/>
      <c r="AJ669" s="138"/>
      <c r="AK669" s="138"/>
      <c r="AL669" s="138"/>
      <c r="AM669" s="138"/>
      <c r="AN669" s="138"/>
      <c r="AO669" s="138"/>
      <c r="AP669" s="138"/>
      <c r="AQ669" s="138"/>
      <c r="AR669" s="138"/>
      <c r="AS669" s="138"/>
      <c r="AT669" s="138"/>
      <c r="AU669" s="138"/>
      <c r="AV669" s="138"/>
      <c r="AW669" s="138"/>
      <c r="AX669" s="138"/>
      <c r="AY669" s="138"/>
      <c r="AZ669" s="138"/>
      <c r="BA669" s="138"/>
      <c r="BB669" s="138"/>
      <c r="BC669" s="138"/>
      <c r="BD669" s="138"/>
      <c r="BE669" s="138"/>
      <c r="BF669" s="138"/>
      <c r="BG669" s="138"/>
      <c r="BH669" s="138"/>
      <c r="BI669" s="138"/>
      <c r="BJ669" s="138"/>
      <c r="BK669" s="138"/>
      <c r="BL669" s="138"/>
      <c r="BM669" s="138"/>
      <c r="BN669" s="138"/>
      <c r="BO669" s="138"/>
      <c r="BP669" s="138"/>
      <c r="BQ669" s="138"/>
      <c r="BR669" s="138"/>
      <c r="BS669" s="138"/>
      <c r="BT669" s="138"/>
      <c r="BU669" s="138"/>
      <c r="BV669" s="138"/>
      <c r="BW669" s="138"/>
      <c r="BX669" s="138"/>
      <c r="BY669" s="138"/>
      <c r="BZ669" s="138"/>
      <c r="CA669" s="138"/>
      <c r="CB669" s="138"/>
      <c r="CC669" s="138"/>
      <c r="CD669" s="138"/>
      <c r="CE669" s="138"/>
      <c r="CF669" s="138"/>
      <c r="CG669" s="138"/>
      <c r="CH669" s="138"/>
      <c r="CI669" s="138"/>
      <c r="CJ669" s="138"/>
      <c r="CK669" s="138"/>
      <c r="CL669" s="138"/>
      <c r="CM669" s="138"/>
      <c r="CN669" s="138"/>
      <c r="CO669" s="138"/>
      <c r="CP669" s="138"/>
      <c r="CQ669" s="138"/>
      <c r="CR669" s="138"/>
      <c r="CS669" s="138"/>
      <c r="CT669" s="138"/>
      <c r="CU669" s="138"/>
      <c r="CV669" s="138"/>
      <c r="CW669" s="138"/>
      <c r="CX669" s="138"/>
    </row>
    <row r="670" spans="1:102" ht="15.75" customHeight="1">
      <c r="A670" s="178"/>
      <c r="B670" s="179"/>
      <c r="C670" s="180"/>
      <c r="D670" s="138"/>
      <c r="E670" s="138"/>
      <c r="F670" s="138"/>
      <c r="G670" s="138"/>
      <c r="H670" s="138"/>
      <c r="I670" s="138"/>
      <c r="J670" s="138"/>
      <c r="K670" s="138"/>
      <c r="L670" s="138"/>
      <c r="M670" s="138"/>
      <c r="N670" s="138"/>
      <c r="O670" s="138"/>
      <c r="P670" s="138"/>
      <c r="Q670" s="138"/>
      <c r="R670" s="138"/>
      <c r="S670" s="138"/>
      <c r="T670" s="138"/>
      <c r="U670" s="138"/>
      <c r="V670" s="138"/>
      <c r="W670" s="138"/>
      <c r="X670" s="138"/>
      <c r="Y670" s="138"/>
      <c r="Z670" s="138"/>
      <c r="AA670" s="138"/>
      <c r="AB670" s="138"/>
      <c r="AC670" s="138"/>
      <c r="AD670" s="138"/>
      <c r="AE670" s="138"/>
      <c r="AF670" s="138"/>
      <c r="AG670" s="138"/>
      <c r="AH670" s="138"/>
      <c r="AI670" s="138"/>
      <c r="AJ670" s="138"/>
      <c r="AK670" s="138"/>
      <c r="AL670" s="138"/>
      <c r="AM670" s="138"/>
      <c r="AN670" s="138"/>
      <c r="AO670" s="138"/>
      <c r="AP670" s="138"/>
      <c r="AQ670" s="138"/>
      <c r="AR670" s="138"/>
      <c r="AS670" s="138"/>
      <c r="AT670" s="138"/>
      <c r="AU670" s="138"/>
      <c r="AV670" s="138"/>
      <c r="AW670" s="138"/>
      <c r="AX670" s="138"/>
      <c r="AY670" s="138"/>
      <c r="AZ670" s="138"/>
      <c r="BA670" s="138"/>
      <c r="BB670" s="138"/>
      <c r="BC670" s="138"/>
      <c r="BD670" s="138"/>
      <c r="BE670" s="138"/>
      <c r="BF670" s="138"/>
      <c r="BG670" s="138"/>
      <c r="BH670" s="138"/>
      <c r="BI670" s="138"/>
      <c r="BJ670" s="138"/>
      <c r="BK670" s="138"/>
      <c r="BL670" s="138"/>
      <c r="BM670" s="138"/>
      <c r="BN670" s="138"/>
      <c r="BO670" s="138"/>
      <c r="BP670" s="138"/>
      <c r="BQ670" s="138"/>
      <c r="BR670" s="138"/>
      <c r="BS670" s="138"/>
      <c r="BT670" s="138"/>
      <c r="BU670" s="138"/>
      <c r="BV670" s="138"/>
      <c r="BW670" s="138"/>
      <c r="BX670" s="138"/>
      <c r="BY670" s="138"/>
      <c r="BZ670" s="138"/>
      <c r="CA670" s="138"/>
      <c r="CB670" s="138"/>
      <c r="CC670" s="138"/>
      <c r="CD670" s="138"/>
      <c r="CE670" s="138"/>
      <c r="CF670" s="138"/>
      <c r="CG670" s="138"/>
      <c r="CH670" s="138"/>
      <c r="CI670" s="138"/>
      <c r="CJ670" s="138"/>
      <c r="CK670" s="138"/>
      <c r="CL670" s="138"/>
      <c r="CM670" s="138"/>
      <c r="CN670" s="138"/>
      <c r="CO670" s="138"/>
      <c r="CP670" s="138"/>
      <c r="CQ670" s="138"/>
      <c r="CR670" s="138"/>
      <c r="CS670" s="138"/>
      <c r="CT670" s="138"/>
      <c r="CU670" s="138"/>
      <c r="CV670" s="138"/>
      <c r="CW670" s="138"/>
      <c r="CX670" s="138"/>
    </row>
    <row r="671" spans="1:102" ht="15.75" customHeight="1">
      <c r="A671" s="178"/>
      <c r="B671" s="179"/>
      <c r="C671" s="180"/>
      <c r="D671" s="138"/>
      <c r="E671" s="138"/>
      <c r="F671" s="138"/>
      <c r="G671" s="138"/>
      <c r="H671" s="138"/>
      <c r="I671" s="138"/>
      <c r="J671" s="138"/>
      <c r="K671" s="138"/>
      <c r="L671" s="138"/>
      <c r="M671" s="138"/>
      <c r="N671" s="138"/>
      <c r="O671" s="138"/>
      <c r="P671" s="138"/>
      <c r="Q671" s="138"/>
      <c r="R671" s="138"/>
      <c r="S671" s="138"/>
      <c r="T671" s="138"/>
      <c r="U671" s="138"/>
      <c r="V671" s="138"/>
      <c r="W671" s="138"/>
      <c r="X671" s="138"/>
      <c r="Y671" s="138"/>
      <c r="Z671" s="138"/>
      <c r="AA671" s="138"/>
      <c r="AB671" s="138"/>
      <c r="AC671" s="138"/>
      <c r="AD671" s="138"/>
      <c r="AE671" s="138"/>
      <c r="AF671" s="138"/>
      <c r="AG671" s="138"/>
      <c r="AH671" s="138"/>
      <c r="AI671" s="138"/>
      <c r="AJ671" s="138"/>
      <c r="AK671" s="138"/>
      <c r="AL671" s="138"/>
      <c r="AM671" s="138"/>
      <c r="AN671" s="138"/>
      <c r="AO671" s="138"/>
      <c r="AP671" s="138"/>
      <c r="AQ671" s="138"/>
      <c r="AR671" s="138"/>
      <c r="AS671" s="138"/>
      <c r="AT671" s="138"/>
      <c r="AU671" s="138"/>
      <c r="AV671" s="138"/>
      <c r="AW671" s="138"/>
      <c r="AX671" s="138"/>
      <c r="AY671" s="138"/>
      <c r="AZ671" s="138"/>
      <c r="BA671" s="138"/>
      <c r="BB671" s="138"/>
      <c r="BC671" s="138"/>
      <c r="BD671" s="138"/>
      <c r="BE671" s="138"/>
      <c r="BF671" s="138"/>
      <c r="BG671" s="138"/>
      <c r="BH671" s="138"/>
      <c r="BI671" s="138"/>
      <c r="BJ671" s="138"/>
      <c r="BK671" s="138"/>
      <c r="BL671" s="138"/>
      <c r="BM671" s="138"/>
      <c r="BN671" s="138"/>
      <c r="BO671" s="138"/>
      <c r="BP671" s="138"/>
      <c r="BQ671" s="138"/>
      <c r="BR671" s="138"/>
      <c r="BS671" s="138"/>
      <c r="BT671" s="138"/>
      <c r="BU671" s="138"/>
      <c r="BV671" s="138"/>
      <c r="BW671" s="138"/>
      <c r="BX671" s="138"/>
      <c r="BY671" s="138"/>
      <c r="BZ671" s="138"/>
      <c r="CA671" s="138"/>
      <c r="CB671" s="138"/>
      <c r="CC671" s="138"/>
      <c r="CD671" s="138"/>
      <c r="CE671" s="138"/>
      <c r="CF671" s="138"/>
      <c r="CG671" s="138"/>
      <c r="CH671" s="138"/>
      <c r="CI671" s="138"/>
      <c r="CJ671" s="138"/>
      <c r="CK671" s="138"/>
      <c r="CL671" s="138"/>
      <c r="CM671" s="138"/>
      <c r="CN671" s="138"/>
      <c r="CO671" s="138"/>
      <c r="CP671" s="138"/>
      <c r="CQ671" s="138"/>
      <c r="CR671" s="138"/>
      <c r="CS671" s="138"/>
      <c r="CT671" s="138"/>
      <c r="CU671" s="138"/>
      <c r="CV671" s="138"/>
      <c r="CW671" s="138"/>
      <c r="CX671" s="138"/>
    </row>
    <row r="672" spans="1:102" ht="15.75" customHeight="1">
      <c r="A672" s="178"/>
      <c r="B672" s="179"/>
      <c r="C672" s="180"/>
      <c r="D672" s="138"/>
      <c r="E672" s="138"/>
      <c r="F672" s="138"/>
      <c r="G672" s="138"/>
      <c r="H672" s="138"/>
      <c r="I672" s="138"/>
      <c r="J672" s="138"/>
      <c r="K672" s="138"/>
      <c r="L672" s="138"/>
      <c r="M672" s="138"/>
      <c r="N672" s="138"/>
      <c r="O672" s="138"/>
      <c r="P672" s="138"/>
      <c r="Q672" s="138"/>
      <c r="R672" s="138"/>
      <c r="S672" s="138"/>
      <c r="T672" s="138"/>
      <c r="U672" s="138"/>
      <c r="V672" s="138"/>
      <c r="W672" s="138"/>
      <c r="X672" s="138"/>
      <c r="Y672" s="138"/>
      <c r="Z672" s="138"/>
      <c r="AA672" s="138"/>
      <c r="AB672" s="138"/>
      <c r="AC672" s="138"/>
      <c r="AD672" s="138"/>
      <c r="AE672" s="138"/>
      <c r="AF672" s="138"/>
      <c r="AG672" s="138"/>
      <c r="AH672" s="138"/>
      <c r="AI672" s="138"/>
      <c r="AJ672" s="138"/>
      <c r="AK672" s="138"/>
      <c r="AL672" s="138"/>
      <c r="AM672" s="138"/>
      <c r="AN672" s="138"/>
      <c r="AO672" s="138"/>
      <c r="AP672" s="138"/>
      <c r="AQ672" s="138"/>
      <c r="AR672" s="138"/>
      <c r="AS672" s="138"/>
      <c r="AT672" s="138"/>
      <c r="AU672" s="138"/>
      <c r="AV672" s="138"/>
      <c r="AW672" s="138"/>
      <c r="AX672" s="138"/>
      <c r="AY672" s="138"/>
      <c r="AZ672" s="138"/>
      <c r="BA672" s="138"/>
      <c r="BB672" s="138"/>
      <c r="BC672" s="138"/>
      <c r="BD672" s="138"/>
      <c r="BE672" s="138"/>
      <c r="BF672" s="138"/>
      <c r="BG672" s="138"/>
      <c r="BH672" s="138"/>
      <c r="BI672" s="138"/>
      <c r="BJ672" s="138"/>
      <c r="BK672" s="138"/>
      <c r="BL672" s="138"/>
      <c r="BM672" s="138"/>
      <c r="BN672" s="138"/>
      <c r="BO672" s="138"/>
      <c r="BP672" s="138"/>
      <c r="BQ672" s="138"/>
      <c r="BR672" s="138"/>
      <c r="BS672" s="138"/>
      <c r="BT672" s="138"/>
      <c r="BU672" s="138"/>
      <c r="BV672" s="138"/>
      <c r="BW672" s="138"/>
      <c r="BX672" s="138"/>
      <c r="BY672" s="138"/>
      <c r="BZ672" s="138"/>
      <c r="CA672" s="138"/>
      <c r="CB672" s="138"/>
      <c r="CC672" s="138"/>
      <c r="CD672" s="138"/>
      <c r="CE672" s="138"/>
      <c r="CF672" s="138"/>
      <c r="CG672" s="138"/>
      <c r="CH672" s="138"/>
      <c r="CI672" s="138"/>
      <c r="CJ672" s="138"/>
      <c r="CK672" s="138"/>
      <c r="CL672" s="138"/>
      <c r="CM672" s="138"/>
      <c r="CN672" s="138"/>
      <c r="CO672" s="138"/>
      <c r="CP672" s="138"/>
      <c r="CQ672" s="138"/>
      <c r="CR672" s="138"/>
      <c r="CS672" s="138"/>
      <c r="CT672" s="138"/>
      <c r="CU672" s="138"/>
      <c r="CV672" s="138"/>
      <c r="CW672" s="138"/>
      <c r="CX672" s="138"/>
    </row>
    <row r="673" spans="1:102" ht="15.75" customHeight="1">
      <c r="A673" s="178"/>
      <c r="B673" s="179"/>
      <c r="C673" s="180"/>
      <c r="D673" s="138"/>
      <c r="E673" s="138"/>
      <c r="F673" s="138"/>
      <c r="G673" s="138"/>
      <c r="H673" s="138"/>
      <c r="I673" s="138"/>
      <c r="J673" s="138"/>
      <c r="K673" s="138"/>
      <c r="L673" s="138"/>
      <c r="M673" s="138"/>
      <c r="N673" s="138"/>
      <c r="O673" s="138"/>
      <c r="P673" s="138"/>
      <c r="Q673" s="138"/>
      <c r="R673" s="138"/>
      <c r="S673" s="138"/>
      <c r="T673" s="138"/>
      <c r="U673" s="138"/>
      <c r="V673" s="138"/>
      <c r="W673" s="138"/>
      <c r="X673" s="138"/>
      <c r="Y673" s="138"/>
      <c r="Z673" s="138"/>
      <c r="AA673" s="138"/>
      <c r="AB673" s="138"/>
      <c r="AC673" s="138"/>
      <c r="AD673" s="138"/>
      <c r="AE673" s="138"/>
      <c r="AF673" s="138"/>
      <c r="AG673" s="138"/>
      <c r="AH673" s="138"/>
      <c r="AI673" s="138"/>
      <c r="AJ673" s="138"/>
      <c r="AK673" s="138"/>
      <c r="AL673" s="138"/>
      <c r="AM673" s="138"/>
      <c r="AN673" s="138"/>
      <c r="AO673" s="138"/>
      <c r="AP673" s="138"/>
      <c r="AQ673" s="138"/>
      <c r="AR673" s="138"/>
      <c r="AS673" s="138"/>
      <c r="AT673" s="138"/>
      <c r="AU673" s="138"/>
      <c r="AV673" s="138"/>
      <c r="AW673" s="138"/>
      <c r="AX673" s="138"/>
      <c r="AY673" s="138"/>
      <c r="AZ673" s="138"/>
      <c r="BA673" s="138"/>
      <c r="BB673" s="138"/>
      <c r="BC673" s="138"/>
      <c r="BD673" s="138"/>
      <c r="BE673" s="138"/>
      <c r="BF673" s="138"/>
      <c r="BG673" s="138"/>
      <c r="BH673" s="138"/>
      <c r="BI673" s="138"/>
      <c r="BJ673" s="138"/>
      <c r="BK673" s="138"/>
      <c r="BL673" s="138"/>
      <c r="BM673" s="138"/>
      <c r="BN673" s="138"/>
      <c r="BO673" s="138"/>
      <c r="BP673" s="138"/>
      <c r="BQ673" s="138"/>
      <c r="BR673" s="138"/>
      <c r="BS673" s="138"/>
      <c r="BT673" s="138"/>
      <c r="BU673" s="138"/>
      <c r="BV673" s="138"/>
      <c r="BW673" s="138"/>
      <c r="BX673" s="138"/>
      <c r="BY673" s="138"/>
      <c r="BZ673" s="138"/>
      <c r="CA673" s="138"/>
      <c r="CB673" s="138"/>
      <c r="CC673" s="138"/>
      <c r="CD673" s="138"/>
      <c r="CE673" s="138"/>
      <c r="CF673" s="138"/>
      <c r="CG673" s="138"/>
      <c r="CH673" s="138"/>
      <c r="CI673" s="138"/>
      <c r="CJ673" s="138"/>
      <c r="CK673" s="138"/>
      <c r="CL673" s="138"/>
      <c r="CM673" s="138"/>
      <c r="CN673" s="138"/>
      <c r="CO673" s="138"/>
      <c r="CP673" s="138"/>
      <c r="CQ673" s="138"/>
      <c r="CR673" s="138"/>
      <c r="CS673" s="138"/>
      <c r="CT673" s="138"/>
      <c r="CU673" s="138"/>
      <c r="CV673" s="138"/>
      <c r="CW673" s="138"/>
      <c r="CX673" s="138"/>
    </row>
    <row r="674" spans="1:102" ht="15.75" customHeight="1">
      <c r="A674" s="178"/>
      <c r="B674" s="179"/>
      <c r="C674" s="180"/>
      <c r="D674" s="138"/>
      <c r="E674" s="138"/>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138"/>
      <c r="AK674" s="138"/>
      <c r="AL674" s="138"/>
      <c r="AM674" s="138"/>
      <c r="AN674" s="138"/>
      <c r="AO674" s="138"/>
      <c r="AP674" s="138"/>
      <c r="AQ674" s="138"/>
      <c r="AR674" s="138"/>
      <c r="AS674" s="138"/>
      <c r="AT674" s="138"/>
      <c r="AU674" s="138"/>
      <c r="AV674" s="138"/>
      <c r="AW674" s="138"/>
      <c r="AX674" s="138"/>
      <c r="AY674" s="138"/>
      <c r="AZ674" s="138"/>
      <c r="BA674" s="138"/>
      <c r="BB674" s="138"/>
      <c r="BC674" s="138"/>
      <c r="BD674" s="138"/>
      <c r="BE674" s="138"/>
      <c r="BF674" s="138"/>
      <c r="BG674" s="138"/>
      <c r="BH674" s="138"/>
      <c r="BI674" s="138"/>
      <c r="BJ674" s="138"/>
      <c r="BK674" s="138"/>
      <c r="BL674" s="138"/>
      <c r="BM674" s="138"/>
      <c r="BN674" s="138"/>
      <c r="BO674" s="138"/>
      <c r="BP674" s="138"/>
      <c r="BQ674" s="138"/>
      <c r="BR674" s="138"/>
      <c r="BS674" s="138"/>
      <c r="BT674" s="138"/>
      <c r="BU674" s="138"/>
      <c r="BV674" s="138"/>
      <c r="BW674" s="138"/>
      <c r="BX674" s="138"/>
      <c r="BY674" s="138"/>
      <c r="BZ674" s="138"/>
      <c r="CA674" s="138"/>
      <c r="CB674" s="138"/>
      <c r="CC674" s="138"/>
      <c r="CD674" s="138"/>
      <c r="CE674" s="138"/>
      <c r="CF674" s="138"/>
      <c r="CG674" s="138"/>
      <c r="CH674" s="138"/>
      <c r="CI674" s="138"/>
      <c r="CJ674" s="138"/>
      <c r="CK674" s="138"/>
      <c r="CL674" s="138"/>
      <c r="CM674" s="138"/>
      <c r="CN674" s="138"/>
      <c r="CO674" s="138"/>
      <c r="CP674" s="138"/>
      <c r="CQ674" s="138"/>
      <c r="CR674" s="138"/>
      <c r="CS674" s="138"/>
      <c r="CT674" s="138"/>
      <c r="CU674" s="138"/>
      <c r="CV674" s="138"/>
      <c r="CW674" s="138"/>
      <c r="CX674" s="138"/>
    </row>
    <row r="675" spans="1:102" ht="15.75" customHeight="1">
      <c r="A675" s="178"/>
      <c r="B675" s="179"/>
      <c r="C675" s="180"/>
      <c r="D675" s="138"/>
      <c r="E675" s="138"/>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c r="AD675" s="138"/>
      <c r="AE675" s="138"/>
      <c r="AF675" s="138"/>
      <c r="AG675" s="138"/>
      <c r="AH675" s="138"/>
      <c r="AI675" s="138"/>
      <c r="AJ675" s="138"/>
      <c r="AK675" s="138"/>
      <c r="AL675" s="138"/>
      <c r="AM675" s="138"/>
      <c r="AN675" s="138"/>
      <c r="AO675" s="138"/>
      <c r="AP675" s="138"/>
      <c r="AQ675" s="138"/>
      <c r="AR675" s="138"/>
      <c r="AS675" s="138"/>
      <c r="AT675" s="138"/>
      <c r="AU675" s="138"/>
      <c r="AV675" s="138"/>
      <c r="AW675" s="138"/>
      <c r="AX675" s="138"/>
      <c r="AY675" s="138"/>
      <c r="AZ675" s="138"/>
      <c r="BA675" s="138"/>
      <c r="BB675" s="138"/>
      <c r="BC675" s="138"/>
      <c r="BD675" s="138"/>
      <c r="BE675" s="138"/>
      <c r="BF675" s="138"/>
      <c r="BG675" s="138"/>
      <c r="BH675" s="138"/>
      <c r="BI675" s="138"/>
      <c r="BJ675" s="138"/>
      <c r="BK675" s="138"/>
      <c r="BL675" s="138"/>
      <c r="BM675" s="138"/>
      <c r="BN675" s="138"/>
      <c r="BO675" s="138"/>
      <c r="BP675" s="138"/>
      <c r="BQ675" s="138"/>
      <c r="BR675" s="138"/>
      <c r="BS675" s="138"/>
      <c r="BT675" s="138"/>
      <c r="BU675" s="138"/>
      <c r="BV675" s="138"/>
      <c r="BW675" s="138"/>
      <c r="BX675" s="138"/>
      <c r="BY675" s="138"/>
      <c r="BZ675" s="138"/>
      <c r="CA675" s="138"/>
      <c r="CB675" s="138"/>
      <c r="CC675" s="138"/>
      <c r="CD675" s="138"/>
      <c r="CE675" s="138"/>
      <c r="CF675" s="138"/>
      <c r="CG675" s="138"/>
      <c r="CH675" s="138"/>
      <c r="CI675" s="138"/>
      <c r="CJ675" s="138"/>
      <c r="CK675" s="138"/>
      <c r="CL675" s="138"/>
      <c r="CM675" s="138"/>
      <c r="CN675" s="138"/>
      <c r="CO675" s="138"/>
      <c r="CP675" s="138"/>
      <c r="CQ675" s="138"/>
      <c r="CR675" s="138"/>
      <c r="CS675" s="138"/>
      <c r="CT675" s="138"/>
      <c r="CU675" s="138"/>
      <c r="CV675" s="138"/>
      <c r="CW675" s="138"/>
      <c r="CX675" s="138"/>
    </row>
    <row r="676" spans="1:102" ht="15.75" customHeight="1">
      <c r="A676" s="178"/>
      <c r="B676" s="179"/>
      <c r="C676" s="180"/>
      <c r="D676" s="138"/>
      <c r="E676" s="138"/>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c r="AD676" s="138"/>
      <c r="AE676" s="138"/>
      <c r="AF676" s="138"/>
      <c r="AG676" s="138"/>
      <c r="AH676" s="138"/>
      <c r="AI676" s="138"/>
      <c r="AJ676" s="138"/>
      <c r="AK676" s="138"/>
      <c r="AL676" s="138"/>
      <c r="AM676" s="138"/>
      <c r="AN676" s="138"/>
      <c r="AO676" s="138"/>
      <c r="AP676" s="138"/>
      <c r="AQ676" s="138"/>
      <c r="AR676" s="138"/>
      <c r="AS676" s="138"/>
      <c r="AT676" s="138"/>
      <c r="AU676" s="138"/>
      <c r="AV676" s="138"/>
      <c r="AW676" s="138"/>
      <c r="AX676" s="138"/>
      <c r="AY676" s="138"/>
      <c r="AZ676" s="138"/>
      <c r="BA676" s="138"/>
      <c r="BB676" s="138"/>
      <c r="BC676" s="138"/>
      <c r="BD676" s="138"/>
      <c r="BE676" s="138"/>
      <c r="BF676" s="138"/>
      <c r="BG676" s="138"/>
      <c r="BH676" s="138"/>
      <c r="BI676" s="138"/>
      <c r="BJ676" s="138"/>
      <c r="BK676" s="138"/>
      <c r="BL676" s="138"/>
      <c r="BM676" s="138"/>
      <c r="BN676" s="138"/>
      <c r="BO676" s="138"/>
      <c r="BP676" s="138"/>
      <c r="BQ676" s="138"/>
      <c r="BR676" s="138"/>
      <c r="BS676" s="138"/>
      <c r="BT676" s="138"/>
      <c r="BU676" s="138"/>
      <c r="BV676" s="138"/>
      <c r="BW676" s="138"/>
      <c r="BX676" s="138"/>
      <c r="BY676" s="138"/>
      <c r="BZ676" s="138"/>
      <c r="CA676" s="138"/>
      <c r="CB676" s="138"/>
      <c r="CC676" s="138"/>
      <c r="CD676" s="138"/>
      <c r="CE676" s="138"/>
      <c r="CF676" s="138"/>
      <c r="CG676" s="138"/>
      <c r="CH676" s="138"/>
      <c r="CI676" s="138"/>
      <c r="CJ676" s="138"/>
      <c r="CK676" s="138"/>
      <c r="CL676" s="138"/>
      <c r="CM676" s="138"/>
      <c r="CN676" s="138"/>
      <c r="CO676" s="138"/>
      <c r="CP676" s="138"/>
      <c r="CQ676" s="138"/>
      <c r="CR676" s="138"/>
      <c r="CS676" s="138"/>
      <c r="CT676" s="138"/>
      <c r="CU676" s="138"/>
      <c r="CV676" s="138"/>
      <c r="CW676" s="138"/>
      <c r="CX676" s="138"/>
    </row>
    <row r="677" spans="1:102" ht="15.75" customHeight="1">
      <c r="A677" s="178"/>
      <c r="B677" s="179"/>
      <c r="C677" s="180"/>
      <c r="D677" s="138"/>
      <c r="E677" s="138"/>
      <c r="F677" s="138"/>
      <c r="G677" s="138"/>
      <c r="H677" s="138"/>
      <c r="I677" s="138"/>
      <c r="J677" s="138"/>
      <c r="K677" s="138"/>
      <c r="L677" s="138"/>
      <c r="M677" s="138"/>
      <c r="N677" s="138"/>
      <c r="O677" s="138"/>
      <c r="P677" s="138"/>
      <c r="Q677" s="138"/>
      <c r="R677" s="138"/>
      <c r="S677" s="138"/>
      <c r="T677" s="138"/>
      <c r="U677" s="138"/>
      <c r="V677" s="138"/>
      <c r="W677" s="138"/>
      <c r="X677" s="138"/>
      <c r="Y677" s="138"/>
      <c r="Z677" s="138"/>
      <c r="AA677" s="138"/>
      <c r="AB677" s="138"/>
      <c r="AC677" s="138"/>
      <c r="AD677" s="138"/>
      <c r="AE677" s="138"/>
      <c r="AF677" s="138"/>
      <c r="AG677" s="138"/>
      <c r="AH677" s="138"/>
      <c r="AI677" s="138"/>
      <c r="AJ677" s="138"/>
      <c r="AK677" s="138"/>
      <c r="AL677" s="138"/>
      <c r="AM677" s="138"/>
      <c r="AN677" s="138"/>
      <c r="AO677" s="138"/>
      <c r="AP677" s="138"/>
      <c r="AQ677" s="138"/>
      <c r="AR677" s="138"/>
      <c r="AS677" s="138"/>
      <c r="AT677" s="138"/>
      <c r="AU677" s="138"/>
      <c r="AV677" s="138"/>
      <c r="AW677" s="138"/>
      <c r="AX677" s="138"/>
      <c r="AY677" s="138"/>
      <c r="AZ677" s="138"/>
      <c r="BA677" s="138"/>
      <c r="BB677" s="138"/>
      <c r="BC677" s="138"/>
      <c r="BD677" s="138"/>
      <c r="BE677" s="138"/>
      <c r="BF677" s="138"/>
      <c r="BG677" s="138"/>
      <c r="BH677" s="138"/>
      <c r="BI677" s="138"/>
      <c r="BJ677" s="138"/>
      <c r="BK677" s="138"/>
      <c r="BL677" s="138"/>
      <c r="BM677" s="138"/>
      <c r="BN677" s="138"/>
      <c r="BO677" s="138"/>
      <c r="BP677" s="138"/>
      <c r="BQ677" s="138"/>
      <c r="BR677" s="138"/>
      <c r="BS677" s="138"/>
      <c r="BT677" s="138"/>
      <c r="BU677" s="138"/>
      <c r="BV677" s="138"/>
      <c r="BW677" s="138"/>
      <c r="BX677" s="138"/>
      <c r="BY677" s="138"/>
      <c r="BZ677" s="138"/>
      <c r="CA677" s="138"/>
      <c r="CB677" s="138"/>
      <c r="CC677" s="138"/>
      <c r="CD677" s="138"/>
      <c r="CE677" s="138"/>
      <c r="CF677" s="138"/>
      <c r="CG677" s="138"/>
      <c r="CH677" s="138"/>
      <c r="CI677" s="138"/>
      <c r="CJ677" s="138"/>
      <c r="CK677" s="138"/>
      <c r="CL677" s="138"/>
      <c r="CM677" s="138"/>
      <c r="CN677" s="138"/>
      <c r="CO677" s="138"/>
      <c r="CP677" s="138"/>
      <c r="CQ677" s="138"/>
      <c r="CR677" s="138"/>
      <c r="CS677" s="138"/>
      <c r="CT677" s="138"/>
      <c r="CU677" s="138"/>
      <c r="CV677" s="138"/>
      <c r="CW677" s="138"/>
      <c r="CX677" s="138"/>
    </row>
    <row r="678" spans="1:102" ht="15.75" customHeight="1">
      <c r="A678" s="178"/>
      <c r="B678" s="179"/>
      <c r="C678" s="180"/>
      <c r="D678" s="138"/>
      <c r="E678" s="138"/>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c r="AB678" s="138"/>
      <c r="AC678" s="138"/>
      <c r="AD678" s="138"/>
      <c r="AE678" s="138"/>
      <c r="AF678" s="138"/>
      <c r="AG678" s="138"/>
      <c r="AH678" s="138"/>
      <c r="AI678" s="138"/>
      <c r="AJ678" s="138"/>
      <c r="AK678" s="138"/>
      <c r="AL678" s="138"/>
      <c r="AM678" s="138"/>
      <c r="AN678" s="138"/>
      <c r="AO678" s="138"/>
      <c r="AP678" s="138"/>
      <c r="AQ678" s="138"/>
      <c r="AR678" s="138"/>
      <c r="AS678" s="138"/>
      <c r="AT678" s="138"/>
      <c r="AU678" s="138"/>
      <c r="AV678" s="138"/>
      <c r="AW678" s="138"/>
      <c r="AX678" s="138"/>
      <c r="AY678" s="138"/>
      <c r="AZ678" s="138"/>
      <c r="BA678" s="138"/>
      <c r="BB678" s="138"/>
      <c r="BC678" s="138"/>
      <c r="BD678" s="138"/>
      <c r="BE678" s="138"/>
      <c r="BF678" s="138"/>
      <c r="BG678" s="138"/>
      <c r="BH678" s="138"/>
      <c r="BI678" s="138"/>
      <c r="BJ678" s="138"/>
      <c r="BK678" s="138"/>
      <c r="BL678" s="138"/>
      <c r="BM678" s="138"/>
      <c r="BN678" s="138"/>
      <c r="BO678" s="138"/>
      <c r="BP678" s="138"/>
      <c r="BQ678" s="138"/>
      <c r="BR678" s="138"/>
      <c r="BS678" s="138"/>
      <c r="BT678" s="138"/>
      <c r="BU678" s="138"/>
      <c r="BV678" s="138"/>
      <c r="BW678" s="138"/>
      <c r="BX678" s="138"/>
      <c r="BY678" s="138"/>
      <c r="BZ678" s="138"/>
      <c r="CA678" s="138"/>
      <c r="CB678" s="138"/>
      <c r="CC678" s="138"/>
      <c r="CD678" s="138"/>
      <c r="CE678" s="138"/>
      <c r="CF678" s="138"/>
      <c r="CG678" s="138"/>
      <c r="CH678" s="138"/>
      <c r="CI678" s="138"/>
      <c r="CJ678" s="138"/>
      <c r="CK678" s="138"/>
      <c r="CL678" s="138"/>
      <c r="CM678" s="138"/>
      <c r="CN678" s="138"/>
      <c r="CO678" s="138"/>
      <c r="CP678" s="138"/>
      <c r="CQ678" s="138"/>
      <c r="CR678" s="138"/>
      <c r="CS678" s="138"/>
      <c r="CT678" s="138"/>
      <c r="CU678" s="138"/>
      <c r="CV678" s="138"/>
      <c r="CW678" s="138"/>
      <c r="CX678" s="138"/>
    </row>
    <row r="679" spans="1:102" ht="15.75" customHeight="1">
      <c r="A679" s="178"/>
      <c r="B679" s="179"/>
      <c r="C679" s="180"/>
      <c r="D679" s="138"/>
      <c r="E679" s="138"/>
      <c r="F679" s="138"/>
      <c r="G679" s="138"/>
      <c r="H679" s="138"/>
      <c r="I679" s="138"/>
      <c r="J679" s="138"/>
      <c r="K679" s="138"/>
      <c r="L679" s="138"/>
      <c r="M679" s="138"/>
      <c r="N679" s="138"/>
      <c r="O679" s="138"/>
      <c r="P679" s="138"/>
      <c r="Q679" s="138"/>
      <c r="R679" s="138"/>
      <c r="S679" s="138"/>
      <c r="T679" s="138"/>
      <c r="U679" s="138"/>
      <c r="V679" s="138"/>
      <c r="W679" s="138"/>
      <c r="X679" s="138"/>
      <c r="Y679" s="138"/>
      <c r="Z679" s="138"/>
      <c r="AA679" s="138"/>
      <c r="AB679" s="138"/>
      <c r="AC679" s="138"/>
      <c r="AD679" s="138"/>
      <c r="AE679" s="138"/>
      <c r="AF679" s="138"/>
      <c r="AG679" s="138"/>
      <c r="AH679" s="138"/>
      <c r="AI679" s="138"/>
      <c r="AJ679" s="138"/>
      <c r="AK679" s="138"/>
      <c r="AL679" s="138"/>
      <c r="AM679" s="138"/>
      <c r="AN679" s="138"/>
      <c r="AO679" s="138"/>
      <c r="AP679" s="138"/>
      <c r="AQ679" s="138"/>
      <c r="AR679" s="138"/>
      <c r="AS679" s="138"/>
      <c r="AT679" s="138"/>
      <c r="AU679" s="138"/>
      <c r="AV679" s="138"/>
      <c r="AW679" s="138"/>
      <c r="AX679" s="138"/>
      <c r="AY679" s="138"/>
      <c r="AZ679" s="138"/>
      <c r="BA679" s="138"/>
      <c r="BB679" s="138"/>
      <c r="BC679" s="138"/>
      <c r="BD679" s="138"/>
      <c r="BE679" s="138"/>
      <c r="BF679" s="138"/>
      <c r="BG679" s="138"/>
      <c r="BH679" s="138"/>
      <c r="BI679" s="138"/>
      <c r="BJ679" s="138"/>
      <c r="BK679" s="138"/>
      <c r="BL679" s="138"/>
      <c r="BM679" s="138"/>
      <c r="BN679" s="138"/>
      <c r="BO679" s="138"/>
      <c r="BP679" s="138"/>
      <c r="BQ679" s="138"/>
      <c r="BR679" s="138"/>
      <c r="BS679" s="138"/>
      <c r="BT679" s="138"/>
      <c r="BU679" s="138"/>
      <c r="BV679" s="138"/>
      <c r="BW679" s="138"/>
      <c r="BX679" s="138"/>
      <c r="BY679" s="138"/>
      <c r="BZ679" s="138"/>
      <c r="CA679" s="138"/>
      <c r="CB679" s="138"/>
      <c r="CC679" s="138"/>
      <c r="CD679" s="138"/>
      <c r="CE679" s="138"/>
      <c r="CF679" s="138"/>
      <c r="CG679" s="138"/>
      <c r="CH679" s="138"/>
      <c r="CI679" s="138"/>
      <c r="CJ679" s="138"/>
      <c r="CK679" s="138"/>
      <c r="CL679" s="138"/>
      <c r="CM679" s="138"/>
      <c r="CN679" s="138"/>
      <c r="CO679" s="138"/>
      <c r="CP679" s="138"/>
      <c r="CQ679" s="138"/>
      <c r="CR679" s="138"/>
      <c r="CS679" s="138"/>
      <c r="CT679" s="138"/>
      <c r="CU679" s="138"/>
      <c r="CV679" s="138"/>
      <c r="CW679" s="138"/>
      <c r="CX679" s="138"/>
    </row>
    <row r="680" spans="1:102" ht="15.75" customHeight="1">
      <c r="A680" s="178"/>
      <c r="B680" s="179"/>
      <c r="C680" s="180"/>
      <c r="D680" s="138"/>
      <c r="E680" s="138"/>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c r="AD680" s="138"/>
      <c r="AE680" s="138"/>
      <c r="AF680" s="138"/>
      <c r="AG680" s="138"/>
      <c r="AH680" s="138"/>
      <c r="AI680" s="138"/>
      <c r="AJ680" s="138"/>
      <c r="AK680" s="138"/>
      <c r="AL680" s="138"/>
      <c r="AM680" s="138"/>
      <c r="AN680" s="138"/>
      <c r="AO680" s="138"/>
      <c r="AP680" s="138"/>
      <c r="AQ680" s="138"/>
      <c r="AR680" s="138"/>
      <c r="AS680" s="138"/>
      <c r="AT680" s="138"/>
      <c r="AU680" s="138"/>
      <c r="AV680" s="138"/>
      <c r="AW680" s="138"/>
      <c r="AX680" s="138"/>
      <c r="AY680" s="138"/>
      <c r="AZ680" s="138"/>
      <c r="BA680" s="138"/>
      <c r="BB680" s="138"/>
      <c r="BC680" s="138"/>
      <c r="BD680" s="138"/>
      <c r="BE680" s="138"/>
      <c r="BF680" s="138"/>
      <c r="BG680" s="138"/>
      <c r="BH680" s="138"/>
      <c r="BI680" s="138"/>
      <c r="BJ680" s="138"/>
      <c r="BK680" s="138"/>
      <c r="BL680" s="138"/>
      <c r="BM680" s="138"/>
      <c r="BN680" s="138"/>
      <c r="BO680" s="138"/>
      <c r="BP680" s="138"/>
      <c r="BQ680" s="138"/>
      <c r="BR680" s="138"/>
      <c r="BS680" s="138"/>
      <c r="BT680" s="138"/>
      <c r="BU680" s="138"/>
      <c r="BV680" s="138"/>
      <c r="BW680" s="138"/>
      <c r="BX680" s="138"/>
      <c r="BY680" s="138"/>
      <c r="BZ680" s="138"/>
      <c r="CA680" s="138"/>
      <c r="CB680" s="138"/>
      <c r="CC680" s="138"/>
      <c r="CD680" s="138"/>
      <c r="CE680" s="138"/>
      <c r="CF680" s="138"/>
      <c r="CG680" s="138"/>
      <c r="CH680" s="138"/>
      <c r="CI680" s="138"/>
      <c r="CJ680" s="138"/>
      <c r="CK680" s="138"/>
      <c r="CL680" s="138"/>
      <c r="CM680" s="138"/>
      <c r="CN680" s="138"/>
      <c r="CO680" s="138"/>
      <c r="CP680" s="138"/>
      <c r="CQ680" s="138"/>
      <c r="CR680" s="138"/>
      <c r="CS680" s="138"/>
      <c r="CT680" s="138"/>
      <c r="CU680" s="138"/>
      <c r="CV680" s="138"/>
      <c r="CW680" s="138"/>
      <c r="CX680" s="138"/>
    </row>
    <row r="681" spans="1:102" ht="15.75" customHeight="1">
      <c r="A681" s="178"/>
      <c r="B681" s="179"/>
      <c r="C681" s="180"/>
      <c r="D681" s="138"/>
      <c r="E681" s="138"/>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138"/>
      <c r="AH681" s="138"/>
      <c r="AI681" s="138"/>
      <c r="AJ681" s="138"/>
      <c r="AK681" s="138"/>
      <c r="AL681" s="138"/>
      <c r="AM681" s="138"/>
      <c r="AN681" s="138"/>
      <c r="AO681" s="138"/>
      <c r="AP681" s="138"/>
      <c r="AQ681" s="138"/>
      <c r="AR681" s="138"/>
      <c r="AS681" s="138"/>
      <c r="AT681" s="138"/>
      <c r="AU681" s="138"/>
      <c r="AV681" s="138"/>
      <c r="AW681" s="138"/>
      <c r="AX681" s="138"/>
      <c r="AY681" s="138"/>
      <c r="AZ681" s="138"/>
      <c r="BA681" s="138"/>
      <c r="BB681" s="138"/>
      <c r="BC681" s="138"/>
      <c r="BD681" s="138"/>
      <c r="BE681" s="138"/>
      <c r="BF681" s="138"/>
      <c r="BG681" s="138"/>
      <c r="BH681" s="138"/>
      <c r="BI681" s="138"/>
      <c r="BJ681" s="138"/>
      <c r="BK681" s="138"/>
      <c r="BL681" s="138"/>
      <c r="BM681" s="138"/>
      <c r="BN681" s="138"/>
      <c r="BO681" s="138"/>
      <c r="BP681" s="138"/>
      <c r="BQ681" s="138"/>
      <c r="BR681" s="138"/>
      <c r="BS681" s="138"/>
      <c r="BT681" s="138"/>
      <c r="BU681" s="138"/>
      <c r="BV681" s="138"/>
      <c r="BW681" s="138"/>
      <c r="BX681" s="138"/>
      <c r="BY681" s="138"/>
      <c r="BZ681" s="138"/>
      <c r="CA681" s="138"/>
      <c r="CB681" s="138"/>
      <c r="CC681" s="138"/>
      <c r="CD681" s="138"/>
      <c r="CE681" s="138"/>
      <c r="CF681" s="138"/>
      <c r="CG681" s="138"/>
      <c r="CH681" s="138"/>
      <c r="CI681" s="138"/>
      <c r="CJ681" s="138"/>
      <c r="CK681" s="138"/>
      <c r="CL681" s="138"/>
      <c r="CM681" s="138"/>
      <c r="CN681" s="138"/>
      <c r="CO681" s="138"/>
      <c r="CP681" s="138"/>
      <c r="CQ681" s="138"/>
      <c r="CR681" s="138"/>
      <c r="CS681" s="138"/>
      <c r="CT681" s="138"/>
      <c r="CU681" s="138"/>
      <c r="CV681" s="138"/>
      <c r="CW681" s="138"/>
      <c r="CX681" s="138"/>
    </row>
    <row r="682" spans="1:102" ht="15.75" customHeight="1">
      <c r="A682" s="178"/>
      <c r="B682" s="179"/>
      <c r="C682" s="180"/>
      <c r="D682" s="138"/>
      <c r="E682" s="138"/>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138"/>
      <c r="AH682" s="138"/>
      <c r="AI682" s="138"/>
      <c r="AJ682" s="138"/>
      <c r="AK682" s="138"/>
      <c r="AL682" s="138"/>
      <c r="AM682" s="138"/>
      <c r="AN682" s="138"/>
      <c r="AO682" s="138"/>
      <c r="AP682" s="138"/>
      <c r="AQ682" s="138"/>
      <c r="AR682" s="138"/>
      <c r="AS682" s="138"/>
      <c r="AT682" s="138"/>
      <c r="AU682" s="138"/>
      <c r="AV682" s="138"/>
      <c r="AW682" s="138"/>
      <c r="AX682" s="138"/>
      <c r="AY682" s="138"/>
      <c r="AZ682" s="138"/>
      <c r="BA682" s="138"/>
      <c r="BB682" s="138"/>
      <c r="BC682" s="138"/>
      <c r="BD682" s="138"/>
      <c r="BE682" s="138"/>
      <c r="BF682" s="138"/>
      <c r="BG682" s="138"/>
      <c r="BH682" s="138"/>
      <c r="BI682" s="138"/>
      <c r="BJ682" s="138"/>
      <c r="BK682" s="138"/>
      <c r="BL682" s="138"/>
      <c r="BM682" s="138"/>
      <c r="BN682" s="138"/>
      <c r="BO682" s="138"/>
      <c r="BP682" s="138"/>
      <c r="BQ682" s="138"/>
      <c r="BR682" s="138"/>
      <c r="BS682" s="138"/>
      <c r="BT682" s="138"/>
      <c r="BU682" s="138"/>
      <c r="BV682" s="138"/>
      <c r="BW682" s="138"/>
      <c r="BX682" s="138"/>
      <c r="BY682" s="138"/>
      <c r="BZ682" s="138"/>
      <c r="CA682" s="138"/>
      <c r="CB682" s="138"/>
      <c r="CC682" s="138"/>
      <c r="CD682" s="138"/>
      <c r="CE682" s="138"/>
      <c r="CF682" s="138"/>
      <c r="CG682" s="138"/>
      <c r="CH682" s="138"/>
      <c r="CI682" s="138"/>
      <c r="CJ682" s="138"/>
      <c r="CK682" s="138"/>
      <c r="CL682" s="138"/>
      <c r="CM682" s="138"/>
      <c r="CN682" s="138"/>
      <c r="CO682" s="138"/>
      <c r="CP682" s="138"/>
      <c r="CQ682" s="138"/>
      <c r="CR682" s="138"/>
      <c r="CS682" s="138"/>
      <c r="CT682" s="138"/>
      <c r="CU682" s="138"/>
      <c r="CV682" s="138"/>
      <c r="CW682" s="138"/>
      <c r="CX682" s="138"/>
    </row>
    <row r="683" spans="1:102" ht="15.75" customHeight="1">
      <c r="A683" s="178"/>
      <c r="B683" s="179"/>
      <c r="C683" s="180"/>
      <c r="D683" s="138"/>
      <c r="E683" s="138"/>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c r="AD683" s="138"/>
      <c r="AE683" s="138"/>
      <c r="AF683" s="138"/>
      <c r="AG683" s="138"/>
      <c r="AH683" s="138"/>
      <c r="AI683" s="138"/>
      <c r="AJ683" s="138"/>
      <c r="AK683" s="138"/>
      <c r="AL683" s="138"/>
      <c r="AM683" s="138"/>
      <c r="AN683" s="138"/>
      <c r="AO683" s="138"/>
      <c r="AP683" s="138"/>
      <c r="AQ683" s="138"/>
      <c r="AR683" s="138"/>
      <c r="AS683" s="138"/>
      <c r="AT683" s="138"/>
      <c r="AU683" s="138"/>
      <c r="AV683" s="138"/>
      <c r="AW683" s="138"/>
      <c r="AX683" s="138"/>
      <c r="AY683" s="138"/>
      <c r="AZ683" s="138"/>
      <c r="BA683" s="138"/>
      <c r="BB683" s="138"/>
      <c r="BC683" s="138"/>
      <c r="BD683" s="138"/>
      <c r="BE683" s="138"/>
      <c r="BF683" s="138"/>
      <c r="BG683" s="138"/>
      <c r="BH683" s="138"/>
      <c r="BI683" s="138"/>
      <c r="BJ683" s="138"/>
      <c r="BK683" s="138"/>
      <c r="BL683" s="138"/>
      <c r="BM683" s="138"/>
      <c r="BN683" s="138"/>
      <c r="BO683" s="138"/>
      <c r="BP683" s="138"/>
      <c r="BQ683" s="138"/>
      <c r="BR683" s="138"/>
      <c r="BS683" s="138"/>
      <c r="BT683" s="138"/>
      <c r="BU683" s="138"/>
      <c r="BV683" s="138"/>
      <c r="BW683" s="138"/>
      <c r="BX683" s="138"/>
      <c r="BY683" s="138"/>
      <c r="BZ683" s="138"/>
      <c r="CA683" s="138"/>
      <c r="CB683" s="138"/>
      <c r="CC683" s="138"/>
      <c r="CD683" s="138"/>
      <c r="CE683" s="138"/>
      <c r="CF683" s="138"/>
      <c r="CG683" s="138"/>
      <c r="CH683" s="138"/>
      <c r="CI683" s="138"/>
      <c r="CJ683" s="138"/>
      <c r="CK683" s="138"/>
      <c r="CL683" s="138"/>
      <c r="CM683" s="138"/>
      <c r="CN683" s="138"/>
      <c r="CO683" s="138"/>
      <c r="CP683" s="138"/>
      <c r="CQ683" s="138"/>
      <c r="CR683" s="138"/>
      <c r="CS683" s="138"/>
      <c r="CT683" s="138"/>
      <c r="CU683" s="138"/>
      <c r="CV683" s="138"/>
      <c r="CW683" s="138"/>
      <c r="CX683" s="138"/>
    </row>
    <row r="684" spans="1:102" ht="15.75" customHeight="1">
      <c r="A684" s="178"/>
      <c r="B684" s="179"/>
      <c r="C684" s="180"/>
      <c r="D684" s="138"/>
      <c r="E684" s="138"/>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138"/>
      <c r="AK684" s="138"/>
      <c r="AL684" s="138"/>
      <c r="AM684" s="138"/>
      <c r="AN684" s="138"/>
      <c r="AO684" s="138"/>
      <c r="AP684" s="138"/>
      <c r="AQ684" s="138"/>
      <c r="AR684" s="138"/>
      <c r="AS684" s="138"/>
      <c r="AT684" s="138"/>
      <c r="AU684" s="138"/>
      <c r="AV684" s="138"/>
      <c r="AW684" s="138"/>
      <c r="AX684" s="138"/>
      <c r="AY684" s="138"/>
      <c r="AZ684" s="138"/>
      <c r="BA684" s="138"/>
      <c r="BB684" s="138"/>
      <c r="BC684" s="138"/>
      <c r="BD684" s="138"/>
      <c r="BE684" s="138"/>
      <c r="BF684" s="138"/>
      <c r="BG684" s="138"/>
      <c r="BH684" s="138"/>
      <c r="BI684" s="138"/>
      <c r="BJ684" s="138"/>
      <c r="BK684" s="138"/>
      <c r="BL684" s="138"/>
      <c r="BM684" s="138"/>
      <c r="BN684" s="138"/>
      <c r="BO684" s="138"/>
      <c r="BP684" s="138"/>
      <c r="BQ684" s="138"/>
      <c r="BR684" s="138"/>
      <c r="BS684" s="138"/>
      <c r="BT684" s="138"/>
      <c r="BU684" s="138"/>
      <c r="BV684" s="138"/>
      <c r="BW684" s="138"/>
      <c r="BX684" s="138"/>
      <c r="BY684" s="138"/>
      <c r="BZ684" s="138"/>
      <c r="CA684" s="138"/>
      <c r="CB684" s="138"/>
      <c r="CC684" s="138"/>
      <c r="CD684" s="138"/>
      <c r="CE684" s="138"/>
      <c r="CF684" s="138"/>
      <c r="CG684" s="138"/>
      <c r="CH684" s="138"/>
      <c r="CI684" s="138"/>
      <c r="CJ684" s="138"/>
      <c r="CK684" s="138"/>
      <c r="CL684" s="138"/>
      <c r="CM684" s="138"/>
      <c r="CN684" s="138"/>
      <c r="CO684" s="138"/>
      <c r="CP684" s="138"/>
      <c r="CQ684" s="138"/>
      <c r="CR684" s="138"/>
      <c r="CS684" s="138"/>
      <c r="CT684" s="138"/>
      <c r="CU684" s="138"/>
      <c r="CV684" s="138"/>
      <c r="CW684" s="138"/>
      <c r="CX684" s="138"/>
    </row>
    <row r="685" spans="1:102" ht="15.75" customHeight="1">
      <c r="A685" s="178"/>
      <c r="B685" s="179"/>
      <c r="C685" s="180"/>
      <c r="D685" s="138"/>
      <c r="E685" s="138"/>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c r="AD685" s="138"/>
      <c r="AE685" s="138"/>
      <c r="AF685" s="138"/>
      <c r="AG685" s="138"/>
      <c r="AH685" s="138"/>
      <c r="AI685" s="138"/>
      <c r="AJ685" s="138"/>
      <c r="AK685" s="138"/>
      <c r="AL685" s="138"/>
      <c r="AM685" s="138"/>
      <c r="AN685" s="138"/>
      <c r="AO685" s="138"/>
      <c r="AP685" s="138"/>
      <c r="AQ685" s="138"/>
      <c r="AR685" s="138"/>
      <c r="AS685" s="138"/>
      <c r="AT685" s="138"/>
      <c r="AU685" s="138"/>
      <c r="AV685" s="138"/>
      <c r="AW685" s="138"/>
      <c r="AX685" s="138"/>
      <c r="AY685" s="138"/>
      <c r="AZ685" s="138"/>
      <c r="BA685" s="138"/>
      <c r="BB685" s="138"/>
      <c r="BC685" s="138"/>
      <c r="BD685" s="138"/>
      <c r="BE685" s="138"/>
      <c r="BF685" s="138"/>
      <c r="BG685" s="138"/>
      <c r="BH685" s="138"/>
      <c r="BI685" s="138"/>
      <c r="BJ685" s="138"/>
      <c r="BK685" s="138"/>
      <c r="BL685" s="138"/>
      <c r="BM685" s="138"/>
      <c r="BN685" s="138"/>
      <c r="BO685" s="138"/>
      <c r="BP685" s="138"/>
      <c r="BQ685" s="138"/>
      <c r="BR685" s="138"/>
      <c r="BS685" s="138"/>
      <c r="BT685" s="138"/>
      <c r="BU685" s="138"/>
      <c r="BV685" s="138"/>
      <c r="BW685" s="138"/>
      <c r="BX685" s="138"/>
      <c r="BY685" s="138"/>
      <c r="BZ685" s="138"/>
      <c r="CA685" s="138"/>
      <c r="CB685" s="138"/>
      <c r="CC685" s="138"/>
      <c r="CD685" s="138"/>
      <c r="CE685" s="138"/>
      <c r="CF685" s="138"/>
      <c r="CG685" s="138"/>
      <c r="CH685" s="138"/>
      <c r="CI685" s="138"/>
      <c r="CJ685" s="138"/>
      <c r="CK685" s="138"/>
      <c r="CL685" s="138"/>
      <c r="CM685" s="138"/>
      <c r="CN685" s="138"/>
      <c r="CO685" s="138"/>
      <c r="CP685" s="138"/>
      <c r="CQ685" s="138"/>
      <c r="CR685" s="138"/>
      <c r="CS685" s="138"/>
      <c r="CT685" s="138"/>
      <c r="CU685" s="138"/>
      <c r="CV685" s="138"/>
      <c r="CW685" s="138"/>
      <c r="CX685" s="138"/>
    </row>
    <row r="686" spans="1:102" ht="15.75" customHeight="1">
      <c r="A686" s="178"/>
      <c r="B686" s="179"/>
      <c r="C686" s="180"/>
      <c r="D686" s="138"/>
      <c r="E686" s="138"/>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c r="AD686" s="138"/>
      <c r="AE686" s="138"/>
      <c r="AF686" s="138"/>
      <c r="AG686" s="138"/>
      <c r="AH686" s="138"/>
      <c r="AI686" s="138"/>
      <c r="AJ686" s="138"/>
      <c r="AK686" s="138"/>
      <c r="AL686" s="138"/>
      <c r="AM686" s="138"/>
      <c r="AN686" s="138"/>
      <c r="AO686" s="138"/>
      <c r="AP686" s="138"/>
      <c r="AQ686" s="138"/>
      <c r="AR686" s="138"/>
      <c r="AS686" s="138"/>
      <c r="AT686" s="138"/>
      <c r="AU686" s="138"/>
      <c r="AV686" s="138"/>
      <c r="AW686" s="138"/>
      <c r="AX686" s="138"/>
      <c r="AY686" s="138"/>
      <c r="AZ686" s="138"/>
      <c r="BA686" s="138"/>
      <c r="BB686" s="138"/>
      <c r="BC686" s="138"/>
      <c r="BD686" s="138"/>
      <c r="BE686" s="138"/>
      <c r="BF686" s="138"/>
      <c r="BG686" s="138"/>
      <c r="BH686" s="138"/>
      <c r="BI686" s="138"/>
      <c r="BJ686" s="138"/>
      <c r="BK686" s="138"/>
      <c r="BL686" s="138"/>
      <c r="BM686" s="138"/>
      <c r="BN686" s="138"/>
      <c r="BO686" s="138"/>
      <c r="BP686" s="138"/>
      <c r="BQ686" s="138"/>
      <c r="BR686" s="138"/>
      <c r="BS686" s="138"/>
      <c r="BT686" s="138"/>
      <c r="BU686" s="138"/>
      <c r="BV686" s="138"/>
      <c r="BW686" s="138"/>
      <c r="BX686" s="138"/>
      <c r="BY686" s="138"/>
      <c r="BZ686" s="138"/>
      <c r="CA686" s="138"/>
      <c r="CB686" s="138"/>
      <c r="CC686" s="138"/>
      <c r="CD686" s="138"/>
      <c r="CE686" s="138"/>
      <c r="CF686" s="138"/>
      <c r="CG686" s="138"/>
      <c r="CH686" s="138"/>
      <c r="CI686" s="138"/>
      <c r="CJ686" s="138"/>
      <c r="CK686" s="138"/>
      <c r="CL686" s="138"/>
      <c r="CM686" s="138"/>
      <c r="CN686" s="138"/>
      <c r="CO686" s="138"/>
      <c r="CP686" s="138"/>
      <c r="CQ686" s="138"/>
      <c r="CR686" s="138"/>
      <c r="CS686" s="138"/>
      <c r="CT686" s="138"/>
      <c r="CU686" s="138"/>
      <c r="CV686" s="138"/>
      <c r="CW686" s="138"/>
      <c r="CX686" s="138"/>
    </row>
    <row r="687" spans="1:102" ht="15.75" customHeight="1">
      <c r="A687" s="178"/>
      <c r="B687" s="179"/>
      <c r="C687" s="180"/>
      <c r="D687" s="138"/>
      <c r="E687" s="138"/>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c r="AD687" s="138"/>
      <c r="AE687" s="138"/>
      <c r="AF687" s="138"/>
      <c r="AG687" s="138"/>
      <c r="AH687" s="138"/>
      <c r="AI687" s="138"/>
      <c r="AJ687" s="138"/>
      <c r="AK687" s="138"/>
      <c r="AL687" s="138"/>
      <c r="AM687" s="138"/>
      <c r="AN687" s="138"/>
      <c r="AO687" s="138"/>
      <c r="AP687" s="138"/>
      <c r="AQ687" s="138"/>
      <c r="AR687" s="138"/>
      <c r="AS687" s="138"/>
      <c r="AT687" s="138"/>
      <c r="AU687" s="138"/>
      <c r="AV687" s="138"/>
      <c r="AW687" s="138"/>
      <c r="AX687" s="138"/>
      <c r="AY687" s="138"/>
      <c r="AZ687" s="138"/>
      <c r="BA687" s="138"/>
      <c r="BB687" s="138"/>
      <c r="BC687" s="138"/>
      <c r="BD687" s="138"/>
      <c r="BE687" s="138"/>
      <c r="BF687" s="138"/>
      <c r="BG687" s="138"/>
      <c r="BH687" s="138"/>
      <c r="BI687" s="138"/>
      <c r="BJ687" s="138"/>
      <c r="BK687" s="138"/>
      <c r="BL687" s="138"/>
      <c r="BM687" s="138"/>
      <c r="BN687" s="138"/>
      <c r="BO687" s="138"/>
      <c r="BP687" s="138"/>
      <c r="BQ687" s="138"/>
      <c r="BR687" s="138"/>
      <c r="BS687" s="138"/>
      <c r="BT687" s="138"/>
      <c r="BU687" s="138"/>
      <c r="BV687" s="138"/>
      <c r="BW687" s="138"/>
      <c r="BX687" s="138"/>
      <c r="BY687" s="138"/>
      <c r="BZ687" s="138"/>
      <c r="CA687" s="138"/>
      <c r="CB687" s="138"/>
      <c r="CC687" s="138"/>
      <c r="CD687" s="138"/>
      <c r="CE687" s="138"/>
      <c r="CF687" s="138"/>
      <c r="CG687" s="138"/>
      <c r="CH687" s="138"/>
      <c r="CI687" s="138"/>
      <c r="CJ687" s="138"/>
      <c r="CK687" s="138"/>
      <c r="CL687" s="138"/>
      <c r="CM687" s="138"/>
      <c r="CN687" s="138"/>
      <c r="CO687" s="138"/>
      <c r="CP687" s="138"/>
      <c r="CQ687" s="138"/>
      <c r="CR687" s="138"/>
      <c r="CS687" s="138"/>
      <c r="CT687" s="138"/>
      <c r="CU687" s="138"/>
      <c r="CV687" s="138"/>
      <c r="CW687" s="138"/>
      <c r="CX687" s="138"/>
    </row>
    <row r="688" spans="1:102" ht="15.75" customHeight="1">
      <c r="A688" s="178"/>
      <c r="B688" s="179"/>
      <c r="C688" s="180"/>
      <c r="D688" s="138"/>
      <c r="E688" s="138"/>
      <c r="F688" s="138"/>
      <c r="G688" s="138"/>
      <c r="H688" s="138"/>
      <c r="I688" s="138"/>
      <c r="J688" s="138"/>
      <c r="K688" s="138"/>
      <c r="L688" s="138"/>
      <c r="M688" s="138"/>
      <c r="N688" s="138"/>
      <c r="O688" s="138"/>
      <c r="P688" s="138"/>
      <c r="Q688" s="138"/>
      <c r="R688" s="138"/>
      <c r="S688" s="138"/>
      <c r="T688" s="138"/>
      <c r="U688" s="138"/>
      <c r="V688" s="138"/>
      <c r="W688" s="138"/>
      <c r="X688" s="138"/>
      <c r="Y688" s="138"/>
      <c r="Z688" s="138"/>
      <c r="AA688" s="138"/>
      <c r="AB688" s="138"/>
      <c r="AC688" s="138"/>
      <c r="AD688" s="138"/>
      <c r="AE688" s="138"/>
      <c r="AF688" s="138"/>
      <c r="AG688" s="138"/>
      <c r="AH688" s="138"/>
      <c r="AI688" s="138"/>
      <c r="AJ688" s="138"/>
      <c r="AK688" s="138"/>
      <c r="AL688" s="138"/>
      <c r="AM688" s="138"/>
      <c r="AN688" s="138"/>
      <c r="AO688" s="138"/>
      <c r="AP688" s="138"/>
      <c r="AQ688" s="138"/>
      <c r="AR688" s="138"/>
      <c r="AS688" s="138"/>
      <c r="AT688" s="138"/>
      <c r="AU688" s="138"/>
      <c r="AV688" s="138"/>
      <c r="AW688" s="138"/>
      <c r="AX688" s="138"/>
      <c r="AY688" s="138"/>
      <c r="AZ688" s="138"/>
      <c r="BA688" s="138"/>
      <c r="BB688" s="138"/>
      <c r="BC688" s="138"/>
      <c r="BD688" s="138"/>
      <c r="BE688" s="138"/>
      <c r="BF688" s="138"/>
      <c r="BG688" s="138"/>
      <c r="BH688" s="138"/>
      <c r="BI688" s="138"/>
      <c r="BJ688" s="138"/>
      <c r="BK688" s="138"/>
      <c r="BL688" s="138"/>
      <c r="BM688" s="138"/>
      <c r="BN688" s="138"/>
      <c r="BO688" s="138"/>
      <c r="BP688" s="138"/>
      <c r="BQ688" s="138"/>
      <c r="BR688" s="138"/>
      <c r="BS688" s="138"/>
      <c r="BT688" s="138"/>
      <c r="BU688" s="138"/>
      <c r="BV688" s="138"/>
      <c r="BW688" s="138"/>
      <c r="BX688" s="138"/>
      <c r="BY688" s="138"/>
      <c r="BZ688" s="138"/>
      <c r="CA688" s="138"/>
      <c r="CB688" s="138"/>
      <c r="CC688" s="138"/>
      <c r="CD688" s="138"/>
      <c r="CE688" s="138"/>
      <c r="CF688" s="138"/>
      <c r="CG688" s="138"/>
      <c r="CH688" s="138"/>
      <c r="CI688" s="138"/>
      <c r="CJ688" s="138"/>
      <c r="CK688" s="138"/>
      <c r="CL688" s="138"/>
      <c r="CM688" s="138"/>
      <c r="CN688" s="138"/>
      <c r="CO688" s="138"/>
      <c r="CP688" s="138"/>
      <c r="CQ688" s="138"/>
      <c r="CR688" s="138"/>
      <c r="CS688" s="138"/>
      <c r="CT688" s="138"/>
      <c r="CU688" s="138"/>
      <c r="CV688" s="138"/>
      <c r="CW688" s="138"/>
      <c r="CX688" s="138"/>
    </row>
    <row r="689" spans="1:102" ht="15.75" customHeight="1">
      <c r="A689" s="178"/>
      <c r="B689" s="179"/>
      <c r="C689" s="180"/>
      <c r="D689" s="138"/>
      <c r="E689" s="138"/>
      <c r="F689" s="138"/>
      <c r="G689" s="138"/>
      <c r="H689" s="138"/>
      <c r="I689" s="138"/>
      <c r="J689" s="138"/>
      <c r="K689" s="138"/>
      <c r="L689" s="138"/>
      <c r="M689" s="138"/>
      <c r="N689" s="138"/>
      <c r="O689" s="138"/>
      <c r="P689" s="138"/>
      <c r="Q689" s="138"/>
      <c r="R689" s="138"/>
      <c r="S689" s="138"/>
      <c r="T689" s="138"/>
      <c r="U689" s="138"/>
      <c r="V689" s="138"/>
      <c r="W689" s="138"/>
      <c r="X689" s="138"/>
      <c r="Y689" s="138"/>
      <c r="Z689" s="138"/>
      <c r="AA689" s="138"/>
      <c r="AB689" s="138"/>
      <c r="AC689" s="138"/>
      <c r="AD689" s="138"/>
      <c r="AE689" s="138"/>
      <c r="AF689" s="138"/>
      <c r="AG689" s="138"/>
      <c r="AH689" s="138"/>
      <c r="AI689" s="138"/>
      <c r="AJ689" s="138"/>
      <c r="AK689" s="138"/>
      <c r="AL689" s="138"/>
      <c r="AM689" s="138"/>
      <c r="AN689" s="138"/>
      <c r="AO689" s="138"/>
      <c r="AP689" s="138"/>
      <c r="AQ689" s="138"/>
      <c r="AR689" s="138"/>
      <c r="AS689" s="138"/>
      <c r="AT689" s="138"/>
      <c r="AU689" s="138"/>
      <c r="AV689" s="138"/>
      <c r="AW689" s="138"/>
      <c r="AX689" s="138"/>
      <c r="AY689" s="138"/>
      <c r="AZ689" s="138"/>
      <c r="BA689" s="138"/>
      <c r="BB689" s="138"/>
      <c r="BC689" s="138"/>
      <c r="BD689" s="138"/>
      <c r="BE689" s="138"/>
      <c r="BF689" s="138"/>
      <c r="BG689" s="138"/>
      <c r="BH689" s="138"/>
      <c r="BI689" s="138"/>
      <c r="BJ689" s="138"/>
      <c r="BK689" s="138"/>
      <c r="BL689" s="138"/>
      <c r="BM689" s="138"/>
      <c r="BN689" s="138"/>
      <c r="BO689" s="138"/>
      <c r="BP689" s="138"/>
      <c r="BQ689" s="138"/>
      <c r="BR689" s="138"/>
      <c r="BS689" s="138"/>
      <c r="BT689" s="138"/>
      <c r="BU689" s="138"/>
      <c r="BV689" s="138"/>
      <c r="BW689" s="138"/>
      <c r="BX689" s="138"/>
      <c r="BY689" s="138"/>
      <c r="BZ689" s="138"/>
      <c r="CA689" s="138"/>
      <c r="CB689" s="138"/>
      <c r="CC689" s="138"/>
      <c r="CD689" s="138"/>
      <c r="CE689" s="138"/>
      <c r="CF689" s="138"/>
      <c r="CG689" s="138"/>
      <c r="CH689" s="138"/>
      <c r="CI689" s="138"/>
      <c r="CJ689" s="138"/>
      <c r="CK689" s="138"/>
      <c r="CL689" s="138"/>
      <c r="CM689" s="138"/>
      <c r="CN689" s="138"/>
      <c r="CO689" s="138"/>
      <c r="CP689" s="138"/>
      <c r="CQ689" s="138"/>
      <c r="CR689" s="138"/>
      <c r="CS689" s="138"/>
      <c r="CT689" s="138"/>
      <c r="CU689" s="138"/>
      <c r="CV689" s="138"/>
      <c r="CW689" s="138"/>
      <c r="CX689" s="138"/>
    </row>
    <row r="690" spans="1:102" ht="15.75" customHeight="1">
      <c r="A690" s="178"/>
      <c r="B690" s="179"/>
      <c r="C690" s="180"/>
      <c r="D690" s="138"/>
      <c r="E690" s="138"/>
      <c r="F690" s="138"/>
      <c r="G690" s="138"/>
      <c r="H690" s="138"/>
      <c r="I690" s="138"/>
      <c r="J690" s="138"/>
      <c r="K690" s="138"/>
      <c r="L690" s="138"/>
      <c r="M690" s="138"/>
      <c r="N690" s="138"/>
      <c r="O690" s="138"/>
      <c r="P690" s="138"/>
      <c r="Q690" s="138"/>
      <c r="R690" s="138"/>
      <c r="S690" s="138"/>
      <c r="T690" s="138"/>
      <c r="U690" s="138"/>
      <c r="V690" s="138"/>
      <c r="W690" s="138"/>
      <c r="X690" s="138"/>
      <c r="Y690" s="138"/>
      <c r="Z690" s="138"/>
      <c r="AA690" s="138"/>
      <c r="AB690" s="138"/>
      <c r="AC690" s="138"/>
      <c r="AD690" s="138"/>
      <c r="AE690" s="138"/>
      <c r="AF690" s="138"/>
      <c r="AG690" s="138"/>
      <c r="AH690" s="138"/>
      <c r="AI690" s="138"/>
      <c r="AJ690" s="138"/>
      <c r="AK690" s="138"/>
      <c r="AL690" s="138"/>
      <c r="AM690" s="138"/>
      <c r="AN690" s="138"/>
      <c r="AO690" s="138"/>
      <c r="AP690" s="138"/>
      <c r="AQ690" s="138"/>
      <c r="AR690" s="138"/>
      <c r="AS690" s="138"/>
      <c r="AT690" s="138"/>
      <c r="AU690" s="138"/>
      <c r="AV690" s="138"/>
      <c r="AW690" s="138"/>
      <c r="AX690" s="138"/>
      <c r="AY690" s="138"/>
      <c r="AZ690" s="138"/>
      <c r="BA690" s="138"/>
      <c r="BB690" s="138"/>
      <c r="BC690" s="138"/>
      <c r="BD690" s="138"/>
      <c r="BE690" s="138"/>
      <c r="BF690" s="138"/>
      <c r="BG690" s="138"/>
      <c r="BH690" s="138"/>
      <c r="BI690" s="138"/>
      <c r="BJ690" s="138"/>
      <c r="BK690" s="138"/>
      <c r="BL690" s="138"/>
      <c r="BM690" s="138"/>
      <c r="BN690" s="138"/>
      <c r="BO690" s="138"/>
      <c r="BP690" s="138"/>
      <c r="BQ690" s="138"/>
      <c r="BR690" s="138"/>
      <c r="BS690" s="138"/>
      <c r="BT690" s="138"/>
      <c r="BU690" s="138"/>
      <c r="BV690" s="138"/>
      <c r="BW690" s="138"/>
      <c r="BX690" s="138"/>
      <c r="BY690" s="138"/>
      <c r="BZ690" s="138"/>
      <c r="CA690" s="138"/>
      <c r="CB690" s="138"/>
      <c r="CC690" s="138"/>
      <c r="CD690" s="138"/>
      <c r="CE690" s="138"/>
      <c r="CF690" s="138"/>
      <c r="CG690" s="138"/>
      <c r="CH690" s="138"/>
      <c r="CI690" s="138"/>
      <c r="CJ690" s="138"/>
      <c r="CK690" s="138"/>
      <c r="CL690" s="138"/>
      <c r="CM690" s="138"/>
      <c r="CN690" s="138"/>
      <c r="CO690" s="138"/>
      <c r="CP690" s="138"/>
      <c r="CQ690" s="138"/>
      <c r="CR690" s="138"/>
      <c r="CS690" s="138"/>
      <c r="CT690" s="138"/>
      <c r="CU690" s="138"/>
      <c r="CV690" s="138"/>
      <c r="CW690" s="138"/>
      <c r="CX690" s="138"/>
    </row>
    <row r="691" spans="1:102" ht="15.75" customHeight="1">
      <c r="A691" s="178"/>
      <c r="B691" s="179"/>
      <c r="C691" s="180"/>
      <c r="D691" s="138"/>
      <c r="E691" s="138"/>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138"/>
      <c r="AH691" s="138"/>
      <c r="AI691" s="138"/>
      <c r="AJ691" s="138"/>
      <c r="AK691" s="138"/>
      <c r="AL691" s="138"/>
      <c r="AM691" s="138"/>
      <c r="AN691" s="138"/>
      <c r="AO691" s="138"/>
      <c r="AP691" s="138"/>
      <c r="AQ691" s="138"/>
      <c r="AR691" s="138"/>
      <c r="AS691" s="138"/>
      <c r="AT691" s="138"/>
      <c r="AU691" s="138"/>
      <c r="AV691" s="138"/>
      <c r="AW691" s="138"/>
      <c r="AX691" s="138"/>
      <c r="AY691" s="138"/>
      <c r="AZ691" s="138"/>
      <c r="BA691" s="138"/>
      <c r="BB691" s="138"/>
      <c r="BC691" s="138"/>
      <c r="BD691" s="138"/>
      <c r="BE691" s="138"/>
      <c r="BF691" s="138"/>
      <c r="BG691" s="138"/>
      <c r="BH691" s="138"/>
      <c r="BI691" s="138"/>
      <c r="BJ691" s="138"/>
      <c r="BK691" s="138"/>
      <c r="BL691" s="138"/>
      <c r="BM691" s="138"/>
      <c r="BN691" s="138"/>
      <c r="BO691" s="138"/>
      <c r="BP691" s="138"/>
      <c r="BQ691" s="138"/>
      <c r="BR691" s="138"/>
      <c r="BS691" s="138"/>
      <c r="BT691" s="138"/>
      <c r="BU691" s="138"/>
      <c r="BV691" s="138"/>
      <c r="BW691" s="138"/>
      <c r="BX691" s="138"/>
      <c r="BY691" s="138"/>
      <c r="BZ691" s="138"/>
      <c r="CA691" s="138"/>
      <c r="CB691" s="138"/>
      <c r="CC691" s="138"/>
      <c r="CD691" s="138"/>
      <c r="CE691" s="138"/>
      <c r="CF691" s="138"/>
      <c r="CG691" s="138"/>
      <c r="CH691" s="138"/>
      <c r="CI691" s="138"/>
      <c r="CJ691" s="138"/>
      <c r="CK691" s="138"/>
      <c r="CL691" s="138"/>
      <c r="CM691" s="138"/>
      <c r="CN691" s="138"/>
      <c r="CO691" s="138"/>
      <c r="CP691" s="138"/>
      <c r="CQ691" s="138"/>
      <c r="CR691" s="138"/>
      <c r="CS691" s="138"/>
      <c r="CT691" s="138"/>
      <c r="CU691" s="138"/>
      <c r="CV691" s="138"/>
      <c r="CW691" s="138"/>
      <c r="CX691" s="138"/>
    </row>
    <row r="692" spans="1:102" ht="15.75" customHeight="1">
      <c r="A692" s="178"/>
      <c r="B692" s="179"/>
      <c r="C692" s="180"/>
      <c r="D692" s="138"/>
      <c r="E692" s="138"/>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138"/>
      <c r="AK692" s="138"/>
      <c r="AL692" s="138"/>
      <c r="AM692" s="138"/>
      <c r="AN692" s="138"/>
      <c r="AO692" s="138"/>
      <c r="AP692" s="138"/>
      <c r="AQ692" s="138"/>
      <c r="AR692" s="138"/>
      <c r="AS692" s="138"/>
      <c r="AT692" s="138"/>
      <c r="AU692" s="138"/>
      <c r="AV692" s="138"/>
      <c r="AW692" s="138"/>
      <c r="AX692" s="138"/>
      <c r="AY692" s="138"/>
      <c r="AZ692" s="138"/>
      <c r="BA692" s="138"/>
      <c r="BB692" s="138"/>
      <c r="BC692" s="138"/>
      <c r="BD692" s="138"/>
      <c r="BE692" s="138"/>
      <c r="BF692" s="138"/>
      <c r="BG692" s="138"/>
      <c r="BH692" s="138"/>
      <c r="BI692" s="138"/>
      <c r="BJ692" s="138"/>
      <c r="BK692" s="138"/>
      <c r="BL692" s="138"/>
      <c r="BM692" s="138"/>
      <c r="BN692" s="138"/>
      <c r="BO692" s="138"/>
      <c r="BP692" s="138"/>
      <c r="BQ692" s="138"/>
      <c r="BR692" s="138"/>
      <c r="BS692" s="138"/>
      <c r="BT692" s="138"/>
      <c r="BU692" s="138"/>
      <c r="BV692" s="138"/>
      <c r="BW692" s="138"/>
      <c r="BX692" s="138"/>
      <c r="BY692" s="138"/>
      <c r="BZ692" s="138"/>
      <c r="CA692" s="138"/>
      <c r="CB692" s="138"/>
      <c r="CC692" s="138"/>
      <c r="CD692" s="138"/>
      <c r="CE692" s="138"/>
      <c r="CF692" s="138"/>
      <c r="CG692" s="138"/>
      <c r="CH692" s="138"/>
      <c r="CI692" s="138"/>
      <c r="CJ692" s="138"/>
      <c r="CK692" s="138"/>
      <c r="CL692" s="138"/>
      <c r="CM692" s="138"/>
      <c r="CN692" s="138"/>
      <c r="CO692" s="138"/>
      <c r="CP692" s="138"/>
      <c r="CQ692" s="138"/>
      <c r="CR692" s="138"/>
      <c r="CS692" s="138"/>
      <c r="CT692" s="138"/>
      <c r="CU692" s="138"/>
      <c r="CV692" s="138"/>
      <c r="CW692" s="138"/>
      <c r="CX692" s="138"/>
    </row>
    <row r="693" spans="1:102" ht="15.75" customHeight="1">
      <c r="A693" s="178"/>
      <c r="B693" s="179"/>
      <c r="C693" s="180"/>
      <c r="D693" s="138"/>
      <c r="E693" s="138"/>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c r="AD693" s="138"/>
      <c r="AE693" s="138"/>
      <c r="AF693" s="138"/>
      <c r="AG693" s="138"/>
      <c r="AH693" s="138"/>
      <c r="AI693" s="138"/>
      <c r="AJ693" s="138"/>
      <c r="AK693" s="138"/>
      <c r="AL693" s="138"/>
      <c r="AM693" s="138"/>
      <c r="AN693" s="138"/>
      <c r="AO693" s="138"/>
      <c r="AP693" s="138"/>
      <c r="AQ693" s="138"/>
      <c r="AR693" s="138"/>
      <c r="AS693" s="138"/>
      <c r="AT693" s="138"/>
      <c r="AU693" s="138"/>
      <c r="AV693" s="138"/>
      <c r="AW693" s="138"/>
      <c r="AX693" s="138"/>
      <c r="AY693" s="138"/>
      <c r="AZ693" s="138"/>
      <c r="BA693" s="138"/>
      <c r="BB693" s="138"/>
      <c r="BC693" s="138"/>
      <c r="BD693" s="138"/>
      <c r="BE693" s="138"/>
      <c r="BF693" s="138"/>
      <c r="BG693" s="138"/>
      <c r="BH693" s="138"/>
      <c r="BI693" s="138"/>
      <c r="BJ693" s="138"/>
      <c r="BK693" s="138"/>
      <c r="BL693" s="138"/>
      <c r="BM693" s="138"/>
      <c r="BN693" s="138"/>
      <c r="BO693" s="138"/>
      <c r="BP693" s="138"/>
      <c r="BQ693" s="138"/>
      <c r="BR693" s="138"/>
      <c r="BS693" s="138"/>
      <c r="BT693" s="138"/>
      <c r="BU693" s="138"/>
      <c r="BV693" s="138"/>
      <c r="BW693" s="138"/>
      <c r="BX693" s="138"/>
      <c r="BY693" s="138"/>
      <c r="BZ693" s="138"/>
      <c r="CA693" s="138"/>
      <c r="CB693" s="138"/>
      <c r="CC693" s="138"/>
      <c r="CD693" s="138"/>
      <c r="CE693" s="138"/>
      <c r="CF693" s="138"/>
      <c r="CG693" s="138"/>
      <c r="CH693" s="138"/>
      <c r="CI693" s="138"/>
      <c r="CJ693" s="138"/>
      <c r="CK693" s="138"/>
      <c r="CL693" s="138"/>
      <c r="CM693" s="138"/>
      <c r="CN693" s="138"/>
      <c r="CO693" s="138"/>
      <c r="CP693" s="138"/>
      <c r="CQ693" s="138"/>
      <c r="CR693" s="138"/>
      <c r="CS693" s="138"/>
      <c r="CT693" s="138"/>
      <c r="CU693" s="138"/>
      <c r="CV693" s="138"/>
      <c r="CW693" s="138"/>
      <c r="CX693" s="138"/>
    </row>
    <row r="694" spans="1:102" ht="15.75" customHeight="1">
      <c r="A694" s="178"/>
      <c r="B694" s="179"/>
      <c r="C694" s="180"/>
      <c r="D694" s="138"/>
      <c r="E694" s="138"/>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138"/>
      <c r="AK694" s="138"/>
      <c r="AL694" s="138"/>
      <c r="AM694" s="138"/>
      <c r="AN694" s="138"/>
      <c r="AO694" s="138"/>
      <c r="AP694" s="138"/>
      <c r="AQ694" s="138"/>
      <c r="AR694" s="138"/>
      <c r="AS694" s="138"/>
      <c r="AT694" s="138"/>
      <c r="AU694" s="138"/>
      <c r="AV694" s="138"/>
      <c r="AW694" s="138"/>
      <c r="AX694" s="138"/>
      <c r="AY694" s="138"/>
      <c r="AZ694" s="138"/>
      <c r="BA694" s="138"/>
      <c r="BB694" s="138"/>
      <c r="BC694" s="138"/>
      <c r="BD694" s="138"/>
      <c r="BE694" s="138"/>
      <c r="BF694" s="138"/>
      <c r="BG694" s="138"/>
      <c r="BH694" s="138"/>
      <c r="BI694" s="138"/>
      <c r="BJ694" s="138"/>
      <c r="BK694" s="138"/>
      <c r="BL694" s="138"/>
      <c r="BM694" s="138"/>
      <c r="BN694" s="138"/>
      <c r="BO694" s="138"/>
      <c r="BP694" s="138"/>
      <c r="BQ694" s="138"/>
      <c r="BR694" s="138"/>
      <c r="BS694" s="138"/>
      <c r="BT694" s="138"/>
      <c r="BU694" s="138"/>
      <c r="BV694" s="138"/>
      <c r="BW694" s="138"/>
      <c r="BX694" s="138"/>
      <c r="BY694" s="138"/>
      <c r="BZ694" s="138"/>
      <c r="CA694" s="138"/>
      <c r="CB694" s="138"/>
      <c r="CC694" s="138"/>
      <c r="CD694" s="138"/>
      <c r="CE694" s="138"/>
      <c r="CF694" s="138"/>
      <c r="CG694" s="138"/>
      <c r="CH694" s="138"/>
      <c r="CI694" s="138"/>
      <c r="CJ694" s="138"/>
      <c r="CK694" s="138"/>
      <c r="CL694" s="138"/>
      <c r="CM694" s="138"/>
      <c r="CN694" s="138"/>
      <c r="CO694" s="138"/>
      <c r="CP694" s="138"/>
      <c r="CQ694" s="138"/>
      <c r="CR694" s="138"/>
      <c r="CS694" s="138"/>
      <c r="CT694" s="138"/>
      <c r="CU694" s="138"/>
      <c r="CV694" s="138"/>
      <c r="CW694" s="138"/>
      <c r="CX694" s="138"/>
    </row>
    <row r="695" spans="1:102" ht="15.75" customHeight="1">
      <c r="A695" s="178"/>
      <c r="B695" s="179"/>
      <c r="C695" s="180"/>
      <c r="D695" s="138"/>
      <c r="E695" s="138"/>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c r="AD695" s="138"/>
      <c r="AE695" s="138"/>
      <c r="AF695" s="138"/>
      <c r="AG695" s="138"/>
      <c r="AH695" s="138"/>
      <c r="AI695" s="138"/>
      <c r="AJ695" s="138"/>
      <c r="AK695" s="138"/>
      <c r="AL695" s="138"/>
      <c r="AM695" s="138"/>
      <c r="AN695" s="138"/>
      <c r="AO695" s="138"/>
      <c r="AP695" s="138"/>
      <c r="AQ695" s="138"/>
      <c r="AR695" s="138"/>
      <c r="AS695" s="138"/>
      <c r="AT695" s="138"/>
      <c r="AU695" s="138"/>
      <c r="AV695" s="138"/>
      <c r="AW695" s="138"/>
      <c r="AX695" s="138"/>
      <c r="AY695" s="138"/>
      <c r="AZ695" s="138"/>
      <c r="BA695" s="138"/>
      <c r="BB695" s="138"/>
      <c r="BC695" s="138"/>
      <c r="BD695" s="138"/>
      <c r="BE695" s="138"/>
      <c r="BF695" s="138"/>
      <c r="BG695" s="138"/>
      <c r="BH695" s="138"/>
      <c r="BI695" s="138"/>
      <c r="BJ695" s="138"/>
      <c r="BK695" s="138"/>
      <c r="BL695" s="138"/>
      <c r="BM695" s="138"/>
      <c r="BN695" s="138"/>
      <c r="BO695" s="138"/>
      <c r="BP695" s="138"/>
      <c r="BQ695" s="138"/>
      <c r="BR695" s="138"/>
      <c r="BS695" s="138"/>
      <c r="BT695" s="138"/>
      <c r="BU695" s="138"/>
      <c r="BV695" s="138"/>
      <c r="BW695" s="138"/>
      <c r="BX695" s="138"/>
      <c r="BY695" s="138"/>
      <c r="BZ695" s="138"/>
      <c r="CA695" s="138"/>
      <c r="CB695" s="138"/>
      <c r="CC695" s="138"/>
      <c r="CD695" s="138"/>
      <c r="CE695" s="138"/>
      <c r="CF695" s="138"/>
      <c r="CG695" s="138"/>
      <c r="CH695" s="138"/>
      <c r="CI695" s="138"/>
      <c r="CJ695" s="138"/>
      <c r="CK695" s="138"/>
      <c r="CL695" s="138"/>
      <c r="CM695" s="138"/>
      <c r="CN695" s="138"/>
      <c r="CO695" s="138"/>
      <c r="CP695" s="138"/>
      <c r="CQ695" s="138"/>
      <c r="CR695" s="138"/>
      <c r="CS695" s="138"/>
      <c r="CT695" s="138"/>
      <c r="CU695" s="138"/>
      <c r="CV695" s="138"/>
      <c r="CW695" s="138"/>
      <c r="CX695" s="138"/>
    </row>
  </sheetData>
  <autoFilter ref="A14:I287" xr:uid="{8D711C91-D855-49FE-A73F-EE1BE3E68BCC}"/>
  <mergeCells count="95">
    <mergeCell ref="E11:E12"/>
    <mergeCell ref="I60:I68"/>
    <mergeCell ref="I69:I77"/>
    <mergeCell ref="I78:I86"/>
    <mergeCell ref="I87:I95"/>
    <mergeCell ref="I96:I104"/>
    <mergeCell ref="E96:H97"/>
    <mergeCell ref="E51:H52"/>
    <mergeCell ref="E60:H61"/>
    <mergeCell ref="E69:H70"/>
    <mergeCell ref="E78:H79"/>
    <mergeCell ref="E87:H88"/>
    <mergeCell ref="A96:A104"/>
    <mergeCell ref="A15:A23"/>
    <mergeCell ref="A24:A32"/>
    <mergeCell ref="A33:A41"/>
    <mergeCell ref="A42:A50"/>
    <mergeCell ref="A51:A59"/>
    <mergeCell ref="A60:A68"/>
    <mergeCell ref="I8:J8"/>
    <mergeCell ref="I9:J9"/>
    <mergeCell ref="A69:A77"/>
    <mergeCell ref="A78:A86"/>
    <mergeCell ref="A87:A95"/>
    <mergeCell ref="A1:A11"/>
    <mergeCell ref="E15:H16"/>
    <mergeCell ref="E24:H25"/>
    <mergeCell ref="E33:H34"/>
    <mergeCell ref="E42:H43"/>
    <mergeCell ref="F8:F9"/>
    <mergeCell ref="I15:I23"/>
    <mergeCell ref="I24:I32"/>
    <mergeCell ref="I33:I41"/>
    <mergeCell ref="I42:I50"/>
    <mergeCell ref="I51:I59"/>
    <mergeCell ref="A276:A284"/>
    <mergeCell ref="E276:H277"/>
    <mergeCell ref="I276:I284"/>
    <mergeCell ref="A267:A275"/>
    <mergeCell ref="E267:H268"/>
    <mergeCell ref="I267:I275"/>
    <mergeCell ref="A258:A266"/>
    <mergeCell ref="E258:H259"/>
    <mergeCell ref="I258:I266"/>
    <mergeCell ref="A249:A257"/>
    <mergeCell ref="E249:H250"/>
    <mergeCell ref="I249:I257"/>
    <mergeCell ref="A240:A248"/>
    <mergeCell ref="E240:H241"/>
    <mergeCell ref="I240:I248"/>
    <mergeCell ref="A231:A239"/>
    <mergeCell ref="E231:H232"/>
    <mergeCell ref="I231:I239"/>
    <mergeCell ref="A222:A230"/>
    <mergeCell ref="E222:H223"/>
    <mergeCell ref="I222:I230"/>
    <mergeCell ref="A213:A221"/>
    <mergeCell ref="E213:H214"/>
    <mergeCell ref="I213:I221"/>
    <mergeCell ref="A204:A212"/>
    <mergeCell ref="E204:H205"/>
    <mergeCell ref="I204:I212"/>
    <mergeCell ref="A195:A203"/>
    <mergeCell ref="E195:H196"/>
    <mergeCell ref="I195:I203"/>
    <mergeCell ref="A186:A194"/>
    <mergeCell ref="E186:H187"/>
    <mergeCell ref="I186:I194"/>
    <mergeCell ref="A177:A185"/>
    <mergeCell ref="E177:H178"/>
    <mergeCell ref="I177:I185"/>
    <mergeCell ref="A168:A176"/>
    <mergeCell ref="E168:H169"/>
    <mergeCell ref="I168:I176"/>
    <mergeCell ref="A159:A167"/>
    <mergeCell ref="E159:H160"/>
    <mergeCell ref="I159:I167"/>
    <mergeCell ref="A150:A158"/>
    <mergeCell ref="E150:H151"/>
    <mergeCell ref="I150:I158"/>
    <mergeCell ref="A141:A149"/>
    <mergeCell ref="E141:H142"/>
    <mergeCell ref="I141:I149"/>
    <mergeCell ref="A132:A140"/>
    <mergeCell ref="E132:H133"/>
    <mergeCell ref="I132:I140"/>
    <mergeCell ref="A123:A131"/>
    <mergeCell ref="E123:H124"/>
    <mergeCell ref="I123:I131"/>
    <mergeCell ref="A114:A122"/>
    <mergeCell ref="E114:H115"/>
    <mergeCell ref="I114:I122"/>
    <mergeCell ref="A105:A113"/>
    <mergeCell ref="E105:H106"/>
    <mergeCell ref="I105:I113"/>
  </mergeCells>
  <phoneticPr fontId="3"/>
  <dataValidations xWindow="619" yWindow="566" count="13">
    <dataValidation allowBlank="1" showInputMessage="1" promptTitle="日付を入力して下さい" prompt="2018年12月20日の場合_x000a_　　　　　　↓_x000a__x000a_　　12/20　と入力する" sqref="D1" xr:uid="{00000000-0002-0000-0300-000000000000}"/>
    <dataValidation type="list" allowBlank="1" showInputMessage="1" promptTitle="銀行名" prompt="銀行名を選択するか、入力して下さい_x000a_" sqref="D8" xr:uid="{00000000-0002-0000-0300-000001000000}">
      <formula1>"山陰合同,島根"</formula1>
    </dataValidation>
    <dataValidation allowBlank="1" showInputMessage="1" promptTitle="支店名" prompt="支店名を入力して下さい" sqref="D9" xr:uid="{00000000-0002-0000-0300-000002000000}"/>
    <dataValidation type="list" allowBlank="1" showInputMessage="1" promptTitle="普通・当座" prompt="選択して下さい_x000a_" sqref="D10" xr:uid="{00000000-0002-0000-0300-000003000000}">
      <formula1>"普通,当座"</formula1>
    </dataValidation>
    <dataValidation allowBlank="1" showInputMessage="1" promptTitle="口座番号" prompt="数字を入力して下さい" sqref="D11:D14" xr:uid="{00000000-0002-0000-0300-000004000000}"/>
    <dataValidation type="list" allowBlank="1" showInputMessage="1" promptTitle="選ぶことが出来ます" sqref="F53:G53 D26:G26 D35:G35 D44:G44 D98:G98 D62:G62 D71:G71 D80:G80 D89:G89 D53 E17:G17 D278:G278 D269:G269 D260:G260 D251:G251 D242:G242 D233:G233 D224:G224 D215:G215 D206:G206 D197:G197 D188:G188 D179:G179 D170:G170 D161:G161 D152:G152 D143:G143 D134:G134 D125:G125 D116:G116 D107:G107" xr:uid="{00000000-0002-0000-0300-000005000000}">
      <formula1>"電気工事,空調工事"</formula1>
    </dataValidation>
    <dataValidation allowBlank="1" showInputMessage="1" showErrorMessage="1" promptTitle="工事ｺｰﾄﾞ" prompt="4〇〇〇〇〇〇_x000a_「４」から始まる7桁の数字です_x000a_" sqref="D15 D24 D33 D42 D51 D60 D69 D78 D87 D96 D276 D267 D258 D249 D240 D231 D222 D213 D204 D195 D186 D177 D168 D159 D150 D141 D132 D123 D114 D105" xr:uid="{00000000-0002-0000-0300-000007000000}"/>
    <dataValidation type="list" allowBlank="1" showInputMessage="1" promptTitle="工事種類" prompt="選択　or　入力して下さい" sqref="D17" xr:uid="{00000000-0002-0000-0300-000008000000}">
      <formula1>"電気工事,空調工事"</formula1>
    </dataValidation>
    <dataValidation allowBlank="1" showInputMessage="1" showErrorMessage="1" promptTitle="契約金額" prompt="契約金額がある場合のみ_x000a_" sqref="D18" xr:uid="{B68F979A-6744-494A-B81E-B2B899F62C47}"/>
    <dataValidation allowBlank="1" showInputMessage="1" showErrorMessage="1" promptTitle="前回までの請求累計" prompt="これまでの請求合計額" sqref="D19" xr:uid="{5630C0AE-1CAD-46F4-A834-4167FD8147F8}"/>
    <dataValidation allowBlank="1" showInputMessage="1" showErrorMessage="1" promptTitle="請求金額" prompt="今月の請求金額" sqref="D20" xr:uid="{563EE298-5430-4B3D-9B48-65F141ABF370}"/>
    <dataValidation allowBlank="1" showInputMessage="1" showErrorMessage="1" promptTitle="工事名" prompt="〇〇様邸〇〇電気工事_x000a_㈱〇△社　空調工事　など・・・" sqref="D16" xr:uid="{BA272A39-AF00-466C-9D65-A5764D8659FB}"/>
    <dataValidation type="list" allowBlank="1" showInputMessage="1" promptTitle="担当者" prompt="選択できます" sqref="I15:I284" xr:uid="{00000000-0002-0000-0300-000006000000}">
      <formula1>"山根義人,田中真樹,松尾賢司,池田祐二,来間光俊,大塚俊宏,井上雅貴,三原涼司,原　佑輔,金坂直人"</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xWindow="619" yWindow="566" count="1">
        <x14:dataValidation type="list" allowBlank="1" showInputMessage="1" showErrorMessage="1" promptTitle="消費税率" prompt="選択してください" xr:uid="{DAFA800D-FAF9-45D0-814D-8C98B7F7E5F8}">
          <x14:formula1>
            <xm:f>消費税率!$C:$C</xm:f>
          </x14:formula1>
          <xm:sqref>D21:H21 D30:H30 D39:H39 D48:H48 D57:H57 D66:H66 D75:H75 D84:H84 D93:H93 D102:H102 D111:H111 D120:H120 D129:H129 D138:H138 D147:H147 D156:H156 D165:H165 D174:H174 D183:H183 D192:H192 D201:H201 D209:H209 D218:H218 D228:H228 D237:H237 D246:H246 D255:H255 D264:H264 D273:H273 D282:H282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BJ227"/>
  <sheetViews>
    <sheetView zoomScaleNormal="100" workbookViewId="0">
      <selection activeCell="K8" sqref="K8:K9"/>
    </sheetView>
  </sheetViews>
  <sheetFormatPr defaultColWidth="2.25" defaultRowHeight="22.5" customHeight="1"/>
  <cols>
    <col min="1" max="36" width="2.25" style="1"/>
    <col min="37" max="37" width="2.25" style="1" customWidth="1"/>
    <col min="38" max="38" width="5.875" style="1" customWidth="1"/>
    <col min="39" max="61" width="2.25" style="1"/>
    <col min="62" max="62" width="7.25" style="43" bestFit="1" customWidth="1"/>
    <col min="63" max="63" width="2.25" style="1"/>
    <col min="64" max="64" width="3.5" style="1" bestFit="1" customWidth="1"/>
    <col min="65" max="16384" width="2.25" style="1"/>
  </cols>
  <sheetData>
    <row r="1" spans="1:60" ht="13.5" customHeight="1">
      <c r="BD1" s="333" t="s">
        <v>29</v>
      </c>
      <c r="BE1" s="333"/>
      <c r="BF1" s="333"/>
      <c r="BG1" s="333"/>
      <c r="BH1" s="333"/>
    </row>
    <row r="2" spans="1:60" ht="18" customHeight="1">
      <c r="A2" s="2"/>
      <c r="AO2" s="330" t="s">
        <v>30</v>
      </c>
      <c r="AP2" s="331"/>
      <c r="AQ2" s="331"/>
      <c r="AR2" s="331"/>
      <c r="AS2" s="332"/>
      <c r="AT2" s="330" t="s">
        <v>30</v>
      </c>
      <c r="AU2" s="331"/>
      <c r="AV2" s="331"/>
      <c r="AW2" s="331"/>
      <c r="AX2" s="332"/>
      <c r="AY2" s="330" t="s">
        <v>30</v>
      </c>
      <c r="AZ2" s="331"/>
      <c r="BA2" s="331"/>
      <c r="BB2" s="331"/>
      <c r="BC2" s="332"/>
      <c r="BD2" s="330" t="s">
        <v>30</v>
      </c>
      <c r="BE2" s="331"/>
      <c r="BF2" s="331"/>
      <c r="BG2" s="331"/>
      <c r="BH2" s="332"/>
    </row>
    <row r="3" spans="1:60" ht="20.25" customHeight="1">
      <c r="A3" s="3"/>
      <c r="AO3" s="4"/>
      <c r="AP3" s="5"/>
      <c r="AQ3" s="5"/>
      <c r="AR3" s="5"/>
      <c r="AS3" s="6"/>
      <c r="AT3" s="4"/>
      <c r="AU3" s="5"/>
      <c r="AV3" s="5"/>
      <c r="AW3" s="5"/>
      <c r="AX3" s="6"/>
      <c r="AY3" s="4"/>
      <c r="AZ3" s="5"/>
      <c r="BA3" s="5"/>
      <c r="BB3" s="5"/>
      <c r="BC3" s="6"/>
      <c r="BD3" s="4"/>
      <c r="BE3" s="5"/>
      <c r="BF3" s="5"/>
      <c r="BG3" s="5"/>
      <c r="BH3" s="6"/>
    </row>
    <row r="4" spans="1:60" ht="20.25" customHeight="1">
      <c r="AO4" s="7"/>
      <c r="AS4" s="8"/>
      <c r="AT4" s="7"/>
      <c r="AX4" s="8"/>
      <c r="AY4" s="7"/>
      <c r="BC4" s="8"/>
      <c r="BD4" s="7"/>
      <c r="BH4" s="8"/>
    </row>
    <row r="5" spans="1:60" ht="20.25" customHeight="1">
      <c r="C5" s="334">
        <f>IF(入力ｼｰﾄ!E1="","",入力ｼｰﾄ!E1)</f>
        <v>1900</v>
      </c>
      <c r="D5" s="334"/>
      <c r="E5" s="334"/>
      <c r="F5" s="334"/>
      <c r="G5" s="335" t="s">
        <v>31</v>
      </c>
      <c r="H5" s="335"/>
      <c r="I5" s="334">
        <f>入力ｼｰﾄ!F1</f>
        <v>1</v>
      </c>
      <c r="J5" s="334"/>
      <c r="K5" s="334"/>
      <c r="L5" s="335" t="s">
        <v>32</v>
      </c>
      <c r="M5" s="335"/>
      <c r="N5" s="335"/>
      <c r="O5" s="335"/>
      <c r="AO5" s="9"/>
      <c r="AP5" s="10"/>
      <c r="AQ5" s="10"/>
      <c r="AR5" s="10"/>
      <c r="AS5" s="11"/>
      <c r="AT5" s="9"/>
      <c r="AU5" s="10"/>
      <c r="AV5" s="10"/>
      <c r="AW5" s="10"/>
      <c r="AX5" s="11"/>
      <c r="AY5" s="9"/>
      <c r="AZ5" s="10"/>
      <c r="BA5" s="10"/>
      <c r="BB5" s="10"/>
      <c r="BC5" s="11"/>
      <c r="BD5" s="9"/>
      <c r="BE5" s="10"/>
      <c r="BF5" s="10"/>
      <c r="BG5" s="10"/>
      <c r="BH5" s="11"/>
    </row>
    <row r="6" spans="1:60" ht="12" customHeight="1" thickBot="1"/>
    <row r="7" spans="1:60" ht="22.5" customHeight="1" thickTop="1" thickBot="1">
      <c r="B7" s="291" t="s">
        <v>7</v>
      </c>
      <c r="C7" s="292"/>
      <c r="D7" s="292"/>
      <c r="E7" s="292"/>
      <c r="F7" s="292"/>
      <c r="G7" s="292"/>
      <c r="H7" s="292"/>
      <c r="I7" s="292"/>
      <c r="J7" s="292"/>
      <c r="K7" s="291" t="s">
        <v>142</v>
      </c>
      <c r="L7" s="292"/>
      <c r="M7" s="292"/>
      <c r="N7" s="292"/>
      <c r="O7" s="292"/>
      <c r="P7" s="292"/>
      <c r="Q7" s="292"/>
      <c r="R7" s="292"/>
      <c r="S7" s="292"/>
      <c r="T7" s="293" t="s">
        <v>18</v>
      </c>
      <c r="U7" s="294"/>
      <c r="V7" s="294"/>
      <c r="W7" s="294"/>
      <c r="X7" s="294"/>
      <c r="Y7" s="294"/>
      <c r="Z7" s="294"/>
      <c r="AA7" s="294"/>
      <c r="AB7" s="294"/>
      <c r="AC7" s="294"/>
      <c r="AD7" s="294"/>
      <c r="AE7" s="294"/>
      <c r="AF7" s="294"/>
      <c r="AG7" s="294"/>
      <c r="AH7" s="294"/>
      <c r="AI7" s="294"/>
      <c r="AJ7" s="294"/>
      <c r="AK7" s="295"/>
      <c r="AL7" s="60"/>
      <c r="AN7" s="278" t="s">
        <v>10</v>
      </c>
      <c r="AO7" s="279"/>
      <c r="AP7" s="279"/>
      <c r="AQ7" s="279"/>
      <c r="AR7" s="279"/>
      <c r="AS7" s="280"/>
      <c r="AT7" s="281">
        <f>入力ｼｰﾄ!$D$2</f>
        <v>0</v>
      </c>
      <c r="AU7" s="281"/>
      <c r="AV7" s="281"/>
      <c r="AW7" s="281"/>
      <c r="AX7" s="281"/>
      <c r="AY7" s="281"/>
      <c r="AZ7" s="281"/>
      <c r="BA7" s="281"/>
      <c r="BB7" s="281"/>
      <c r="BC7" s="281"/>
      <c r="BD7" s="281"/>
      <c r="BE7" s="281"/>
      <c r="BF7" s="281"/>
      <c r="BG7" s="281"/>
      <c r="BH7" s="282"/>
    </row>
    <row r="8" spans="1:60" ht="21" customHeight="1" thickTop="1">
      <c r="B8" s="283" t="str">
        <f>IF(LEN(入力ｼｰﾄ!$D$285)&lt;入力ｼｰﾄ!$O$16,"",MID(RIGHT(入力ｼｰﾄ!$D$285,入力ｼｰﾄ!$O$16),1,1))</f>
        <v/>
      </c>
      <c r="C8" s="285" t="str">
        <f>IF(LEN(入力ｼｰﾄ!$D$285)&lt;入力ｼｰﾄ!$O$15,"",MID(RIGHT(入力ｼｰﾄ!$D$285,入力ｼｰﾄ!$O$15),1,1))</f>
        <v/>
      </c>
      <c r="D8" s="287" t="str">
        <f>IF(LEN(入力ｼｰﾄ!$D$285)&lt;入力ｼｰﾄ!$O$8,"",MID(RIGHT(入力ｼｰﾄ!$D$285,入力ｼｰﾄ!$O$8),1,1))</f>
        <v/>
      </c>
      <c r="E8" s="289" t="str">
        <f>IF(LEN(入力ｼｰﾄ!$D$285)&lt;入力ｼｰﾄ!$O$7,"",MID(RIGHT(入力ｼｰﾄ!$D$285,入力ｼｰﾄ!$O$7),1,1))</f>
        <v/>
      </c>
      <c r="F8" s="285" t="str">
        <f>IF(LEN(入力ｼｰﾄ!$D$285)&lt;入力ｼｰﾄ!$O$6,"",MID(RIGHT(入力ｼｰﾄ!$D$285,入力ｼｰﾄ!$O$6),1,1))</f>
        <v/>
      </c>
      <c r="G8" s="287" t="str">
        <f>IF(LEN(入力ｼｰﾄ!$D$285)&lt;入力ｼｰﾄ!$O$5,"",MID(RIGHT(入力ｼｰﾄ!$D$285,入力ｼｰﾄ!$O$5),1,1))</f>
        <v/>
      </c>
      <c r="H8" s="289" t="str">
        <f>IF(LEN(入力ｼｰﾄ!$D$285)&lt;入力ｼｰﾄ!$O$4,"",MID(RIGHT(入力ｼｰﾄ!$D$285,入力ｼｰﾄ!$O$4),1,1))</f>
        <v/>
      </c>
      <c r="I8" s="285" t="str">
        <f>IF(LEN(入力ｼｰﾄ!$D$285)&lt;入力ｼｰﾄ!$O$3,"",MID(RIGHT(入力ｼｰﾄ!$D$285,入力ｼｰﾄ!$O$3),1,1))</f>
        <v/>
      </c>
      <c r="J8" s="298" t="str">
        <f>IF(LEN(入力ｼｰﾄ!$D$285)&lt;入力ｼｰﾄ!$O$2,"",MID(RIGHT(入力ｼｰﾄ!$D$285,入力ｼｰﾄ!$O$2),1,1))</f>
        <v>\</v>
      </c>
      <c r="K8" s="285" t="str">
        <f>IF(LEN(入力ｼｰﾄ!$D$286)&lt;入力ｼｰﾄ!$O$16,"",MID(RIGHT(入力ｼｰﾄ!$D$286,入力ｼｰﾄ!$O$16),1,1))</f>
        <v/>
      </c>
      <c r="L8" s="285" t="str">
        <f>IF(LEN(入力ｼｰﾄ!$D$286)&lt;入力ｼｰﾄ!$O$15,"",MID(RIGHT(入力ｼｰﾄ!$D$286,入力ｼｰﾄ!$O$15),1,1))</f>
        <v/>
      </c>
      <c r="M8" s="287" t="str">
        <f>IF(LEN(入力ｼｰﾄ!$D$286)&lt;入力ｼｰﾄ!$O$8,"",MID(RIGHT(入力ｼｰﾄ!$D$286,入力ｼｰﾄ!$O$8),1,1))</f>
        <v/>
      </c>
      <c r="N8" s="289" t="str">
        <f>IF(LEN(入力ｼｰﾄ!$D$286)&lt;入力ｼｰﾄ!$O$7,"",MID(RIGHT(入力ｼｰﾄ!$D$286,入力ｼｰﾄ!$O$7),1,1))</f>
        <v/>
      </c>
      <c r="O8" s="285" t="str">
        <f>IF(LEN(入力ｼｰﾄ!$D$286)&lt;入力ｼｰﾄ!$O$6,"",MID(RIGHT(入力ｼｰﾄ!$D$286,入力ｼｰﾄ!$O$6),1,1))</f>
        <v/>
      </c>
      <c r="P8" s="287" t="str">
        <f>IF(LEN(入力ｼｰﾄ!$D$286)&lt;入力ｼｰﾄ!$O$5,"",MID(RIGHT(入力ｼｰﾄ!$D$286,入力ｼｰﾄ!$O$5),1,1))</f>
        <v/>
      </c>
      <c r="Q8" s="289" t="str">
        <f>IF(LEN(入力ｼｰﾄ!$D$286)&lt;入力ｼｰﾄ!$O$4,"",MID(RIGHT(入力ｼｰﾄ!$D$286,入力ｼｰﾄ!$O$4),1,1))</f>
        <v/>
      </c>
      <c r="R8" s="285" t="str">
        <f>IF(LEN(入力ｼｰﾄ!$D$286)&lt;入力ｼｰﾄ!$O$3,"",MID(RIGHT(入力ｼｰﾄ!$D$286,入力ｼｰﾄ!$O$3),1,1))</f>
        <v/>
      </c>
      <c r="S8" s="296" t="str">
        <f>IF(LEN(入力ｼｰﾄ!$D$286)&lt;入力ｼｰﾄ!$O$2,"",MID(RIGHT(入力ｼｰﾄ!$D$286,入力ｼｰﾄ!$O$2),1,1))</f>
        <v>0</v>
      </c>
      <c r="T8" s="309" t="str">
        <f>IF(LEN(入力ｼｰﾄ!$D$287)&lt;入力ｼｰﾄ!$O$16,"",MID(RIGHT(入力ｼｰﾄ!$D$287,入力ｼｰﾄ!$O$16),1,1))</f>
        <v/>
      </c>
      <c r="U8" s="301"/>
      <c r="V8" s="301" t="str">
        <f>IF(LEN(入力ｼｰﾄ!$D$287)&lt;入力ｼｰﾄ!$O$15,"",MID(RIGHT(入力ｼｰﾄ!$D$287,入力ｼｰﾄ!$O$15),1,1))</f>
        <v/>
      </c>
      <c r="W8" s="301"/>
      <c r="X8" s="301" t="str">
        <f>IF(LEN(入力ｼｰﾄ!$D$287)&lt;入力ｼｰﾄ!$O$8,"",MID(RIGHT(入力ｼｰﾄ!$D$287,入力ｼｰﾄ!$O$8),1,1))</f>
        <v/>
      </c>
      <c r="Y8" s="311"/>
      <c r="Z8" s="313" t="str">
        <f>IF(LEN(入力ｼｰﾄ!$D$287)&lt;入力ｼｰﾄ!$O$7,"",MID(RIGHT(入力ｼｰﾄ!$D$287,入力ｼｰﾄ!$O$7),1,1))</f>
        <v/>
      </c>
      <c r="AA8" s="301"/>
      <c r="AB8" s="301" t="str">
        <f>IF(LEN(入力ｼｰﾄ!$D$287)&lt;入力ｼｰﾄ!$O$6,"",MID(RIGHT(入力ｼｰﾄ!$D$287,入力ｼｰﾄ!$O$6),1,1))</f>
        <v/>
      </c>
      <c r="AC8" s="301"/>
      <c r="AD8" s="301" t="str">
        <f>IF(LEN(入力ｼｰﾄ!$D$287)&lt;入力ｼｰﾄ!$O$5,"",MID(RIGHT(入力ｼｰﾄ!$D$287,入力ｼｰﾄ!$O$5),1,1))</f>
        <v/>
      </c>
      <c r="AE8" s="311"/>
      <c r="AF8" s="300" t="str">
        <f>IF(LEN(入力ｼｰﾄ!$D$287)&lt;入力ｼｰﾄ!$O$4,"",MID(RIGHT(入力ｼｰﾄ!$D$287,入力ｼｰﾄ!$O$4),1,1))</f>
        <v/>
      </c>
      <c r="AG8" s="301"/>
      <c r="AH8" s="301" t="str">
        <f>IF(LEN(入力ｼｰﾄ!$D$287)&lt;入力ｼｰﾄ!$O$3,"",MID(RIGHT(入力ｼｰﾄ!$D$287,入力ｼｰﾄ!$O$3),1,1))</f>
        <v/>
      </c>
      <c r="AI8" s="301"/>
      <c r="AJ8" s="301" t="str">
        <f>IF(LEN(入力ｼｰﾄ!$D$287)&lt;入力ｼｰﾄ!$O$2,"",MID(RIGHT(入力ｼｰﾄ!$D$287,入力ｼｰﾄ!$O$2),1,1))</f>
        <v/>
      </c>
      <c r="AK8" s="304"/>
      <c r="AL8" s="59"/>
      <c r="AN8" s="306" t="s">
        <v>19</v>
      </c>
      <c r="AO8" s="306"/>
      <c r="AP8" s="306"/>
      <c r="AQ8" s="306"/>
      <c r="AR8" s="306"/>
      <c r="AS8" s="306"/>
      <c r="AT8" s="307">
        <f>入力ｼｰﾄ!$D$3</f>
        <v>0</v>
      </c>
      <c r="AU8" s="307"/>
      <c r="AV8" s="307"/>
      <c r="AW8" s="307"/>
      <c r="AX8" s="307"/>
      <c r="AY8" s="307"/>
      <c r="AZ8" s="307"/>
      <c r="BA8" s="307"/>
      <c r="BB8" s="307"/>
      <c r="BC8" s="307"/>
      <c r="BD8" s="307"/>
      <c r="BE8" s="307"/>
      <c r="BF8" s="307"/>
      <c r="BG8" s="307"/>
      <c r="BH8" s="307"/>
    </row>
    <row r="9" spans="1:60" ht="21" customHeight="1" thickBot="1">
      <c r="B9" s="284" t="str">
        <f>IF(LEN(入力ｼｰﾄ!$D$23)&lt;入力ｼｰﾄ!$O$16,"",MID(RIGHT(入力ｼｰﾄ!$D$23,入力ｼｰﾄ!$O$16),1,1))</f>
        <v/>
      </c>
      <c r="C9" s="286" t="str">
        <f>IF(LEN(入力ｼｰﾄ!$D$23)&lt;入力ｼｰﾄ!$O$15,"",MID(RIGHT(入力ｼｰﾄ!$D$23,入力ｼｰﾄ!$O$15),1,1))</f>
        <v/>
      </c>
      <c r="D9" s="288" t="str">
        <f>IF(LEN(入力ｼｰﾄ!$D$23)&lt;入力ｼｰﾄ!$O$8,"",MID(RIGHT(入力ｼｰﾄ!$D$23,入力ｼｰﾄ!$O$8),1,1))</f>
        <v/>
      </c>
      <c r="E9" s="290" t="str">
        <f>IF(LEN(入力ｼｰﾄ!$D$23)&lt;入力ｼｰﾄ!$O$7,"",MID(RIGHT(入力ｼｰﾄ!$D$23,入力ｼｰﾄ!$O$7),1,1))</f>
        <v/>
      </c>
      <c r="F9" s="286" t="str">
        <f>IF(LEN(入力ｼｰﾄ!$D$23)&lt;入力ｼｰﾄ!$O$6,"",MID(RIGHT(入力ｼｰﾄ!$D$23,入力ｼｰﾄ!$O$6),1,1))</f>
        <v/>
      </c>
      <c r="G9" s="288" t="str">
        <f>IF(LEN(入力ｼｰﾄ!$D$23)&lt;入力ｼｰﾄ!$O$5,"",MID(RIGHT(入力ｼｰﾄ!$D$23,入力ｼｰﾄ!$O$5),1,1))</f>
        <v/>
      </c>
      <c r="H9" s="290" t="str">
        <f>IF(LEN(入力ｼｰﾄ!$D$23)&lt;入力ｼｰﾄ!$O$4,"",MID(RIGHT(入力ｼｰﾄ!$D$23,入力ｼｰﾄ!$O$4),1,1))</f>
        <v/>
      </c>
      <c r="I9" s="286" t="str">
        <f>IF(LEN(入力ｼｰﾄ!$D$23)&lt;入力ｼｰﾄ!$O$3,"",MID(RIGHT(入力ｼｰﾄ!$D$23,入力ｼｰﾄ!$O$3),1,1))</f>
        <v/>
      </c>
      <c r="J9" s="299" t="str">
        <f>IF(LEN(入力ｼｰﾄ!$D$23)&lt;入力ｼｰﾄ!$O$2,"",MID(RIGHT(入力ｼｰﾄ!$D$23,入力ｼｰﾄ!$O$2),1,1))</f>
        <v>0</v>
      </c>
      <c r="K9" s="286" t="str">
        <f>IF(LEN(入力ｼｰﾄ!$D$23)&lt;入力ｼｰﾄ!$O$16,"",MID(RIGHT(入力ｼｰﾄ!$D$23,入力ｼｰﾄ!$O$16),1,1))</f>
        <v/>
      </c>
      <c r="L9" s="286" t="str">
        <f>IF(LEN(入力ｼｰﾄ!$D$23)&lt;入力ｼｰﾄ!$O$15,"",MID(RIGHT(入力ｼｰﾄ!$D$23,入力ｼｰﾄ!$O$15),1,1))</f>
        <v/>
      </c>
      <c r="M9" s="288" t="str">
        <f>IF(LEN(入力ｼｰﾄ!$D$23)&lt;入力ｼｰﾄ!$O$8,"",MID(RIGHT(入力ｼｰﾄ!$D$23,入力ｼｰﾄ!$O$8),1,1))</f>
        <v/>
      </c>
      <c r="N9" s="290" t="str">
        <f>IF(LEN(入力ｼｰﾄ!$D$23)&lt;入力ｼｰﾄ!$O$7,"",MID(RIGHT(入力ｼｰﾄ!$D$23,入力ｼｰﾄ!$O$7),1,1))</f>
        <v/>
      </c>
      <c r="O9" s="286" t="str">
        <f>IF(LEN(入力ｼｰﾄ!$D$23)&lt;入力ｼｰﾄ!$O$6,"",MID(RIGHT(入力ｼｰﾄ!$D$23,入力ｼｰﾄ!$O$6),1,1))</f>
        <v/>
      </c>
      <c r="P9" s="288" t="str">
        <f>IF(LEN(入力ｼｰﾄ!$D$23)&lt;入力ｼｰﾄ!$O$5,"",MID(RIGHT(入力ｼｰﾄ!$D$23,入力ｼｰﾄ!$O$5),1,1))</f>
        <v/>
      </c>
      <c r="Q9" s="290" t="str">
        <f>IF(LEN(入力ｼｰﾄ!$D$23)&lt;入力ｼｰﾄ!$O$4,"",MID(RIGHT(入力ｼｰﾄ!$D$23,入力ｼｰﾄ!$O$4),1,1))</f>
        <v/>
      </c>
      <c r="R9" s="286" t="str">
        <f>IF(LEN(入力ｼｰﾄ!$D$23)&lt;入力ｼｰﾄ!$O$3,"",MID(RIGHT(入力ｼｰﾄ!$D$23,入力ｼｰﾄ!$O$3),1,1))</f>
        <v/>
      </c>
      <c r="S9" s="297" t="str">
        <f>IF(LEN(入力ｼｰﾄ!$D$23)&lt;入力ｼｰﾄ!$O$2,"",MID(RIGHT(入力ｼｰﾄ!$D$23,入力ｼｰﾄ!$O$2),1,1))</f>
        <v>0</v>
      </c>
      <c r="T9" s="310"/>
      <c r="U9" s="303"/>
      <c r="V9" s="303"/>
      <c r="W9" s="303"/>
      <c r="X9" s="303"/>
      <c r="Y9" s="312"/>
      <c r="Z9" s="314"/>
      <c r="AA9" s="303"/>
      <c r="AB9" s="303"/>
      <c r="AC9" s="303"/>
      <c r="AD9" s="303"/>
      <c r="AE9" s="312"/>
      <c r="AF9" s="302"/>
      <c r="AG9" s="303"/>
      <c r="AH9" s="303"/>
      <c r="AI9" s="303"/>
      <c r="AJ9" s="303"/>
      <c r="AK9" s="305"/>
      <c r="AL9" s="59"/>
      <c r="AN9" s="306" t="s">
        <v>20</v>
      </c>
      <c r="AO9" s="306"/>
      <c r="AP9" s="306"/>
      <c r="AQ9" s="306"/>
      <c r="AR9" s="306"/>
      <c r="AS9" s="306"/>
      <c r="AT9" s="308">
        <f>入力ｼｰﾄ!$D$4</f>
        <v>0</v>
      </c>
      <c r="AU9" s="308"/>
      <c r="AV9" s="308"/>
      <c r="AW9" s="308"/>
      <c r="AX9" s="308"/>
      <c r="AY9" s="308"/>
      <c r="AZ9" s="308"/>
      <c r="BA9" s="308"/>
      <c r="BB9" s="308"/>
      <c r="BC9" s="308"/>
      <c r="BD9" s="308"/>
      <c r="BE9" s="308"/>
      <c r="BF9" s="308"/>
      <c r="BG9" s="308"/>
      <c r="BH9" s="308"/>
    </row>
    <row r="10" spans="1:60" ht="21" customHeight="1" thickTop="1">
      <c r="B10" s="12" t="s">
        <v>27</v>
      </c>
      <c r="AN10" s="306" t="s">
        <v>22</v>
      </c>
      <c r="AO10" s="306"/>
      <c r="AP10" s="306"/>
      <c r="AQ10" s="306"/>
      <c r="AR10" s="306"/>
      <c r="AS10" s="306"/>
      <c r="AT10" s="308">
        <f>入力ｼｰﾄ!$D$5</f>
        <v>0</v>
      </c>
      <c r="AU10" s="308"/>
      <c r="AV10" s="308"/>
      <c r="AW10" s="308"/>
      <c r="AX10" s="308"/>
      <c r="AY10" s="308"/>
      <c r="AZ10" s="308"/>
      <c r="BA10" s="308"/>
      <c r="BB10" s="308"/>
      <c r="BC10" s="308"/>
      <c r="BD10" s="308"/>
      <c r="BE10" s="308"/>
      <c r="BF10" s="308"/>
      <c r="BG10" s="308"/>
      <c r="BH10" s="308"/>
    </row>
    <row r="11" spans="1:60" ht="21" customHeight="1">
      <c r="B11" s="13" t="s">
        <v>28</v>
      </c>
      <c r="AN11" s="306" t="s">
        <v>24</v>
      </c>
      <c r="AO11" s="306"/>
      <c r="AP11" s="306"/>
      <c r="AQ11" s="306"/>
      <c r="AR11" s="306"/>
      <c r="AS11" s="306"/>
      <c r="AT11" s="308">
        <f>入力ｼｰﾄ!$D$6</f>
        <v>0</v>
      </c>
      <c r="AU11" s="308"/>
      <c r="AV11" s="308"/>
      <c r="AW11" s="308"/>
      <c r="AX11" s="308"/>
      <c r="AY11" s="308"/>
      <c r="AZ11" s="308"/>
      <c r="BA11" s="308"/>
      <c r="BB11" s="308"/>
      <c r="BC11" s="308"/>
      <c r="BD11" s="308"/>
      <c r="BE11" s="308"/>
      <c r="BF11" s="308"/>
      <c r="BG11" s="308"/>
      <c r="BH11" s="308"/>
    </row>
    <row r="12" spans="1:60" ht="21" customHeight="1">
      <c r="AN12" s="306" t="s">
        <v>25</v>
      </c>
      <c r="AO12" s="306"/>
      <c r="AP12" s="306"/>
      <c r="AQ12" s="306"/>
      <c r="AR12" s="306"/>
      <c r="AS12" s="306"/>
      <c r="AT12" s="308">
        <f>入力ｼｰﾄ!$D$7</f>
        <v>0</v>
      </c>
      <c r="AU12" s="308"/>
      <c r="AV12" s="308"/>
      <c r="AW12" s="308"/>
      <c r="AX12" s="308"/>
      <c r="AY12" s="308"/>
      <c r="AZ12" s="308"/>
      <c r="BA12" s="308"/>
      <c r="BB12" s="308"/>
      <c r="BC12" s="308"/>
      <c r="BD12" s="308"/>
      <c r="BE12" s="308"/>
      <c r="BF12" s="308"/>
      <c r="BG12" s="308"/>
      <c r="BH12" s="308"/>
    </row>
    <row r="13" spans="1:60" ht="21" customHeight="1">
      <c r="B13" s="14" t="s">
        <v>0</v>
      </c>
      <c r="C13" s="14"/>
      <c r="D13" s="14"/>
      <c r="AN13" s="306" t="s">
        <v>26</v>
      </c>
      <c r="AO13" s="306"/>
      <c r="AP13" s="306"/>
      <c r="AQ13" s="306"/>
      <c r="AR13" s="306"/>
      <c r="AS13" s="306"/>
      <c r="AT13" s="308" t="str">
        <f>入力ｼｰﾄ!$K$8</f>
        <v>銀行　支店　　№</v>
      </c>
      <c r="AU13" s="308"/>
      <c r="AV13" s="308"/>
      <c r="AW13" s="308"/>
      <c r="AX13" s="308"/>
      <c r="AY13" s="308"/>
      <c r="AZ13" s="308"/>
      <c r="BA13" s="308"/>
      <c r="BB13" s="308"/>
      <c r="BC13" s="308"/>
      <c r="BD13" s="308"/>
      <c r="BE13" s="308"/>
      <c r="BF13" s="308"/>
      <c r="BG13" s="308"/>
      <c r="BH13" s="308"/>
    </row>
    <row r="14" spans="1:60" ht="21" customHeight="1">
      <c r="B14" s="14"/>
      <c r="C14" s="14" t="s">
        <v>1</v>
      </c>
      <c r="D14" s="14"/>
      <c r="AN14" s="315" t="s">
        <v>65</v>
      </c>
      <c r="AO14" s="315"/>
      <c r="AP14" s="315"/>
      <c r="AQ14" s="315"/>
      <c r="AR14" s="315"/>
      <c r="AS14" s="315"/>
      <c r="AT14" s="316" t="str">
        <f>IF(入力ｼｰﾄ!E9="","入力して下さい",入力ｼｰﾄ!E9)</f>
        <v>入力して下さい</v>
      </c>
      <c r="AU14" s="316"/>
      <c r="AV14" s="316"/>
      <c r="AW14" s="316"/>
      <c r="AX14" s="316"/>
      <c r="AY14" s="316"/>
      <c r="AZ14" s="317"/>
      <c r="BA14" s="318" t="str">
        <f>IF(入力ｼｰﾄ!E11="","入力して下さい",入力ｼｰﾄ!E11)</f>
        <v>入力して下さい</v>
      </c>
      <c r="BB14" s="316"/>
      <c r="BC14" s="316"/>
      <c r="BD14" s="316"/>
      <c r="BE14" s="316"/>
      <c r="BF14" s="316"/>
      <c r="BG14" s="316"/>
      <c r="BH14" s="316"/>
    </row>
    <row r="15" spans="1:60" ht="21.75" customHeight="1">
      <c r="B15" s="14"/>
      <c r="C15" s="14"/>
      <c r="D15" s="14"/>
      <c r="AN15" s="319" t="s">
        <v>120</v>
      </c>
      <c r="AO15" s="320"/>
      <c r="AP15" s="320"/>
      <c r="AQ15" s="320"/>
      <c r="AR15" s="320"/>
      <c r="AS15" s="321"/>
      <c r="AT15" s="44" t="s">
        <v>121</v>
      </c>
      <c r="AU15" s="322" t="str">
        <f>IF(入力ｼｰﾄ!D12="","インボイス登録なし",入力ｼｰﾄ!D12)</f>
        <v>インボイス登録なし</v>
      </c>
      <c r="AV15" s="322"/>
      <c r="AW15" s="322"/>
      <c r="AX15" s="322"/>
      <c r="AY15" s="322"/>
      <c r="AZ15" s="322"/>
      <c r="BA15" s="322"/>
      <c r="BB15" s="322"/>
      <c r="BC15" s="322"/>
      <c r="BD15" s="322"/>
      <c r="BE15" s="322"/>
      <c r="BF15" s="322"/>
      <c r="BG15" s="322"/>
      <c r="BH15" s="323"/>
    </row>
    <row r="16" spans="1:60" ht="5.25" customHeight="1" thickBot="1"/>
    <row r="17" spans="1:62" ht="26.25" customHeight="1">
      <c r="A17" s="237" t="s">
        <v>2</v>
      </c>
      <c r="B17" s="238"/>
      <c r="C17" s="238"/>
      <c r="D17" s="238"/>
      <c r="E17" s="238"/>
      <c r="F17" s="239">
        <f>入力ｼｰﾄ!$D$16</f>
        <v>0</v>
      </c>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40"/>
      <c r="AL17" s="57"/>
      <c r="AM17" s="238" t="s">
        <v>14</v>
      </c>
      <c r="AN17" s="238"/>
      <c r="AO17" s="238"/>
      <c r="AP17" s="238"/>
      <c r="AQ17" s="238"/>
      <c r="AR17" s="241">
        <f>入力ｼｰﾄ!$D$15</f>
        <v>0</v>
      </c>
      <c r="AS17" s="241"/>
      <c r="AT17" s="241"/>
      <c r="AU17" s="241"/>
      <c r="AV17" s="241"/>
      <c r="AW17" s="241"/>
      <c r="AX17" s="241"/>
      <c r="AY17" s="241"/>
      <c r="AZ17" s="241"/>
      <c r="BA17" s="241"/>
      <c r="BB17" s="241"/>
      <c r="BC17" s="241"/>
      <c r="BD17" s="241"/>
      <c r="BE17" s="242" t="s">
        <v>17</v>
      </c>
      <c r="BF17" s="243"/>
      <c r="BG17" s="243"/>
      <c r="BH17" s="244"/>
    </row>
    <row r="18" spans="1:62" ht="20.25" customHeight="1">
      <c r="A18" s="327" t="s">
        <v>12</v>
      </c>
      <c r="B18" s="328"/>
      <c r="C18" s="328"/>
      <c r="D18" s="328"/>
      <c r="E18" s="328"/>
      <c r="F18" s="328"/>
      <c r="G18" s="328"/>
      <c r="H18" s="328"/>
      <c r="I18" s="328"/>
      <c r="J18" s="328"/>
      <c r="K18" s="248" t="s">
        <v>15</v>
      </c>
      <c r="L18" s="246"/>
      <c r="M18" s="246"/>
      <c r="N18" s="246"/>
      <c r="O18" s="246"/>
      <c r="P18" s="246"/>
      <c r="Q18" s="246"/>
      <c r="R18" s="246"/>
      <c r="S18" s="247"/>
      <c r="T18" s="328" t="s">
        <v>36</v>
      </c>
      <c r="U18" s="328"/>
      <c r="V18" s="328"/>
      <c r="W18" s="328"/>
      <c r="X18" s="328"/>
      <c r="Y18" s="328"/>
      <c r="Z18" s="328"/>
      <c r="AA18" s="328"/>
      <c r="AB18" s="328"/>
      <c r="AC18" s="328" t="s">
        <v>6</v>
      </c>
      <c r="AD18" s="328"/>
      <c r="AE18" s="328"/>
      <c r="AF18" s="328"/>
      <c r="AG18" s="328"/>
      <c r="AH18" s="328"/>
      <c r="AI18" s="328"/>
      <c r="AJ18" s="328"/>
      <c r="AK18" s="328"/>
      <c r="AL18" s="61" t="s">
        <v>141</v>
      </c>
      <c r="AM18" s="328" t="s">
        <v>11</v>
      </c>
      <c r="AN18" s="328"/>
      <c r="AO18" s="328"/>
      <c r="AP18" s="328"/>
      <c r="AQ18" s="328"/>
      <c r="AR18" s="328"/>
      <c r="AS18" s="328"/>
      <c r="AT18" s="328"/>
      <c r="AU18" s="328"/>
      <c r="AV18" s="328" t="s">
        <v>16</v>
      </c>
      <c r="AW18" s="328"/>
      <c r="AX18" s="328"/>
      <c r="AY18" s="328"/>
      <c r="AZ18" s="328"/>
      <c r="BA18" s="328"/>
      <c r="BB18" s="328"/>
      <c r="BC18" s="328"/>
      <c r="BD18" s="248"/>
      <c r="BE18" s="249">
        <f>入力ｼｰﾄ!I15</f>
        <v>0</v>
      </c>
      <c r="BF18" s="250"/>
      <c r="BG18" s="250"/>
      <c r="BH18" s="251"/>
    </row>
    <row r="19" spans="1:62" ht="20.25" customHeight="1">
      <c r="A19" s="324">
        <f>入力ｼｰﾄ!$D$17</f>
        <v>0</v>
      </c>
      <c r="B19" s="308"/>
      <c r="C19" s="308"/>
      <c r="D19" s="308"/>
      <c r="E19" s="308"/>
      <c r="F19" s="308"/>
      <c r="G19" s="308"/>
      <c r="H19" s="308"/>
      <c r="I19" s="308"/>
      <c r="J19" s="308"/>
      <c r="K19" s="15" t="str">
        <f>IF(LEN(入力ｼｰﾄ!$D$18)&lt;入力ｼｰﾄ!$O$16,"",MID(RIGHT(入力ｼｰﾄ!$D$18,入力ｼｰﾄ!$O$16),1,1))</f>
        <v/>
      </c>
      <c r="L19" s="16" t="str">
        <f>IF(LEN(入力ｼｰﾄ!$D$18)&lt;入力ｼｰﾄ!$O$15,"",MID(RIGHT(入力ｼｰﾄ!$D$18,入力ｼｰﾄ!$O$15),1,1))</f>
        <v/>
      </c>
      <c r="M19" s="16" t="str">
        <f>IF(LEN(入力ｼｰﾄ!$D$18)&lt;入力ｼｰﾄ!$O$8,"",MID(RIGHT(入力ｼｰﾄ!$D$18,入力ｼｰﾄ!$O$8),1,1))</f>
        <v/>
      </c>
      <c r="N19" s="17" t="str">
        <f>IF(LEN(入力ｼｰﾄ!$D$18)&lt;入力ｼｰﾄ!$O$7,"",MID(RIGHT(入力ｼｰﾄ!$D$18,入力ｼｰﾄ!$O$7),1,1))</f>
        <v/>
      </c>
      <c r="O19" s="16" t="str">
        <f>IF(LEN(入力ｼｰﾄ!$D$18)&lt;入力ｼｰﾄ!$O$6,"",MID(RIGHT(入力ｼｰﾄ!$D$18,入力ｼｰﾄ!$O$6),1,1))</f>
        <v/>
      </c>
      <c r="P19" s="18" t="str">
        <f>IF(LEN(入力ｼｰﾄ!$D$18)&lt;入力ｼｰﾄ!$O$5,"",MID(RIGHT(入力ｼｰﾄ!$D$18,入力ｼｰﾄ!$O$5),1,1))</f>
        <v/>
      </c>
      <c r="Q19" s="16" t="str">
        <f>IF(LEN(入力ｼｰﾄ!$D$18)&lt;入力ｼｰﾄ!$O$4,"",MID(RIGHT(入力ｼｰﾄ!$D$18,入力ｼｰﾄ!$O$4),1,1))</f>
        <v/>
      </c>
      <c r="R19" s="16" t="str">
        <f>IF(LEN(入力ｼｰﾄ!$D$18)&lt;入力ｼｰﾄ!$O$3,"",MID(RIGHT(入力ｼｰﾄ!$D$18,入力ｼｰﾄ!$O$3),1,1))</f>
        <v/>
      </c>
      <c r="S19" s="19" t="str">
        <f>IF(LEN(入力ｼｰﾄ!$D$18)&lt;入力ｼｰﾄ!$O$2,"",MID(RIGHT(入力ｼｰﾄ!$D$18,入力ｼｰﾄ!$O$2),1,1))</f>
        <v/>
      </c>
      <c r="T19" s="15" t="str">
        <f>IF(LEN(入力ｼｰﾄ!$D$19)&lt;入力ｼｰﾄ!$O$16,"",MID(RIGHT(入力ｼｰﾄ!$D$19,入力ｼｰﾄ!$O$16),1,1))</f>
        <v/>
      </c>
      <c r="U19" s="16" t="str">
        <f>IF(LEN(入力ｼｰﾄ!$D$19)&lt;入力ｼｰﾄ!$O$15,"",MID(RIGHT(入力ｼｰﾄ!$D$19,入力ｼｰﾄ!$O$15),1,1))</f>
        <v/>
      </c>
      <c r="V19" s="16" t="str">
        <f>IF(LEN(入力ｼｰﾄ!$D$19)&lt;入力ｼｰﾄ!$O$8,"",MID(RIGHT(入力ｼｰﾄ!$D$19,入力ｼｰﾄ!$O$8),1,1))</f>
        <v/>
      </c>
      <c r="W19" s="17" t="str">
        <f>IF(LEN(入力ｼｰﾄ!$D$19)&lt;入力ｼｰﾄ!$O$7,"",MID(RIGHT(入力ｼｰﾄ!$D$19,入力ｼｰﾄ!$O$7),1,1))</f>
        <v/>
      </c>
      <c r="X19" s="16" t="str">
        <f>IF(LEN(入力ｼｰﾄ!$D$19)&lt;入力ｼｰﾄ!$O$6,"",MID(RIGHT(入力ｼｰﾄ!$D$19,入力ｼｰﾄ!$O$6),1,1))</f>
        <v/>
      </c>
      <c r="Y19" s="18" t="str">
        <f>IF(LEN(入力ｼｰﾄ!$D$19)&lt;入力ｼｰﾄ!$O$5,"",MID(RIGHT(入力ｼｰﾄ!$D$19,入力ｼｰﾄ!$O$5),1,1))</f>
        <v/>
      </c>
      <c r="Z19" s="16" t="str">
        <f>IF(LEN(入力ｼｰﾄ!$D$19)&lt;入力ｼｰﾄ!$O$4,"",MID(RIGHT(入力ｼｰﾄ!$D$19,入力ｼｰﾄ!$O$4),1,1))</f>
        <v/>
      </c>
      <c r="AA19" s="16" t="str">
        <f>IF(LEN(入力ｼｰﾄ!$D$19)&lt;入力ｼｰﾄ!$O$3,"",MID(RIGHT(入力ｼｰﾄ!$D$19,入力ｼｰﾄ!$O$3),1,1))</f>
        <v/>
      </c>
      <c r="AB19" s="19" t="str">
        <f>IF(LEN(入力ｼｰﾄ!$D$19)&lt;入力ｼｰﾄ!$O$2,"",MID(RIGHT(入力ｼｰﾄ!$D$19,入力ｼｰﾄ!$O$2),1,1))</f>
        <v/>
      </c>
      <c r="AC19" s="46" t="str">
        <f>IF(LEN(入力ｼｰﾄ!$D$20)&lt;入力ｼｰﾄ!$O$16,"",MID(RIGHT(入力ｼｰﾄ!$D$20,入力ｼｰﾄ!$O$16),1,1))</f>
        <v/>
      </c>
      <c r="AD19" s="47" t="str">
        <f>IF(LEN(入力ｼｰﾄ!$D$20)&lt;入力ｼｰﾄ!$O$15,"",MID(RIGHT(入力ｼｰﾄ!$D$20,入力ｼｰﾄ!$O$15),1,1))</f>
        <v/>
      </c>
      <c r="AE19" s="47" t="str">
        <f>IF(LEN(入力ｼｰﾄ!$D$20)&lt;入力ｼｰﾄ!$O$8,"",MID(RIGHT(入力ｼｰﾄ!$D$20,入力ｼｰﾄ!$O$8),1,1))</f>
        <v/>
      </c>
      <c r="AF19" s="48" t="str">
        <f>IF(LEN(入力ｼｰﾄ!$D$20)&lt;入力ｼｰﾄ!$O$7,"",MID(RIGHT(入力ｼｰﾄ!$D$20,入力ｼｰﾄ!$O$7),1,1))</f>
        <v/>
      </c>
      <c r="AG19" s="47" t="str">
        <f>IF(LEN(入力ｼｰﾄ!$D$20)&lt;入力ｼｰﾄ!$O$6,"",MID(RIGHT(入力ｼｰﾄ!$D$20,入力ｼｰﾄ!$O$6),1,1))</f>
        <v/>
      </c>
      <c r="AH19" s="49" t="str">
        <f>IF(LEN(入力ｼｰﾄ!$D$20)&lt;入力ｼｰﾄ!$O$5,"",MID(RIGHT(入力ｼｰﾄ!$D$20,入力ｼｰﾄ!$O$5),1,1))</f>
        <v/>
      </c>
      <c r="AI19" s="47" t="str">
        <f>IF(LEN(入力ｼｰﾄ!$D$20)&lt;入力ｼｰﾄ!$O$4,"",MID(RIGHT(入力ｼｰﾄ!$D$20,入力ｼｰﾄ!$O$4),1,1))</f>
        <v/>
      </c>
      <c r="AJ19" s="47" t="str">
        <f>IF(LEN(入力ｼｰﾄ!$D$20)&lt;入力ｼｰﾄ!$O$3,"",MID(RIGHT(入力ｼｰﾄ!$D$20,入力ｼｰﾄ!$O$3),1,1))</f>
        <v/>
      </c>
      <c r="AK19" s="54" t="str">
        <f>IF(LEN(入力ｼｰﾄ!$D$20)&lt;入力ｼｰﾄ!$O$2,"",MID(RIGHT(入力ｼｰﾄ!$D$20,入力ｼｰﾄ!$O$2),1,1))</f>
        <v/>
      </c>
      <c r="AL19" s="62">
        <f>+入力ｼｰﾄ!D$21</f>
        <v>0</v>
      </c>
      <c r="AM19" s="15" t="str">
        <f>IF(LEN(入力ｼｰﾄ!$D$22)&lt;入力ｼｰﾄ!$O$16,"",MID(RIGHT(入力ｼｰﾄ!$D$22,入力ｼｰﾄ!$O$16),1,1))</f>
        <v/>
      </c>
      <c r="AN19" s="16" t="str">
        <f>IF(LEN(入力ｼｰﾄ!$D$22)&lt;入力ｼｰﾄ!$O$15,"",MID(RIGHT(入力ｼｰﾄ!$D$22,入力ｼｰﾄ!$O$15),1,1))</f>
        <v/>
      </c>
      <c r="AO19" s="16" t="str">
        <f>IF(LEN(入力ｼｰﾄ!$D$22)&lt;入力ｼｰﾄ!$O$8,"",MID(RIGHT(入力ｼｰﾄ!$D$22,入力ｼｰﾄ!$O$8),1,1))</f>
        <v/>
      </c>
      <c r="AP19" s="17" t="str">
        <f>IF(LEN(入力ｼｰﾄ!$D$22)&lt;入力ｼｰﾄ!$O$7,"",MID(RIGHT(入力ｼｰﾄ!$D$22,入力ｼｰﾄ!$O$7),1,1))</f>
        <v/>
      </c>
      <c r="AQ19" s="16" t="str">
        <f>IF(LEN(入力ｼｰﾄ!$D$22)&lt;入力ｼｰﾄ!$O$6,"",MID(RIGHT(入力ｼｰﾄ!$D$22,入力ｼｰﾄ!$O$6),1,1))</f>
        <v/>
      </c>
      <c r="AR19" s="18" t="str">
        <f>IF(LEN(入力ｼｰﾄ!$D$22)&lt;入力ｼｰﾄ!$O$5,"",MID(RIGHT(入力ｼｰﾄ!$D$22,入力ｼｰﾄ!$O$5),1,1))</f>
        <v/>
      </c>
      <c r="AS19" s="16" t="str">
        <f>IF(LEN(入力ｼｰﾄ!$D$22)&lt;入力ｼｰﾄ!$O$4,"",MID(RIGHT(入力ｼｰﾄ!$D$22,入力ｼｰﾄ!$O$4),1,1))</f>
        <v/>
      </c>
      <c r="AT19" s="16" t="str">
        <f>IF(LEN(入力ｼｰﾄ!$D$22)&lt;入力ｼｰﾄ!$O$3,"",MID(RIGHT(入力ｼｰﾄ!$D$22,入力ｼｰﾄ!$O$3),1,1))</f>
        <v/>
      </c>
      <c r="AU19" s="19" t="str">
        <f>IF(LEN(入力ｼｰﾄ!$D$22)&lt;入力ｼｰﾄ!$O$2,"",MID(RIGHT(入力ｼｰﾄ!$D$22,入力ｼｰﾄ!$O$2),1,1))</f>
        <v>0</v>
      </c>
      <c r="AV19" s="15" t="str">
        <f>IF(LEN(入力ｼｰﾄ!$D$23)&lt;入力ｼｰﾄ!$O$16,"",MID(RIGHT(入力ｼｰﾄ!$D$23,入力ｼｰﾄ!$O$16),1,1))</f>
        <v/>
      </c>
      <c r="AW19" s="16" t="str">
        <f>IF(LEN(入力ｼｰﾄ!$D$23)&lt;入力ｼｰﾄ!$O$15,"",MID(RIGHT(入力ｼｰﾄ!$D$23,入力ｼｰﾄ!$O$15),1,1))</f>
        <v/>
      </c>
      <c r="AX19" s="16" t="str">
        <f>IF(LEN(入力ｼｰﾄ!$D$23)&lt;入力ｼｰﾄ!$O$8,"",MID(RIGHT(入力ｼｰﾄ!$D$23,入力ｼｰﾄ!$O$8),1,1))</f>
        <v/>
      </c>
      <c r="AY19" s="17" t="str">
        <f>IF(LEN(入力ｼｰﾄ!$D$23)&lt;入力ｼｰﾄ!$O$7,"",MID(RIGHT(入力ｼｰﾄ!$D$23,入力ｼｰﾄ!$O$7),1,1))</f>
        <v/>
      </c>
      <c r="AZ19" s="16" t="str">
        <f>IF(LEN(入力ｼｰﾄ!$D$23)&lt;入力ｼｰﾄ!$O$6,"",MID(RIGHT(入力ｼｰﾄ!$D$23,入力ｼｰﾄ!$O$6),1,1))</f>
        <v/>
      </c>
      <c r="BA19" s="18" t="str">
        <f>IF(LEN(入力ｼｰﾄ!$D$23)&lt;入力ｼｰﾄ!$O$5,"",MID(RIGHT(入力ｼｰﾄ!$D$23,入力ｼｰﾄ!$O$5),1,1))</f>
        <v/>
      </c>
      <c r="BB19" s="16" t="str">
        <f>IF(LEN(入力ｼｰﾄ!$D$23)&lt;入力ｼｰﾄ!$O$4,"",MID(RIGHT(入力ｼｰﾄ!$D$23,入力ｼｰﾄ!$O$4),1,1))</f>
        <v/>
      </c>
      <c r="BC19" s="16" t="str">
        <f>IF(LEN(入力ｼｰﾄ!$D$23)&lt;入力ｼｰﾄ!$O$3,"",MID(RIGHT(入力ｼｰﾄ!$D$23,入力ｼｰﾄ!$O$3),1,1))</f>
        <v/>
      </c>
      <c r="BD19" s="16" t="str">
        <f>IF(LEN(入力ｼｰﾄ!$D$23)&lt;入力ｼｰﾄ!$O$2,"",MID(RIGHT(入力ｼｰﾄ!$D$23,入力ｼｰﾄ!$O$2),1,1))</f>
        <v>0</v>
      </c>
      <c r="BE19" s="252"/>
      <c r="BF19" s="253"/>
      <c r="BG19" s="253"/>
      <c r="BH19" s="254"/>
    </row>
    <row r="20" spans="1:62" ht="20.25" customHeight="1">
      <c r="A20" s="324">
        <f>入力ｼｰﾄ!$E$17</f>
        <v>0</v>
      </c>
      <c r="B20" s="308"/>
      <c r="C20" s="308"/>
      <c r="D20" s="308"/>
      <c r="E20" s="308"/>
      <c r="F20" s="308"/>
      <c r="G20" s="308"/>
      <c r="H20" s="308"/>
      <c r="I20" s="308"/>
      <c r="J20" s="308"/>
      <c r="K20" s="15" t="str">
        <f>IF(LEN(入力ｼｰﾄ!$E$18)&lt;入力ｼｰﾄ!$O$16,"",MID(RIGHT(入力ｼｰﾄ!$E$18,入力ｼｰﾄ!$O$16),1,1))</f>
        <v/>
      </c>
      <c r="L20" s="16" t="str">
        <f>IF(LEN(入力ｼｰﾄ!$E$18)&lt;入力ｼｰﾄ!$O$15,"",MID(RIGHT(入力ｼｰﾄ!$E$18,入力ｼｰﾄ!$O$15),1,1))</f>
        <v/>
      </c>
      <c r="M20" s="16" t="str">
        <f>IF(LEN(入力ｼｰﾄ!$E$18)&lt;入力ｼｰﾄ!$O$8,"",MID(RIGHT(入力ｼｰﾄ!$E$18,入力ｼｰﾄ!$O$8),1,1))</f>
        <v/>
      </c>
      <c r="N20" s="17" t="str">
        <f>IF(LEN(入力ｼｰﾄ!$E$18)&lt;入力ｼｰﾄ!$O$7,"",MID(RIGHT(入力ｼｰﾄ!$E$18,入力ｼｰﾄ!$O$7),1,1))</f>
        <v/>
      </c>
      <c r="O20" s="16" t="str">
        <f>IF(LEN(入力ｼｰﾄ!$E$18)&lt;入力ｼｰﾄ!$O$6,"",MID(RIGHT(入力ｼｰﾄ!$E$18,入力ｼｰﾄ!$O$6),1,1))</f>
        <v/>
      </c>
      <c r="P20" s="18" t="str">
        <f>IF(LEN(入力ｼｰﾄ!$E$18)&lt;入力ｼｰﾄ!$O$5,"",MID(RIGHT(入力ｼｰﾄ!$E$18,入力ｼｰﾄ!$O$5),1,1))</f>
        <v/>
      </c>
      <c r="Q20" s="16" t="str">
        <f>IF(LEN(入力ｼｰﾄ!$E$18)&lt;入力ｼｰﾄ!$O$4,"",MID(RIGHT(入力ｼｰﾄ!$E$18,入力ｼｰﾄ!$O$4),1,1))</f>
        <v/>
      </c>
      <c r="R20" s="16" t="str">
        <f>IF(LEN(入力ｼｰﾄ!$E$18)&lt;入力ｼｰﾄ!$O$3,"",MID(RIGHT(入力ｼｰﾄ!$E$18,入力ｼｰﾄ!$O$3),1,1))</f>
        <v/>
      </c>
      <c r="S20" s="19" t="str">
        <f>IF(LEN(入力ｼｰﾄ!$E$18)&lt;入力ｼｰﾄ!$O$2,"",MID(RIGHT(入力ｼｰﾄ!$E$18,入力ｼｰﾄ!$O$2),1,1))</f>
        <v/>
      </c>
      <c r="T20" s="15" t="str">
        <f>IF(LEN(入力ｼｰﾄ!$E$19)&lt;入力ｼｰﾄ!$O$16,"",MID(RIGHT(入力ｼｰﾄ!$E$19,入力ｼｰﾄ!$O$16),1,1))</f>
        <v/>
      </c>
      <c r="U20" s="16" t="str">
        <f>IF(LEN(入力ｼｰﾄ!$E$19)&lt;入力ｼｰﾄ!$O$15,"",MID(RIGHT(入力ｼｰﾄ!$E$19,入力ｼｰﾄ!$O$15),1,1))</f>
        <v/>
      </c>
      <c r="V20" s="16" t="str">
        <f>IF(LEN(入力ｼｰﾄ!$E$19)&lt;入力ｼｰﾄ!$O$8,"",MID(RIGHT(入力ｼｰﾄ!$E$19,入力ｼｰﾄ!$O$8),1,1))</f>
        <v/>
      </c>
      <c r="W20" s="17" t="str">
        <f>IF(LEN(入力ｼｰﾄ!$E$19)&lt;入力ｼｰﾄ!$O$7,"",MID(RIGHT(入力ｼｰﾄ!$E$19,入力ｼｰﾄ!$O$7),1,1))</f>
        <v/>
      </c>
      <c r="X20" s="16" t="str">
        <f>IF(LEN(入力ｼｰﾄ!$E$19)&lt;入力ｼｰﾄ!$O$6,"",MID(RIGHT(入力ｼｰﾄ!$E$19,入力ｼｰﾄ!$O$6),1,1))</f>
        <v/>
      </c>
      <c r="Y20" s="18" t="str">
        <f>IF(LEN(入力ｼｰﾄ!$E$19)&lt;入力ｼｰﾄ!$O$5,"",MID(RIGHT(入力ｼｰﾄ!$E$19,入力ｼｰﾄ!$O$5),1,1))</f>
        <v/>
      </c>
      <c r="Z20" s="16" t="str">
        <f>IF(LEN(入力ｼｰﾄ!$E$19)&lt;入力ｼｰﾄ!$O$4,"",MID(RIGHT(入力ｼｰﾄ!$E$19,入力ｼｰﾄ!$O$4),1,1))</f>
        <v/>
      </c>
      <c r="AA20" s="16" t="str">
        <f>IF(LEN(入力ｼｰﾄ!$E$19)&lt;入力ｼｰﾄ!$O$3,"",MID(RIGHT(入力ｼｰﾄ!$E$19,入力ｼｰﾄ!$O$3),1,1))</f>
        <v/>
      </c>
      <c r="AB20" s="19" t="str">
        <f>IF(LEN(入力ｼｰﾄ!$E$19)&lt;入力ｼｰﾄ!$O$2,"",MID(RIGHT(入力ｼｰﾄ!$E$19,入力ｼｰﾄ!$O$2),1,1))</f>
        <v/>
      </c>
      <c r="AC20" s="46" t="str">
        <f>IF(LEN(入力ｼｰﾄ!$E$20)&lt;入力ｼｰﾄ!$O$16,"",MID(RIGHT(入力ｼｰﾄ!$E$20,入力ｼｰﾄ!$O$16),1,1))</f>
        <v/>
      </c>
      <c r="AD20" s="47" t="str">
        <f>IF(LEN(入力ｼｰﾄ!$E$20)&lt;入力ｼｰﾄ!$O$15,"",MID(RIGHT(入力ｼｰﾄ!$E$20,入力ｼｰﾄ!$O$15),1,1))</f>
        <v/>
      </c>
      <c r="AE20" s="47" t="str">
        <f>IF(LEN(入力ｼｰﾄ!$E$20)&lt;入力ｼｰﾄ!$O$8,"",MID(RIGHT(入力ｼｰﾄ!$E$20,入力ｼｰﾄ!$O$8),1,1))</f>
        <v/>
      </c>
      <c r="AF20" s="48" t="str">
        <f>IF(LEN(入力ｼｰﾄ!$E$20)&lt;入力ｼｰﾄ!$O$7,"",MID(RIGHT(入力ｼｰﾄ!$E$20,入力ｼｰﾄ!$O$7),1,1))</f>
        <v/>
      </c>
      <c r="AG20" s="47" t="str">
        <f>IF(LEN(入力ｼｰﾄ!$E$20)&lt;入力ｼｰﾄ!$O$6,"",MID(RIGHT(入力ｼｰﾄ!$E$20,入力ｼｰﾄ!$O$6),1,1))</f>
        <v/>
      </c>
      <c r="AH20" s="49" t="str">
        <f>IF(LEN(入力ｼｰﾄ!$E$20)&lt;入力ｼｰﾄ!$O$5,"",MID(RIGHT(入力ｼｰﾄ!$E$20,入力ｼｰﾄ!$O$5),1,1))</f>
        <v/>
      </c>
      <c r="AI20" s="47" t="str">
        <f>IF(LEN(入力ｼｰﾄ!$E$20)&lt;入力ｼｰﾄ!$O$4,"",MID(RIGHT(入力ｼｰﾄ!$E$20,入力ｼｰﾄ!$O$4),1,1))</f>
        <v/>
      </c>
      <c r="AJ20" s="47" t="str">
        <f>IF(LEN(入力ｼｰﾄ!$E$20)&lt;入力ｼｰﾄ!$O$3,"",MID(RIGHT(入力ｼｰﾄ!$E$20,入力ｼｰﾄ!$O$3),1,1))</f>
        <v/>
      </c>
      <c r="AK20" s="54" t="str">
        <f>IF(LEN(入力ｼｰﾄ!$E$20)&lt;入力ｼｰﾄ!$O$2,"",MID(RIGHT(入力ｼｰﾄ!$E$20,入力ｼｰﾄ!$O$2),1,1))</f>
        <v/>
      </c>
      <c r="AL20" s="62">
        <f>+入力ｼｰﾄ!E$21</f>
        <v>0</v>
      </c>
      <c r="AM20" s="15" t="str">
        <f>IF(LEN(入力ｼｰﾄ!$E$22)&lt;入力ｼｰﾄ!$O$16,"",MID(RIGHT(入力ｼｰﾄ!$E$22,入力ｼｰﾄ!$O$16),1,1))</f>
        <v/>
      </c>
      <c r="AN20" s="16" t="str">
        <f>IF(LEN(入力ｼｰﾄ!$E$22)&lt;入力ｼｰﾄ!$O$15,"",MID(RIGHT(入力ｼｰﾄ!$E$22,入力ｼｰﾄ!$O$15),1,1))</f>
        <v/>
      </c>
      <c r="AO20" s="16" t="str">
        <f>IF(LEN(入力ｼｰﾄ!$E$22)&lt;入力ｼｰﾄ!$O$8,"",MID(RIGHT(入力ｼｰﾄ!$E$22,入力ｼｰﾄ!$O$8),1,1))</f>
        <v/>
      </c>
      <c r="AP20" s="17" t="str">
        <f>IF(LEN(入力ｼｰﾄ!$E$22)&lt;入力ｼｰﾄ!$O$7,"",MID(RIGHT(入力ｼｰﾄ!$E$22,入力ｼｰﾄ!$O$7),1,1))</f>
        <v/>
      </c>
      <c r="AQ20" s="16" t="str">
        <f>IF(LEN(入力ｼｰﾄ!$E$22)&lt;入力ｼｰﾄ!$O$6,"",MID(RIGHT(入力ｼｰﾄ!$E$22,入力ｼｰﾄ!$O$6),1,1))</f>
        <v/>
      </c>
      <c r="AR20" s="18" t="str">
        <f>IF(LEN(入力ｼｰﾄ!$E$22)&lt;入力ｼｰﾄ!$O$5,"",MID(RIGHT(入力ｼｰﾄ!$E$22,入力ｼｰﾄ!$O$5),1,1))</f>
        <v/>
      </c>
      <c r="AS20" s="16" t="str">
        <f>IF(LEN(入力ｼｰﾄ!$E$22)&lt;入力ｼｰﾄ!$O$4,"",MID(RIGHT(入力ｼｰﾄ!$E$22,入力ｼｰﾄ!$O$4),1,1))</f>
        <v/>
      </c>
      <c r="AT20" s="16" t="str">
        <f>IF(LEN(入力ｼｰﾄ!$E$22)&lt;入力ｼｰﾄ!$O$3,"",MID(RIGHT(入力ｼｰﾄ!$E$22,入力ｼｰﾄ!$O$3),1,1))</f>
        <v/>
      </c>
      <c r="AU20" s="19" t="str">
        <f>IF(LEN(入力ｼｰﾄ!$E$22)&lt;入力ｼｰﾄ!$O$2,"",MID(RIGHT(入力ｼｰﾄ!$E$22,入力ｼｰﾄ!$O$2),1,1))</f>
        <v>0</v>
      </c>
      <c r="AV20" s="15" t="str">
        <f>IF(LEN(入力ｼｰﾄ!$E$23)&lt;入力ｼｰﾄ!$O$16,"",MID(RIGHT(入力ｼｰﾄ!$E$23,入力ｼｰﾄ!$O$16),1,1))</f>
        <v/>
      </c>
      <c r="AW20" s="16" t="str">
        <f>IF(LEN(入力ｼｰﾄ!$E$23)&lt;入力ｼｰﾄ!$O$15,"",MID(RIGHT(入力ｼｰﾄ!$E$23,入力ｼｰﾄ!$O$15),1,1))</f>
        <v/>
      </c>
      <c r="AX20" s="16" t="str">
        <f>IF(LEN(入力ｼｰﾄ!$E$23)&lt;入力ｼｰﾄ!$O$8,"",MID(RIGHT(入力ｼｰﾄ!$E$23,入力ｼｰﾄ!$O$8),1,1))</f>
        <v/>
      </c>
      <c r="AY20" s="17" t="str">
        <f>IF(LEN(入力ｼｰﾄ!$E$23)&lt;入力ｼｰﾄ!$O$7,"",MID(RIGHT(入力ｼｰﾄ!$E$23,入力ｼｰﾄ!$O$7),1,1))</f>
        <v/>
      </c>
      <c r="AZ20" s="16" t="str">
        <f>IF(LEN(入力ｼｰﾄ!$E$23)&lt;入力ｼｰﾄ!$O$6,"",MID(RIGHT(入力ｼｰﾄ!$E$23,入力ｼｰﾄ!$O$6),1,1))</f>
        <v/>
      </c>
      <c r="BA20" s="18" t="str">
        <f>IF(LEN(入力ｼｰﾄ!$E$23)&lt;入力ｼｰﾄ!$O$5,"",MID(RIGHT(入力ｼｰﾄ!$E$23,入力ｼｰﾄ!$O$5),1,1))</f>
        <v/>
      </c>
      <c r="BB20" s="16" t="str">
        <f>IF(LEN(入力ｼｰﾄ!$E$23)&lt;入力ｼｰﾄ!$O$4,"",MID(RIGHT(入力ｼｰﾄ!$E$23,入力ｼｰﾄ!$O$4),1,1))</f>
        <v/>
      </c>
      <c r="BC20" s="16" t="str">
        <f>IF(LEN(入力ｼｰﾄ!$E$23)&lt;入力ｼｰﾄ!$O$3,"",MID(RIGHT(入力ｼｰﾄ!$E$23,入力ｼｰﾄ!$O$3),1,1))</f>
        <v/>
      </c>
      <c r="BD20" s="16" t="str">
        <f>IF(LEN(入力ｼｰﾄ!$E$23)&lt;入力ｼｰﾄ!$O$2,"",MID(RIGHT(入力ｼｰﾄ!$E$23,入力ｼｰﾄ!$O$2),1,1))</f>
        <v>0</v>
      </c>
      <c r="BE20" s="252"/>
      <c r="BF20" s="253"/>
      <c r="BG20" s="253"/>
      <c r="BH20" s="254"/>
      <c r="BJ20" s="43" t="s">
        <v>90</v>
      </c>
    </row>
    <row r="21" spans="1:62" ht="20.25" customHeight="1">
      <c r="A21" s="324">
        <f>入力ｼｰﾄ!$F$17</f>
        <v>0</v>
      </c>
      <c r="B21" s="308"/>
      <c r="C21" s="308"/>
      <c r="D21" s="308"/>
      <c r="E21" s="308"/>
      <c r="F21" s="308"/>
      <c r="G21" s="308"/>
      <c r="H21" s="308"/>
      <c r="I21" s="308"/>
      <c r="J21" s="308"/>
      <c r="K21" s="15" t="str">
        <f>IF(LEN(入力ｼｰﾄ!$F$18)&lt;入力ｼｰﾄ!$O$16,"",MID(RIGHT(入力ｼｰﾄ!$F$18,入力ｼｰﾄ!$O$16),1,1))</f>
        <v/>
      </c>
      <c r="L21" s="16" t="str">
        <f>IF(LEN(入力ｼｰﾄ!$F$18)&lt;入力ｼｰﾄ!$O$15,"",MID(RIGHT(入力ｼｰﾄ!$F$18,入力ｼｰﾄ!$O$15),1,1))</f>
        <v/>
      </c>
      <c r="M21" s="16" t="str">
        <f>IF(LEN(入力ｼｰﾄ!$F$18)&lt;入力ｼｰﾄ!$O$8,"",MID(RIGHT(入力ｼｰﾄ!$F$18,入力ｼｰﾄ!$O$8),1,1))</f>
        <v/>
      </c>
      <c r="N21" s="17" t="str">
        <f>IF(LEN(入力ｼｰﾄ!$F$18)&lt;入力ｼｰﾄ!$O$7,"",MID(RIGHT(入力ｼｰﾄ!$F$18,入力ｼｰﾄ!$O$7),1,1))</f>
        <v/>
      </c>
      <c r="O21" s="16" t="str">
        <f>IF(LEN(入力ｼｰﾄ!$F$18)&lt;入力ｼｰﾄ!$O$6,"",MID(RIGHT(入力ｼｰﾄ!$F$18,入力ｼｰﾄ!$O$6),1,1))</f>
        <v/>
      </c>
      <c r="P21" s="18" t="str">
        <f>IF(LEN(入力ｼｰﾄ!$F$18)&lt;入力ｼｰﾄ!$O$5,"",MID(RIGHT(入力ｼｰﾄ!$F$18,入力ｼｰﾄ!$O$5),1,1))</f>
        <v/>
      </c>
      <c r="Q21" s="16" t="str">
        <f>IF(LEN(入力ｼｰﾄ!$F$18)&lt;入力ｼｰﾄ!$O$4,"",MID(RIGHT(入力ｼｰﾄ!$F$18,入力ｼｰﾄ!$O$4),1,1))</f>
        <v/>
      </c>
      <c r="R21" s="16" t="str">
        <f>IF(LEN(入力ｼｰﾄ!$F$18)&lt;入力ｼｰﾄ!$O$3,"",MID(RIGHT(入力ｼｰﾄ!$F$18,入力ｼｰﾄ!$O$3),1,1))</f>
        <v/>
      </c>
      <c r="S21" s="19" t="str">
        <f>IF(LEN(入力ｼｰﾄ!$F$18)&lt;入力ｼｰﾄ!$O$2,"",MID(RIGHT(入力ｼｰﾄ!$F$18,入力ｼｰﾄ!$O$2),1,1))</f>
        <v/>
      </c>
      <c r="T21" s="15" t="str">
        <f>IF(LEN(入力ｼｰﾄ!$F$19)&lt;入力ｼｰﾄ!$O$16,"",MID(RIGHT(入力ｼｰﾄ!$F$19,入力ｼｰﾄ!$O$16),1,1))</f>
        <v/>
      </c>
      <c r="U21" s="16" t="str">
        <f>IF(LEN(入力ｼｰﾄ!$F$19)&lt;入力ｼｰﾄ!$O$15,"",MID(RIGHT(入力ｼｰﾄ!$F$19,入力ｼｰﾄ!$O$15),1,1))</f>
        <v/>
      </c>
      <c r="V21" s="16" t="str">
        <f>IF(LEN(入力ｼｰﾄ!$F$19)&lt;入力ｼｰﾄ!$O$8,"",MID(RIGHT(入力ｼｰﾄ!$F$19,入力ｼｰﾄ!$O$8),1,1))</f>
        <v/>
      </c>
      <c r="W21" s="17" t="str">
        <f>IF(LEN(入力ｼｰﾄ!$F$19)&lt;入力ｼｰﾄ!$O$7,"",MID(RIGHT(入力ｼｰﾄ!$F$19,入力ｼｰﾄ!$O$7),1,1))</f>
        <v/>
      </c>
      <c r="X21" s="16" t="str">
        <f>IF(LEN(入力ｼｰﾄ!$F$19)&lt;入力ｼｰﾄ!$O$6,"",MID(RIGHT(入力ｼｰﾄ!$F$19,入力ｼｰﾄ!$O$6),1,1))</f>
        <v/>
      </c>
      <c r="Y21" s="18" t="str">
        <f>IF(LEN(入力ｼｰﾄ!$F$19)&lt;入力ｼｰﾄ!$O$5,"",MID(RIGHT(入力ｼｰﾄ!$F$19,入力ｼｰﾄ!$O$5),1,1))</f>
        <v/>
      </c>
      <c r="Z21" s="16" t="str">
        <f>IF(LEN(入力ｼｰﾄ!$F$19)&lt;入力ｼｰﾄ!$O$4,"",MID(RIGHT(入力ｼｰﾄ!$F$19,入力ｼｰﾄ!$O$4),1,1))</f>
        <v/>
      </c>
      <c r="AA21" s="16" t="str">
        <f>IF(LEN(入力ｼｰﾄ!$F$19)&lt;入力ｼｰﾄ!$O$3,"",MID(RIGHT(入力ｼｰﾄ!$F$19,入力ｼｰﾄ!$O$3),1,1))</f>
        <v/>
      </c>
      <c r="AB21" s="19" t="str">
        <f>IF(LEN(入力ｼｰﾄ!$F$19)&lt;入力ｼｰﾄ!$O$2,"",MID(RIGHT(入力ｼｰﾄ!$F$19,入力ｼｰﾄ!$O$2),1,1))</f>
        <v/>
      </c>
      <c r="AC21" s="46" t="str">
        <f>IF(LEN(入力ｼｰﾄ!$F$20)&lt;入力ｼｰﾄ!$O$16,"",MID(RIGHT(入力ｼｰﾄ!$F$20,入力ｼｰﾄ!$O$16),1,1))</f>
        <v/>
      </c>
      <c r="AD21" s="47" t="str">
        <f>IF(LEN(入力ｼｰﾄ!$F$20)&lt;入力ｼｰﾄ!$O$15,"",MID(RIGHT(入力ｼｰﾄ!$F$20,入力ｼｰﾄ!$O$15),1,1))</f>
        <v/>
      </c>
      <c r="AE21" s="47" t="str">
        <f>IF(LEN(入力ｼｰﾄ!$F$20)&lt;入力ｼｰﾄ!$O$8,"",MID(RIGHT(入力ｼｰﾄ!$F$20,入力ｼｰﾄ!$O$8),1,1))</f>
        <v/>
      </c>
      <c r="AF21" s="48" t="str">
        <f>IF(LEN(入力ｼｰﾄ!$F$20)&lt;入力ｼｰﾄ!$O$7,"",MID(RIGHT(入力ｼｰﾄ!$F$20,入力ｼｰﾄ!$O$7),1,1))</f>
        <v/>
      </c>
      <c r="AG21" s="47" t="str">
        <f>IF(LEN(入力ｼｰﾄ!$F$20)&lt;入力ｼｰﾄ!$O$6,"",MID(RIGHT(入力ｼｰﾄ!$F$20,入力ｼｰﾄ!$O$6),1,1))</f>
        <v/>
      </c>
      <c r="AH21" s="49" t="str">
        <f>IF(LEN(入力ｼｰﾄ!$F$20)&lt;入力ｼｰﾄ!$O$5,"",MID(RIGHT(入力ｼｰﾄ!$F$20,入力ｼｰﾄ!$O$5),1,1))</f>
        <v/>
      </c>
      <c r="AI21" s="47" t="str">
        <f>IF(LEN(入力ｼｰﾄ!$F$20)&lt;入力ｼｰﾄ!$O$4,"",MID(RIGHT(入力ｼｰﾄ!$F$20,入力ｼｰﾄ!$O$4),1,1))</f>
        <v/>
      </c>
      <c r="AJ21" s="47" t="str">
        <f>IF(LEN(入力ｼｰﾄ!$F$20)&lt;入力ｼｰﾄ!$O$3,"",MID(RIGHT(入力ｼｰﾄ!$F$20,入力ｼｰﾄ!$O$3),1,1))</f>
        <v/>
      </c>
      <c r="AK21" s="54" t="str">
        <f>IF(LEN(入力ｼｰﾄ!$F$20)&lt;入力ｼｰﾄ!$O$2,"",MID(RIGHT(入力ｼｰﾄ!$F$20,入力ｼｰﾄ!$O$2),1,1))</f>
        <v/>
      </c>
      <c r="AL21" s="62">
        <f>+入力ｼｰﾄ!F$21</f>
        <v>0</v>
      </c>
      <c r="AM21" s="15" t="str">
        <f>IF(LEN(入力ｼｰﾄ!$F$22)&lt;入力ｼｰﾄ!$O$16,"",MID(RIGHT(入力ｼｰﾄ!$F$22,入力ｼｰﾄ!$O$16),1,1))</f>
        <v/>
      </c>
      <c r="AN21" s="16" t="str">
        <f>IF(LEN(入力ｼｰﾄ!$F$22)&lt;入力ｼｰﾄ!$O$15,"",MID(RIGHT(入力ｼｰﾄ!$F$22,入力ｼｰﾄ!$O$15),1,1))</f>
        <v/>
      </c>
      <c r="AO21" s="16" t="str">
        <f>IF(LEN(入力ｼｰﾄ!$F$22)&lt;入力ｼｰﾄ!$O$8,"",MID(RIGHT(入力ｼｰﾄ!$F$22,入力ｼｰﾄ!$O$8),1,1))</f>
        <v/>
      </c>
      <c r="AP21" s="17" t="str">
        <f>IF(LEN(入力ｼｰﾄ!$F$22)&lt;入力ｼｰﾄ!$O$7,"",MID(RIGHT(入力ｼｰﾄ!$F$22,入力ｼｰﾄ!$O$7),1,1))</f>
        <v/>
      </c>
      <c r="AQ21" s="16" t="str">
        <f>IF(LEN(入力ｼｰﾄ!$F$22)&lt;入力ｼｰﾄ!$O$6,"",MID(RIGHT(入力ｼｰﾄ!$F$22,入力ｼｰﾄ!$O$6),1,1))</f>
        <v/>
      </c>
      <c r="AR21" s="18" t="str">
        <f>IF(LEN(入力ｼｰﾄ!$F$22)&lt;入力ｼｰﾄ!$O$5,"",MID(RIGHT(入力ｼｰﾄ!$F$22,入力ｼｰﾄ!$O$5),1,1))</f>
        <v/>
      </c>
      <c r="AS21" s="16" t="str">
        <f>IF(LEN(入力ｼｰﾄ!$F$22)&lt;入力ｼｰﾄ!$O$4,"",MID(RIGHT(入力ｼｰﾄ!$F$22,入力ｼｰﾄ!$O$4),1,1))</f>
        <v/>
      </c>
      <c r="AT21" s="16" t="str">
        <f>IF(LEN(入力ｼｰﾄ!$F$22)&lt;入力ｼｰﾄ!$O$3,"",MID(RIGHT(入力ｼｰﾄ!$F$22,入力ｼｰﾄ!$O$3),1,1))</f>
        <v/>
      </c>
      <c r="AU21" s="19" t="str">
        <f>IF(LEN(入力ｼｰﾄ!$F$22)&lt;入力ｼｰﾄ!$O$2,"",MID(RIGHT(入力ｼｰﾄ!$F$22,入力ｼｰﾄ!$O$2),1,1))</f>
        <v>0</v>
      </c>
      <c r="AV21" s="15" t="str">
        <f>IF(LEN(入力ｼｰﾄ!$F$23)&lt;入力ｼｰﾄ!$O$16,"",MID(RIGHT(入力ｼｰﾄ!$F$23,入力ｼｰﾄ!$O$16),1,1))</f>
        <v/>
      </c>
      <c r="AW21" s="16" t="str">
        <f>IF(LEN(入力ｼｰﾄ!$F$23)&lt;入力ｼｰﾄ!$O$15,"",MID(RIGHT(入力ｼｰﾄ!$F$23,入力ｼｰﾄ!$O$15),1,1))</f>
        <v/>
      </c>
      <c r="AX21" s="16" t="str">
        <f>IF(LEN(入力ｼｰﾄ!$F$23)&lt;入力ｼｰﾄ!$O$8,"",MID(RIGHT(入力ｼｰﾄ!$F$23,入力ｼｰﾄ!$O$8),1,1))</f>
        <v/>
      </c>
      <c r="AY21" s="17" t="str">
        <f>IF(LEN(入力ｼｰﾄ!$F$23)&lt;入力ｼｰﾄ!$O$7,"",MID(RIGHT(入力ｼｰﾄ!$F$23,入力ｼｰﾄ!$O$7),1,1))</f>
        <v/>
      </c>
      <c r="AZ21" s="16" t="str">
        <f>IF(LEN(入力ｼｰﾄ!$F$23)&lt;入力ｼｰﾄ!$O$6,"",MID(RIGHT(入力ｼｰﾄ!$F$23,入力ｼｰﾄ!$O$6),1,1))</f>
        <v/>
      </c>
      <c r="BA21" s="18" t="str">
        <f>IF(LEN(入力ｼｰﾄ!$F$23)&lt;入力ｼｰﾄ!$O$5,"",MID(RIGHT(入力ｼｰﾄ!$F$23,入力ｼｰﾄ!$O$5),1,1))</f>
        <v/>
      </c>
      <c r="BB21" s="16" t="str">
        <f>IF(LEN(入力ｼｰﾄ!$F$23)&lt;入力ｼｰﾄ!$O$4,"",MID(RIGHT(入力ｼｰﾄ!$F$23,入力ｼｰﾄ!$O$4),1,1))</f>
        <v/>
      </c>
      <c r="BC21" s="16" t="str">
        <f>IF(LEN(入力ｼｰﾄ!$F$23)&lt;入力ｼｰﾄ!$O$3,"",MID(RIGHT(入力ｼｰﾄ!$F$23,入力ｼｰﾄ!$O$3),1,1))</f>
        <v/>
      </c>
      <c r="BD21" s="16" t="str">
        <f>IF(LEN(入力ｼｰﾄ!$F$23)&lt;入力ｼｰﾄ!$O$2,"",MID(RIGHT(入力ｼｰﾄ!$F$23,入力ｼｰﾄ!$O$2),1,1))</f>
        <v>0</v>
      </c>
      <c r="BE21" s="252"/>
      <c r="BF21" s="253"/>
      <c r="BG21" s="253"/>
      <c r="BH21" s="254"/>
    </row>
    <row r="22" spans="1:62" ht="20.25" customHeight="1">
      <c r="A22" s="324">
        <f>入力ｼｰﾄ!$G$17</f>
        <v>0</v>
      </c>
      <c r="B22" s="308"/>
      <c r="C22" s="308"/>
      <c r="D22" s="308"/>
      <c r="E22" s="308"/>
      <c r="F22" s="308"/>
      <c r="G22" s="308"/>
      <c r="H22" s="308"/>
      <c r="I22" s="308"/>
      <c r="J22" s="308"/>
      <c r="K22" s="15" t="str">
        <f>IF(LEN(入力ｼｰﾄ!$G$18)&lt;入力ｼｰﾄ!$O$16,"",MID(RIGHT(入力ｼｰﾄ!$G$18,入力ｼｰﾄ!$O$16),1,1))</f>
        <v/>
      </c>
      <c r="L22" s="16" t="str">
        <f>IF(LEN(入力ｼｰﾄ!$G$18)&lt;入力ｼｰﾄ!$O$15,"",MID(RIGHT(入力ｼｰﾄ!$G$18,入力ｼｰﾄ!$O$15),1,1))</f>
        <v/>
      </c>
      <c r="M22" s="16" t="str">
        <f>IF(LEN(入力ｼｰﾄ!$G$18)&lt;入力ｼｰﾄ!$O$8,"",MID(RIGHT(入力ｼｰﾄ!$G$18,入力ｼｰﾄ!$O$8),1,1))</f>
        <v/>
      </c>
      <c r="N22" s="17" t="str">
        <f>IF(LEN(入力ｼｰﾄ!$G$18)&lt;入力ｼｰﾄ!$O$7,"",MID(RIGHT(入力ｼｰﾄ!$G$18,入力ｼｰﾄ!$O$7),1,1))</f>
        <v/>
      </c>
      <c r="O22" s="16" t="str">
        <f>IF(LEN(入力ｼｰﾄ!$G$18)&lt;入力ｼｰﾄ!$O$6,"",MID(RIGHT(入力ｼｰﾄ!$G$18,入力ｼｰﾄ!$O$6),1,1))</f>
        <v/>
      </c>
      <c r="P22" s="18" t="str">
        <f>IF(LEN(入力ｼｰﾄ!$G$18)&lt;入力ｼｰﾄ!$O$5,"",MID(RIGHT(入力ｼｰﾄ!$G$18,入力ｼｰﾄ!$O$5),1,1))</f>
        <v/>
      </c>
      <c r="Q22" s="16" t="str">
        <f>IF(LEN(入力ｼｰﾄ!$G$18)&lt;入力ｼｰﾄ!$O$4,"",MID(RIGHT(入力ｼｰﾄ!$G$18,入力ｼｰﾄ!$O$4),1,1))</f>
        <v/>
      </c>
      <c r="R22" s="16" t="str">
        <f>IF(LEN(入力ｼｰﾄ!$G$18)&lt;入力ｼｰﾄ!$O$3,"",MID(RIGHT(入力ｼｰﾄ!$G$18,入力ｼｰﾄ!$O$3),1,1))</f>
        <v/>
      </c>
      <c r="S22" s="19" t="str">
        <f>IF(LEN(入力ｼｰﾄ!$G$18)&lt;入力ｼｰﾄ!$O$2,"",MID(RIGHT(入力ｼｰﾄ!$G$18,入力ｼｰﾄ!$O$2),1,1))</f>
        <v/>
      </c>
      <c r="T22" s="15" t="str">
        <f>IF(LEN(入力ｼｰﾄ!$G$19)&lt;入力ｼｰﾄ!$O$16,"",MID(RIGHT(入力ｼｰﾄ!$G$19,入力ｼｰﾄ!$O$16),1,1))</f>
        <v/>
      </c>
      <c r="U22" s="16" t="str">
        <f>IF(LEN(入力ｼｰﾄ!$G$19)&lt;入力ｼｰﾄ!$O$15,"",MID(RIGHT(入力ｼｰﾄ!$G$19,入力ｼｰﾄ!$O$15),1,1))</f>
        <v/>
      </c>
      <c r="V22" s="16" t="str">
        <f>IF(LEN(入力ｼｰﾄ!$G$19)&lt;入力ｼｰﾄ!$O$8,"",MID(RIGHT(入力ｼｰﾄ!$G$19,入力ｼｰﾄ!$O$8),1,1))</f>
        <v/>
      </c>
      <c r="W22" s="17" t="str">
        <f>IF(LEN(入力ｼｰﾄ!$G$19)&lt;入力ｼｰﾄ!$O$7,"",MID(RIGHT(入力ｼｰﾄ!$G$19,入力ｼｰﾄ!$O$7),1,1))</f>
        <v/>
      </c>
      <c r="X22" s="16" t="str">
        <f>IF(LEN(入力ｼｰﾄ!$G$19)&lt;入力ｼｰﾄ!$O$6,"",MID(RIGHT(入力ｼｰﾄ!$G$19,入力ｼｰﾄ!$O$6),1,1))</f>
        <v/>
      </c>
      <c r="Y22" s="18" t="str">
        <f>IF(LEN(入力ｼｰﾄ!$G$19)&lt;入力ｼｰﾄ!$O$5,"",MID(RIGHT(入力ｼｰﾄ!$G$19,入力ｼｰﾄ!$O$5),1,1))</f>
        <v/>
      </c>
      <c r="Z22" s="16" t="str">
        <f>IF(LEN(入力ｼｰﾄ!$G$19)&lt;入力ｼｰﾄ!$O$4,"",MID(RIGHT(入力ｼｰﾄ!$G$19,入力ｼｰﾄ!$O$4),1,1))</f>
        <v/>
      </c>
      <c r="AA22" s="16" t="str">
        <f>IF(LEN(入力ｼｰﾄ!$G$19)&lt;入力ｼｰﾄ!$O$3,"",MID(RIGHT(入力ｼｰﾄ!$G$19,入力ｼｰﾄ!$O$3),1,1))</f>
        <v/>
      </c>
      <c r="AB22" s="19" t="str">
        <f>IF(LEN(入力ｼｰﾄ!$G$19)&lt;入力ｼｰﾄ!$O$2,"",MID(RIGHT(入力ｼｰﾄ!$G$19,入力ｼｰﾄ!$O$2),1,1))</f>
        <v/>
      </c>
      <c r="AC22" s="46" t="str">
        <f>IF(LEN(入力ｼｰﾄ!$G$20)&lt;入力ｼｰﾄ!$O$16,"",MID(RIGHT(入力ｼｰﾄ!$G$20,入力ｼｰﾄ!$O$16),1,1))</f>
        <v/>
      </c>
      <c r="AD22" s="47" t="str">
        <f>IF(LEN(入力ｼｰﾄ!$G$20)&lt;入力ｼｰﾄ!$O$15,"",MID(RIGHT(入力ｼｰﾄ!$G$20,入力ｼｰﾄ!$O$15),1,1))</f>
        <v/>
      </c>
      <c r="AE22" s="47" t="str">
        <f>IF(LEN(入力ｼｰﾄ!$G$20)&lt;入力ｼｰﾄ!$O$8,"",MID(RIGHT(入力ｼｰﾄ!$G$20,入力ｼｰﾄ!$O$8),1,1))</f>
        <v/>
      </c>
      <c r="AF22" s="48" t="str">
        <f>IF(LEN(入力ｼｰﾄ!$G$20)&lt;入力ｼｰﾄ!$O$7,"",MID(RIGHT(入力ｼｰﾄ!$G$20,入力ｼｰﾄ!$O$7),1,1))</f>
        <v/>
      </c>
      <c r="AG22" s="47" t="str">
        <f>IF(LEN(入力ｼｰﾄ!$G$20)&lt;入力ｼｰﾄ!$O$6,"",MID(RIGHT(入力ｼｰﾄ!$G$20,入力ｼｰﾄ!$O$6),1,1))</f>
        <v/>
      </c>
      <c r="AH22" s="49" t="str">
        <f>IF(LEN(入力ｼｰﾄ!$G$20)&lt;入力ｼｰﾄ!$O$5,"",MID(RIGHT(入力ｼｰﾄ!$G$20,入力ｼｰﾄ!$O$5),1,1))</f>
        <v/>
      </c>
      <c r="AI22" s="47" t="str">
        <f>IF(LEN(入力ｼｰﾄ!$G$20)&lt;入力ｼｰﾄ!$O$4,"",MID(RIGHT(入力ｼｰﾄ!$G$20,入力ｼｰﾄ!$O$4),1,1))</f>
        <v/>
      </c>
      <c r="AJ22" s="47" t="str">
        <f>IF(LEN(入力ｼｰﾄ!$G$20)&lt;入力ｼｰﾄ!$O$3,"",MID(RIGHT(入力ｼｰﾄ!$G$20,入力ｼｰﾄ!$O$3),1,1))</f>
        <v/>
      </c>
      <c r="AK22" s="54" t="str">
        <f>IF(LEN(入力ｼｰﾄ!$G$20)&lt;入力ｼｰﾄ!$O$2,"",MID(RIGHT(入力ｼｰﾄ!$G$20,入力ｼｰﾄ!$O$2),1,1))</f>
        <v/>
      </c>
      <c r="AL22" s="62">
        <f>+入力ｼｰﾄ!G$21</f>
        <v>0</v>
      </c>
      <c r="AM22" s="15" t="str">
        <f>IF(LEN(入力ｼｰﾄ!$G$22)&lt;入力ｼｰﾄ!$O$16,"",MID(RIGHT(入力ｼｰﾄ!$G$22,入力ｼｰﾄ!$O$16),1,1))</f>
        <v/>
      </c>
      <c r="AN22" s="16" t="str">
        <f>IF(LEN(入力ｼｰﾄ!$G$22)&lt;入力ｼｰﾄ!$O$15,"",MID(RIGHT(入力ｼｰﾄ!$G$22,入力ｼｰﾄ!$O$15),1,1))</f>
        <v/>
      </c>
      <c r="AO22" s="16" t="str">
        <f>IF(LEN(入力ｼｰﾄ!$G$22)&lt;入力ｼｰﾄ!$O$8,"",MID(RIGHT(入力ｼｰﾄ!$G$22,入力ｼｰﾄ!$O$8),1,1))</f>
        <v/>
      </c>
      <c r="AP22" s="17" t="str">
        <f>IF(LEN(入力ｼｰﾄ!$G$22)&lt;入力ｼｰﾄ!$O$7,"",MID(RIGHT(入力ｼｰﾄ!$G$22,入力ｼｰﾄ!$O$7),1,1))</f>
        <v/>
      </c>
      <c r="AQ22" s="16" t="str">
        <f>IF(LEN(入力ｼｰﾄ!$G$22)&lt;入力ｼｰﾄ!$O$6,"",MID(RIGHT(入力ｼｰﾄ!$G$22,入力ｼｰﾄ!$O$6),1,1))</f>
        <v/>
      </c>
      <c r="AR22" s="18" t="str">
        <f>IF(LEN(入力ｼｰﾄ!$G$22)&lt;入力ｼｰﾄ!$O$5,"",MID(RIGHT(入力ｼｰﾄ!$G$22,入力ｼｰﾄ!$O$5),1,1))</f>
        <v/>
      </c>
      <c r="AS22" s="16" t="str">
        <f>IF(LEN(入力ｼｰﾄ!$G$22)&lt;入力ｼｰﾄ!$O$4,"",MID(RIGHT(入力ｼｰﾄ!$G$22,入力ｼｰﾄ!$O$4),1,1))</f>
        <v/>
      </c>
      <c r="AT22" s="16" t="str">
        <f>IF(LEN(入力ｼｰﾄ!$G$22)&lt;入力ｼｰﾄ!$O$3,"",MID(RIGHT(入力ｼｰﾄ!$G$22,入力ｼｰﾄ!$O$3),1,1))</f>
        <v/>
      </c>
      <c r="AU22" s="19" t="str">
        <f>IF(LEN(入力ｼｰﾄ!$G$22)&lt;入力ｼｰﾄ!$O$2,"",MID(RIGHT(入力ｼｰﾄ!$G$22,入力ｼｰﾄ!$O$2),1,1))</f>
        <v>0</v>
      </c>
      <c r="AV22" s="15" t="str">
        <f>IF(LEN(入力ｼｰﾄ!$G$23)&lt;入力ｼｰﾄ!$O$16,"",MID(RIGHT(入力ｼｰﾄ!$G$23,入力ｼｰﾄ!$O$16),1,1))</f>
        <v/>
      </c>
      <c r="AW22" s="16" t="str">
        <f>IF(LEN(入力ｼｰﾄ!$G$23)&lt;入力ｼｰﾄ!$O$15,"",MID(RIGHT(入力ｼｰﾄ!$G$23,入力ｼｰﾄ!$O$15),1,1))</f>
        <v/>
      </c>
      <c r="AX22" s="16" t="str">
        <f>IF(LEN(入力ｼｰﾄ!$G$23)&lt;入力ｼｰﾄ!$O$8,"",MID(RIGHT(入力ｼｰﾄ!$G$23,入力ｼｰﾄ!$O$8),1,1))</f>
        <v/>
      </c>
      <c r="AY22" s="17" t="str">
        <f>IF(LEN(入力ｼｰﾄ!$G$23)&lt;入力ｼｰﾄ!$O$7,"",MID(RIGHT(入力ｼｰﾄ!$G$23,入力ｼｰﾄ!$O$7),1,1))</f>
        <v/>
      </c>
      <c r="AZ22" s="16" t="str">
        <f>IF(LEN(入力ｼｰﾄ!$G$23)&lt;入力ｼｰﾄ!$O$6,"",MID(RIGHT(入力ｼｰﾄ!$G$23,入力ｼｰﾄ!$O$6),1,1))</f>
        <v/>
      </c>
      <c r="BA22" s="18" t="str">
        <f>IF(LEN(入力ｼｰﾄ!$G$23)&lt;入力ｼｰﾄ!$O$5,"",MID(RIGHT(入力ｼｰﾄ!$G$23,入力ｼｰﾄ!$O$5),1,1))</f>
        <v/>
      </c>
      <c r="BB22" s="16" t="str">
        <f>IF(LEN(入力ｼｰﾄ!$G$23)&lt;入力ｼｰﾄ!$O$4,"",MID(RIGHT(入力ｼｰﾄ!$G$23,入力ｼｰﾄ!$O$4),1,1))</f>
        <v/>
      </c>
      <c r="BC22" s="16" t="str">
        <f>IF(LEN(入力ｼｰﾄ!$G$23)&lt;入力ｼｰﾄ!$O$3,"",MID(RIGHT(入力ｼｰﾄ!$G$23,入力ｼｰﾄ!$O$3),1,1))</f>
        <v/>
      </c>
      <c r="BD22" s="16" t="str">
        <f>IF(LEN(入力ｼｰﾄ!$G$23)&lt;入力ｼｰﾄ!$O$2,"",MID(RIGHT(入力ｼｰﾄ!$G$23,入力ｼｰﾄ!$O$2),1,1))</f>
        <v>0</v>
      </c>
      <c r="BE22" s="252"/>
      <c r="BF22" s="253"/>
      <c r="BG22" s="253"/>
      <c r="BH22" s="254"/>
    </row>
    <row r="23" spans="1:62" ht="20.25" customHeight="1" thickBot="1">
      <c r="A23" s="325" t="s">
        <v>13</v>
      </c>
      <c r="B23" s="326"/>
      <c r="C23" s="326"/>
      <c r="D23" s="326"/>
      <c r="E23" s="326"/>
      <c r="F23" s="326"/>
      <c r="G23" s="326"/>
      <c r="H23" s="326"/>
      <c r="I23" s="326"/>
      <c r="J23" s="326"/>
      <c r="K23" s="20" t="str">
        <f>IF(LEN(入力ｼｰﾄ!$H$18)&lt;入力ｼｰﾄ!$O$16,"",MID(RIGHT(入力ｼｰﾄ!$H$18,入力ｼｰﾄ!$O$16),1,1))</f>
        <v/>
      </c>
      <c r="L23" s="21" t="str">
        <f>IF(LEN(入力ｼｰﾄ!$H$18)&lt;入力ｼｰﾄ!$O$15,"",MID(RIGHT(入力ｼｰﾄ!$H$18,入力ｼｰﾄ!$O$15),1,1))</f>
        <v/>
      </c>
      <c r="M23" s="21" t="str">
        <f>IF(LEN(入力ｼｰﾄ!$H$18)&lt;入力ｼｰﾄ!$O$8,"",MID(RIGHT(入力ｼｰﾄ!$H$18,入力ｼｰﾄ!$O$8),1,1))</f>
        <v/>
      </c>
      <c r="N23" s="22" t="str">
        <f>IF(LEN(入力ｼｰﾄ!$H$18)&lt;入力ｼｰﾄ!$O$7,"",MID(RIGHT(入力ｼｰﾄ!$H$18,入力ｼｰﾄ!$O$7),1,1))</f>
        <v/>
      </c>
      <c r="O23" s="21" t="str">
        <f>IF(LEN(入力ｼｰﾄ!$H$18)&lt;入力ｼｰﾄ!$O$6,"",MID(RIGHT(入力ｼｰﾄ!$H$18,入力ｼｰﾄ!$O$6),1,1))</f>
        <v/>
      </c>
      <c r="P23" s="23" t="str">
        <f>IF(LEN(入力ｼｰﾄ!$H$18)&lt;入力ｼｰﾄ!$O$5,"",MID(RIGHT(入力ｼｰﾄ!$H$18,入力ｼｰﾄ!$O$5),1,1))</f>
        <v/>
      </c>
      <c r="Q23" s="21" t="str">
        <f>IF(LEN(入力ｼｰﾄ!$H$18)&lt;入力ｼｰﾄ!$O$4,"",MID(RIGHT(入力ｼｰﾄ!$H$18,入力ｼｰﾄ!$O$4),1,1))</f>
        <v/>
      </c>
      <c r="R23" s="21" t="str">
        <f>IF(LEN(入力ｼｰﾄ!$H$18)&lt;入力ｼｰﾄ!$O$3,"",MID(RIGHT(入力ｼｰﾄ!$H$18,入力ｼｰﾄ!$O$3),1,1))</f>
        <v/>
      </c>
      <c r="S23" s="24" t="str">
        <f>IF(LEN(入力ｼｰﾄ!$H$18)&lt;入力ｼｰﾄ!$O$2,"",MID(RIGHT(入力ｼｰﾄ!$H$18,入力ｼｰﾄ!$O$2),1,1))</f>
        <v>0</v>
      </c>
      <c r="T23" s="20" t="str">
        <f>IF(LEN(入力ｼｰﾄ!$H$19)&lt;入力ｼｰﾄ!$O$16,"",MID(RIGHT(入力ｼｰﾄ!$H$19,入力ｼｰﾄ!$O$16),1,1))</f>
        <v/>
      </c>
      <c r="U23" s="21" t="str">
        <f>IF(LEN(入力ｼｰﾄ!$H$19)&lt;入力ｼｰﾄ!$O$15,"",MID(RIGHT(入力ｼｰﾄ!$H$19,入力ｼｰﾄ!$O$15),1,1))</f>
        <v/>
      </c>
      <c r="V23" s="21" t="str">
        <f>IF(LEN(入力ｼｰﾄ!$H$19)&lt;入力ｼｰﾄ!$O$8,"",MID(RIGHT(入力ｼｰﾄ!$H$19,入力ｼｰﾄ!$O$8),1,1))</f>
        <v/>
      </c>
      <c r="W23" s="22" t="str">
        <f>IF(LEN(入力ｼｰﾄ!$H$19)&lt;入力ｼｰﾄ!$O$7,"",MID(RIGHT(入力ｼｰﾄ!$H$19,入力ｼｰﾄ!$O$7),1,1))</f>
        <v/>
      </c>
      <c r="X23" s="21" t="str">
        <f>IF(LEN(入力ｼｰﾄ!$H$19)&lt;入力ｼｰﾄ!$O$6,"",MID(RIGHT(入力ｼｰﾄ!$H$19,入力ｼｰﾄ!$O$6),1,1))</f>
        <v/>
      </c>
      <c r="Y23" s="23" t="str">
        <f>IF(LEN(入力ｼｰﾄ!$H$19)&lt;入力ｼｰﾄ!$O$5,"",MID(RIGHT(入力ｼｰﾄ!$H$19,入力ｼｰﾄ!$O$5),1,1))</f>
        <v/>
      </c>
      <c r="Z23" s="21" t="str">
        <f>IF(LEN(入力ｼｰﾄ!$H$19)&lt;入力ｼｰﾄ!$O$4,"",MID(RIGHT(入力ｼｰﾄ!$H$19,入力ｼｰﾄ!$O$4),1,1))</f>
        <v/>
      </c>
      <c r="AA23" s="21" t="str">
        <f>IF(LEN(入力ｼｰﾄ!$H$19)&lt;入力ｼｰﾄ!$O$3,"",MID(RIGHT(入力ｼｰﾄ!$H$19,入力ｼｰﾄ!$O$3),1,1))</f>
        <v/>
      </c>
      <c r="AB23" s="24" t="str">
        <f>IF(LEN(入力ｼｰﾄ!$H$19)&lt;入力ｼｰﾄ!$O$2,"",MID(RIGHT(入力ｼｰﾄ!$H$19,入力ｼｰﾄ!$O$2),1,1))</f>
        <v>0</v>
      </c>
      <c r="AC23" s="50" t="str">
        <f>IF(LEN(入力ｼｰﾄ!$H$20)&lt;入力ｼｰﾄ!$O$16,"",MID(RIGHT(入力ｼｰﾄ!$H$20,入力ｼｰﾄ!$O$16),1,1))</f>
        <v/>
      </c>
      <c r="AD23" s="51" t="str">
        <f>IF(LEN(入力ｼｰﾄ!$H$20)&lt;入力ｼｰﾄ!$O$15,"",MID(RIGHT(入力ｼｰﾄ!$H$20,入力ｼｰﾄ!$O$15),1,1))</f>
        <v/>
      </c>
      <c r="AE23" s="51" t="str">
        <f>IF(LEN(入力ｼｰﾄ!$H$20)&lt;入力ｼｰﾄ!$O$8,"",MID(RIGHT(入力ｼｰﾄ!$H$20,入力ｼｰﾄ!$O$8),1,1))</f>
        <v/>
      </c>
      <c r="AF23" s="52" t="str">
        <f>IF(LEN(入力ｼｰﾄ!$H$20)&lt;入力ｼｰﾄ!$O$7,"",MID(RIGHT(入力ｼｰﾄ!$H$20,入力ｼｰﾄ!$O$7),1,1))</f>
        <v/>
      </c>
      <c r="AG23" s="51" t="str">
        <f>IF(LEN(入力ｼｰﾄ!$H$20)&lt;入力ｼｰﾄ!$O$6,"",MID(RIGHT(入力ｼｰﾄ!$H$20,入力ｼｰﾄ!$O$6),1,1))</f>
        <v/>
      </c>
      <c r="AH23" s="53" t="str">
        <f>IF(LEN(入力ｼｰﾄ!$H$20)&lt;入力ｼｰﾄ!$O$5,"",MID(RIGHT(入力ｼｰﾄ!$H$20,入力ｼｰﾄ!$O$5),1,1))</f>
        <v/>
      </c>
      <c r="AI23" s="51" t="str">
        <f>IF(LEN(入力ｼｰﾄ!$H$20)&lt;入力ｼｰﾄ!$O$4,"",MID(RIGHT(入力ｼｰﾄ!$H$20,入力ｼｰﾄ!$O$4),1,1))</f>
        <v/>
      </c>
      <c r="AJ23" s="51" t="str">
        <f>IF(LEN(入力ｼｰﾄ!$H$20)&lt;入力ｼｰﾄ!$O$3,"",MID(RIGHT(入力ｼｰﾄ!$H$20,入力ｼｰﾄ!$O$3),1,1))</f>
        <v/>
      </c>
      <c r="AK23" s="55" t="str">
        <f>IF(LEN(入力ｼｰﾄ!$H$20)&lt;入力ｼｰﾄ!$O$2,"",MID(RIGHT(入力ｼｰﾄ!$H$20,入力ｼｰﾄ!$O$2),1,1))</f>
        <v>0</v>
      </c>
      <c r="AL23" s="51"/>
      <c r="AM23" s="20" t="str">
        <f>IF(LEN(入力ｼｰﾄ!$H$22)&lt;入力ｼｰﾄ!$O$16,"",MID(RIGHT(入力ｼｰﾄ!$H$22,入力ｼｰﾄ!$O$16),1,1))</f>
        <v/>
      </c>
      <c r="AN23" s="21" t="str">
        <f>IF(LEN(入力ｼｰﾄ!$H$22)&lt;入力ｼｰﾄ!$O$15,"",MID(RIGHT(入力ｼｰﾄ!$H$22,入力ｼｰﾄ!$O$15),1,1))</f>
        <v/>
      </c>
      <c r="AO23" s="21" t="str">
        <f>IF(LEN(入力ｼｰﾄ!$H$22)&lt;入力ｼｰﾄ!$O$8,"",MID(RIGHT(入力ｼｰﾄ!$H$22,入力ｼｰﾄ!$O$8),1,1))</f>
        <v/>
      </c>
      <c r="AP23" s="22" t="str">
        <f>IF(LEN(入力ｼｰﾄ!$H$22)&lt;入力ｼｰﾄ!$O$7,"",MID(RIGHT(入力ｼｰﾄ!$H$22,入力ｼｰﾄ!$O$7),1,1))</f>
        <v/>
      </c>
      <c r="AQ23" s="21" t="str">
        <f>IF(LEN(入力ｼｰﾄ!$H$22)&lt;入力ｼｰﾄ!$O$6,"",MID(RIGHT(入力ｼｰﾄ!$H$22,入力ｼｰﾄ!$O$6),1,1))</f>
        <v/>
      </c>
      <c r="AR23" s="23" t="str">
        <f>IF(LEN(入力ｼｰﾄ!$H$22)&lt;入力ｼｰﾄ!$O$5,"",MID(RIGHT(入力ｼｰﾄ!$H$22,入力ｼｰﾄ!$O$5),1,1))</f>
        <v/>
      </c>
      <c r="AS23" s="21" t="str">
        <f>IF(LEN(入力ｼｰﾄ!$H$22)&lt;入力ｼｰﾄ!$O$4,"",MID(RIGHT(入力ｼｰﾄ!$H$22,入力ｼｰﾄ!$O$4),1,1))</f>
        <v/>
      </c>
      <c r="AT23" s="21" t="str">
        <f>IF(LEN(入力ｼｰﾄ!$H$22)&lt;入力ｼｰﾄ!$O$3,"",MID(RIGHT(入力ｼｰﾄ!$H$22,入力ｼｰﾄ!$O$3),1,1))</f>
        <v/>
      </c>
      <c r="AU23" s="24" t="str">
        <f>IF(LEN(入力ｼｰﾄ!$H$22)&lt;入力ｼｰﾄ!$O$2,"",MID(RIGHT(入力ｼｰﾄ!$H$22,入力ｼｰﾄ!$O$2),1,1))</f>
        <v>0</v>
      </c>
      <c r="AV23" s="20" t="str">
        <f>IF(LEN(入力ｼｰﾄ!$H$23)&lt;入力ｼｰﾄ!$O$16,"",MID(RIGHT(入力ｼｰﾄ!$H$23,入力ｼｰﾄ!$O$16),1,1))</f>
        <v/>
      </c>
      <c r="AW23" s="21" t="str">
        <f>IF(LEN(入力ｼｰﾄ!$H$23)&lt;入力ｼｰﾄ!$O$15,"",MID(RIGHT(入力ｼｰﾄ!$H$23,入力ｼｰﾄ!$O$15),1,1))</f>
        <v/>
      </c>
      <c r="AX23" s="21" t="str">
        <f>IF(LEN(入力ｼｰﾄ!$H$23)&lt;入力ｼｰﾄ!$O$8,"",MID(RIGHT(入力ｼｰﾄ!$H$23,入力ｼｰﾄ!$O$8),1,1))</f>
        <v/>
      </c>
      <c r="AY23" s="22" t="str">
        <f>IF(LEN(入力ｼｰﾄ!$H$23)&lt;入力ｼｰﾄ!$O$7,"",MID(RIGHT(入力ｼｰﾄ!$H$23,入力ｼｰﾄ!$O$7),1,1))</f>
        <v/>
      </c>
      <c r="AZ23" s="21" t="str">
        <f>IF(LEN(入力ｼｰﾄ!$H$23)&lt;入力ｼｰﾄ!$O$6,"",MID(RIGHT(入力ｼｰﾄ!$H$23,入力ｼｰﾄ!$O$6),1,1))</f>
        <v/>
      </c>
      <c r="BA23" s="23" t="str">
        <f>IF(LEN(入力ｼｰﾄ!$H$23)&lt;入力ｼｰﾄ!$O$5,"",MID(RIGHT(入力ｼｰﾄ!$H$23,入力ｼｰﾄ!$O$5),1,1))</f>
        <v/>
      </c>
      <c r="BB23" s="21" t="str">
        <f>IF(LEN(入力ｼｰﾄ!$H$23)&lt;入力ｼｰﾄ!$O$4,"",MID(RIGHT(入力ｼｰﾄ!$H$23,入力ｼｰﾄ!$O$4),1,1))</f>
        <v/>
      </c>
      <c r="BC23" s="21" t="str">
        <f>IF(LEN(入力ｼｰﾄ!$H$23)&lt;入力ｼｰﾄ!$O$3,"",MID(RIGHT(入力ｼｰﾄ!$H$23,入力ｼｰﾄ!$O$3),1,1))</f>
        <v/>
      </c>
      <c r="BD23" s="21" t="str">
        <f>IF(LEN(入力ｼｰﾄ!$H$23)&lt;入力ｼｰﾄ!$O$2,"",MID(RIGHT(入力ｼｰﾄ!$H$23,入力ｼｰﾄ!$O$2),1,1))</f>
        <v>0</v>
      </c>
      <c r="BE23" s="255"/>
      <c r="BF23" s="256"/>
      <c r="BG23" s="256"/>
      <c r="BH23" s="257"/>
    </row>
    <row r="24" spans="1:62" ht="26.25" customHeight="1">
      <c r="A24" s="237" t="s">
        <v>2</v>
      </c>
      <c r="B24" s="238"/>
      <c r="C24" s="238"/>
      <c r="D24" s="238"/>
      <c r="E24" s="238"/>
      <c r="F24" s="239">
        <f>入力ｼｰﾄ!$D$25</f>
        <v>0</v>
      </c>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40"/>
      <c r="AL24" s="57"/>
      <c r="AM24" s="238" t="s">
        <v>14</v>
      </c>
      <c r="AN24" s="238"/>
      <c r="AO24" s="238"/>
      <c r="AP24" s="238"/>
      <c r="AQ24" s="238"/>
      <c r="AR24" s="241">
        <f>入力ｼｰﾄ!$D$24</f>
        <v>0</v>
      </c>
      <c r="AS24" s="241"/>
      <c r="AT24" s="241"/>
      <c r="AU24" s="241"/>
      <c r="AV24" s="241"/>
      <c r="AW24" s="241"/>
      <c r="AX24" s="241"/>
      <c r="AY24" s="241"/>
      <c r="AZ24" s="241"/>
      <c r="BA24" s="241"/>
      <c r="BB24" s="241"/>
      <c r="BC24" s="241"/>
      <c r="BD24" s="241"/>
      <c r="BE24" s="242" t="s">
        <v>17</v>
      </c>
      <c r="BF24" s="243"/>
      <c r="BG24" s="243"/>
      <c r="BH24" s="244"/>
    </row>
    <row r="25" spans="1:62" ht="20.25" customHeight="1">
      <c r="A25" s="327" t="s">
        <v>12</v>
      </c>
      <c r="B25" s="328"/>
      <c r="C25" s="328"/>
      <c r="D25" s="328"/>
      <c r="E25" s="328"/>
      <c r="F25" s="328"/>
      <c r="G25" s="328"/>
      <c r="H25" s="328"/>
      <c r="I25" s="328"/>
      <c r="J25" s="328"/>
      <c r="K25" s="248" t="s">
        <v>15</v>
      </c>
      <c r="L25" s="246"/>
      <c r="M25" s="246"/>
      <c r="N25" s="246"/>
      <c r="O25" s="246"/>
      <c r="P25" s="246"/>
      <c r="Q25" s="246"/>
      <c r="R25" s="246"/>
      <c r="S25" s="247"/>
      <c r="T25" s="328" t="s">
        <v>36</v>
      </c>
      <c r="U25" s="328"/>
      <c r="V25" s="328"/>
      <c r="W25" s="328"/>
      <c r="X25" s="328"/>
      <c r="Y25" s="328"/>
      <c r="Z25" s="328"/>
      <c r="AA25" s="328"/>
      <c r="AB25" s="328"/>
      <c r="AC25" s="328" t="s">
        <v>6</v>
      </c>
      <c r="AD25" s="328"/>
      <c r="AE25" s="328"/>
      <c r="AF25" s="328"/>
      <c r="AG25" s="328"/>
      <c r="AH25" s="328"/>
      <c r="AI25" s="328"/>
      <c r="AJ25" s="328"/>
      <c r="AK25" s="328"/>
      <c r="AL25" s="61" t="s">
        <v>141</v>
      </c>
      <c r="AM25" s="328" t="s">
        <v>11</v>
      </c>
      <c r="AN25" s="328"/>
      <c r="AO25" s="328"/>
      <c r="AP25" s="328"/>
      <c r="AQ25" s="328"/>
      <c r="AR25" s="328"/>
      <c r="AS25" s="328"/>
      <c r="AT25" s="328"/>
      <c r="AU25" s="328"/>
      <c r="AV25" s="328" t="s">
        <v>16</v>
      </c>
      <c r="AW25" s="328"/>
      <c r="AX25" s="328"/>
      <c r="AY25" s="328"/>
      <c r="AZ25" s="328"/>
      <c r="BA25" s="328"/>
      <c r="BB25" s="328"/>
      <c r="BC25" s="328"/>
      <c r="BD25" s="248"/>
      <c r="BE25" s="249">
        <f>入力ｼｰﾄ!I24</f>
        <v>0</v>
      </c>
      <c r="BF25" s="250"/>
      <c r="BG25" s="250"/>
      <c r="BH25" s="251"/>
    </row>
    <row r="26" spans="1:62" ht="20.25" customHeight="1">
      <c r="A26" s="324">
        <f>入力ｼｰﾄ!$D$26</f>
        <v>0</v>
      </c>
      <c r="B26" s="308"/>
      <c r="C26" s="308"/>
      <c r="D26" s="308"/>
      <c r="E26" s="308"/>
      <c r="F26" s="308"/>
      <c r="G26" s="308"/>
      <c r="H26" s="308"/>
      <c r="I26" s="308"/>
      <c r="J26" s="308"/>
      <c r="K26" s="15" t="str">
        <f>IF(LEN(入力ｼｰﾄ!$D$27)&lt;入力ｼｰﾄ!$O$16,"",MID(RIGHT(入力ｼｰﾄ!$D$27,入力ｼｰﾄ!$O$16),1,1))</f>
        <v/>
      </c>
      <c r="L26" s="16" t="str">
        <f>IF(LEN(入力ｼｰﾄ!$D$27)&lt;入力ｼｰﾄ!$O$15,"",MID(RIGHT(入力ｼｰﾄ!$D$27,入力ｼｰﾄ!$O$15),1,1))</f>
        <v/>
      </c>
      <c r="M26" s="16" t="str">
        <f>IF(LEN(入力ｼｰﾄ!$D$27)&lt;入力ｼｰﾄ!$O$8,"",MID(RIGHT(入力ｼｰﾄ!$D$27,入力ｼｰﾄ!$O$8),1,1))</f>
        <v/>
      </c>
      <c r="N26" s="17" t="str">
        <f>IF(LEN(入力ｼｰﾄ!$D$27)&lt;入力ｼｰﾄ!$O$7,"",MID(RIGHT(入力ｼｰﾄ!$D$27,入力ｼｰﾄ!$O$7),1,1))</f>
        <v/>
      </c>
      <c r="O26" s="16" t="str">
        <f>IF(LEN(入力ｼｰﾄ!$D$27)&lt;入力ｼｰﾄ!$O$6,"",MID(RIGHT(入力ｼｰﾄ!$D$27,入力ｼｰﾄ!$O$6),1,1))</f>
        <v/>
      </c>
      <c r="P26" s="18" t="str">
        <f>IF(LEN(入力ｼｰﾄ!$D$27)&lt;入力ｼｰﾄ!$O$5,"",MID(RIGHT(入力ｼｰﾄ!$D$27,入力ｼｰﾄ!$O$5),1,1))</f>
        <v/>
      </c>
      <c r="Q26" s="16" t="str">
        <f>IF(LEN(入力ｼｰﾄ!$D$27)&lt;入力ｼｰﾄ!$O$4,"",MID(RIGHT(入力ｼｰﾄ!$D$27,入力ｼｰﾄ!$O$4),1,1))</f>
        <v/>
      </c>
      <c r="R26" s="16" t="str">
        <f>IF(LEN(入力ｼｰﾄ!$D$27)&lt;入力ｼｰﾄ!$O$3,"",MID(RIGHT(入力ｼｰﾄ!$D$27,入力ｼｰﾄ!$O$3),1,1))</f>
        <v/>
      </c>
      <c r="S26" s="19" t="str">
        <f>IF(LEN(入力ｼｰﾄ!$D$27)&lt;入力ｼｰﾄ!$O$2,"",MID(RIGHT(入力ｼｰﾄ!$D$27,入力ｼｰﾄ!$O$2),1,1))</f>
        <v/>
      </c>
      <c r="T26" s="15" t="str">
        <f>IF(LEN(入力ｼｰﾄ!$D$28)&lt;入力ｼｰﾄ!$O$16,"",MID(RIGHT(入力ｼｰﾄ!$D$28,入力ｼｰﾄ!$O$16),1,1))</f>
        <v/>
      </c>
      <c r="U26" s="16" t="str">
        <f>IF(LEN(入力ｼｰﾄ!$D$28)&lt;入力ｼｰﾄ!$O$15,"",MID(RIGHT(入力ｼｰﾄ!$D$28,入力ｼｰﾄ!$O$15),1,1))</f>
        <v/>
      </c>
      <c r="V26" s="16" t="str">
        <f>IF(LEN(入力ｼｰﾄ!$D$28)&lt;入力ｼｰﾄ!$O$8,"",MID(RIGHT(入力ｼｰﾄ!$D$28,入力ｼｰﾄ!$O$8),1,1))</f>
        <v/>
      </c>
      <c r="W26" s="17" t="str">
        <f>IF(LEN(入力ｼｰﾄ!$D$28)&lt;入力ｼｰﾄ!$O$7,"",MID(RIGHT(入力ｼｰﾄ!$D$28,入力ｼｰﾄ!$O$7),1,1))</f>
        <v/>
      </c>
      <c r="X26" s="16" t="str">
        <f>IF(LEN(入力ｼｰﾄ!$D$28)&lt;入力ｼｰﾄ!$O$6,"",MID(RIGHT(入力ｼｰﾄ!$D$28,入力ｼｰﾄ!$O$6),1,1))</f>
        <v/>
      </c>
      <c r="Y26" s="18" t="str">
        <f>IF(LEN(入力ｼｰﾄ!$D$28)&lt;入力ｼｰﾄ!$O$5,"",MID(RIGHT(入力ｼｰﾄ!$D$28,入力ｼｰﾄ!$O$5),1,1))</f>
        <v/>
      </c>
      <c r="Z26" s="16" t="str">
        <f>IF(LEN(入力ｼｰﾄ!$D$28)&lt;入力ｼｰﾄ!$O$4,"",MID(RIGHT(入力ｼｰﾄ!$D$28,入力ｼｰﾄ!$O$4),1,1))</f>
        <v/>
      </c>
      <c r="AA26" s="16" t="str">
        <f>IF(LEN(入力ｼｰﾄ!$D$28)&lt;入力ｼｰﾄ!$O$3,"",MID(RIGHT(入力ｼｰﾄ!$D$28,入力ｼｰﾄ!$O$3),1,1))</f>
        <v/>
      </c>
      <c r="AB26" s="19" t="str">
        <f>IF(LEN(入力ｼｰﾄ!$D$28)&lt;入力ｼｰﾄ!$O$2,"",MID(RIGHT(入力ｼｰﾄ!$D$28,入力ｼｰﾄ!$O$2),1,1))</f>
        <v/>
      </c>
      <c r="AC26" s="46" t="str">
        <f>IF(LEN(入力ｼｰﾄ!$D$29)&lt;入力ｼｰﾄ!$O$16,"",MID(RIGHT(入力ｼｰﾄ!$D$29,入力ｼｰﾄ!$O$16),1,1))</f>
        <v/>
      </c>
      <c r="AD26" s="47" t="str">
        <f>IF(LEN(入力ｼｰﾄ!$D$29)&lt;入力ｼｰﾄ!$O$15,"",MID(RIGHT(入力ｼｰﾄ!$D$29,入力ｼｰﾄ!$O$15),1,1))</f>
        <v/>
      </c>
      <c r="AE26" s="47" t="str">
        <f>IF(LEN(入力ｼｰﾄ!$D$29)&lt;入力ｼｰﾄ!$O$8,"",MID(RIGHT(入力ｼｰﾄ!$D$29,入力ｼｰﾄ!$O$8),1,1))</f>
        <v/>
      </c>
      <c r="AF26" s="48" t="str">
        <f>IF(LEN(入力ｼｰﾄ!$D$29)&lt;入力ｼｰﾄ!$O$7,"",MID(RIGHT(入力ｼｰﾄ!$D$29,入力ｼｰﾄ!$O$7),1,1))</f>
        <v/>
      </c>
      <c r="AG26" s="47" t="str">
        <f>IF(LEN(入力ｼｰﾄ!$D$29)&lt;入力ｼｰﾄ!$O$6,"",MID(RIGHT(入力ｼｰﾄ!$D$29,入力ｼｰﾄ!$O$6),1,1))</f>
        <v/>
      </c>
      <c r="AH26" s="49" t="str">
        <f>IF(LEN(入力ｼｰﾄ!$D$29)&lt;入力ｼｰﾄ!$O$5,"",MID(RIGHT(入力ｼｰﾄ!$D$29,入力ｼｰﾄ!$O$5),1,1))</f>
        <v/>
      </c>
      <c r="AI26" s="47" t="str">
        <f>IF(LEN(入力ｼｰﾄ!$D$29)&lt;入力ｼｰﾄ!$O$4,"",MID(RIGHT(入力ｼｰﾄ!$D$29,入力ｼｰﾄ!$O$4),1,1))</f>
        <v/>
      </c>
      <c r="AJ26" s="47" t="str">
        <f>IF(LEN(入力ｼｰﾄ!$D$29)&lt;入力ｼｰﾄ!$O$3,"",MID(RIGHT(入力ｼｰﾄ!$D$29,入力ｼｰﾄ!$O$3),1,1))</f>
        <v/>
      </c>
      <c r="AK26" s="54" t="str">
        <f>IF(LEN(入力ｼｰﾄ!$D$29)&lt;入力ｼｰﾄ!$O$2,"",MID(RIGHT(入力ｼｰﾄ!$D$29,入力ｼｰﾄ!$O$2),1,1))</f>
        <v/>
      </c>
      <c r="AL26" s="62">
        <f>+入力ｼｰﾄ!D$30</f>
        <v>0</v>
      </c>
      <c r="AM26" s="15" t="str">
        <f>IF(LEN(入力ｼｰﾄ!$D$31)&lt;入力ｼｰﾄ!$O$16,"",MID(RIGHT(入力ｼｰﾄ!$D$31,入力ｼｰﾄ!$O$16),1,1))</f>
        <v/>
      </c>
      <c r="AN26" s="16" t="str">
        <f>IF(LEN(入力ｼｰﾄ!$D$31)&lt;入力ｼｰﾄ!$O$15,"",MID(RIGHT(入力ｼｰﾄ!$D$31,入力ｼｰﾄ!$O$15),1,1))</f>
        <v/>
      </c>
      <c r="AO26" s="16" t="str">
        <f>IF(LEN(入力ｼｰﾄ!$D$31)&lt;入力ｼｰﾄ!$O$8,"",MID(RIGHT(入力ｼｰﾄ!$D$31,入力ｼｰﾄ!$O$8),1,1))</f>
        <v/>
      </c>
      <c r="AP26" s="17" t="str">
        <f>IF(LEN(入力ｼｰﾄ!$D$31)&lt;入力ｼｰﾄ!$O$7,"",MID(RIGHT(入力ｼｰﾄ!$D$31,入力ｼｰﾄ!$O$7),1,1))</f>
        <v/>
      </c>
      <c r="AQ26" s="16" t="str">
        <f>IF(LEN(入力ｼｰﾄ!$D$31)&lt;入力ｼｰﾄ!$O$6,"",MID(RIGHT(入力ｼｰﾄ!$D$31,入力ｼｰﾄ!$O$6),1,1))</f>
        <v/>
      </c>
      <c r="AR26" s="18" t="str">
        <f>IF(LEN(入力ｼｰﾄ!$D$31)&lt;入力ｼｰﾄ!$O$5,"",MID(RIGHT(入力ｼｰﾄ!$D$31,入力ｼｰﾄ!$O$5),1,1))</f>
        <v/>
      </c>
      <c r="AS26" s="16" t="str">
        <f>IF(LEN(入力ｼｰﾄ!$D$31)&lt;入力ｼｰﾄ!$O$4,"",MID(RIGHT(入力ｼｰﾄ!$D$31,入力ｼｰﾄ!$O$4),1,1))</f>
        <v/>
      </c>
      <c r="AT26" s="16" t="str">
        <f>IF(LEN(入力ｼｰﾄ!$D$31)&lt;入力ｼｰﾄ!$O$3,"",MID(RIGHT(入力ｼｰﾄ!$D$31,入力ｼｰﾄ!$O$3),1,1))</f>
        <v/>
      </c>
      <c r="AU26" s="19" t="str">
        <f>IF(LEN(入力ｼｰﾄ!$D$31)&lt;入力ｼｰﾄ!$O$2,"",MID(RIGHT(入力ｼｰﾄ!$D$31,入力ｼｰﾄ!$O$2),1,1))</f>
        <v>0</v>
      </c>
      <c r="AV26" s="15" t="str">
        <f>IF(LEN(入力ｼｰﾄ!$D$32)&lt;入力ｼｰﾄ!$O$16,"",MID(RIGHT(入力ｼｰﾄ!$D$32,入力ｼｰﾄ!$O$16),1,1))</f>
        <v/>
      </c>
      <c r="AW26" s="16" t="str">
        <f>IF(LEN(入力ｼｰﾄ!$D$32)&lt;入力ｼｰﾄ!$O$15,"",MID(RIGHT(入力ｼｰﾄ!$D$32,入力ｼｰﾄ!$O$15),1,1))</f>
        <v/>
      </c>
      <c r="AX26" s="16" t="str">
        <f>IF(LEN(入力ｼｰﾄ!$D$32)&lt;入力ｼｰﾄ!$O$8,"",MID(RIGHT(入力ｼｰﾄ!$D$32,入力ｼｰﾄ!$O$8),1,1))</f>
        <v/>
      </c>
      <c r="AY26" s="17" t="str">
        <f>IF(LEN(入力ｼｰﾄ!$D$32)&lt;入力ｼｰﾄ!$O$7,"",MID(RIGHT(入力ｼｰﾄ!$D$32,入力ｼｰﾄ!$O$7),1,1))</f>
        <v/>
      </c>
      <c r="AZ26" s="16" t="str">
        <f>IF(LEN(入力ｼｰﾄ!$D$32)&lt;入力ｼｰﾄ!$O$6,"",MID(RIGHT(入力ｼｰﾄ!$D$32,入力ｼｰﾄ!$O$6),1,1))</f>
        <v/>
      </c>
      <c r="BA26" s="18" t="str">
        <f>IF(LEN(入力ｼｰﾄ!$D$32)&lt;入力ｼｰﾄ!$O$5,"",MID(RIGHT(入力ｼｰﾄ!$D$32,入力ｼｰﾄ!$O$5),1,1))</f>
        <v/>
      </c>
      <c r="BB26" s="16" t="str">
        <f>IF(LEN(入力ｼｰﾄ!$D$32)&lt;入力ｼｰﾄ!$O$4,"",MID(RIGHT(入力ｼｰﾄ!$D$32,入力ｼｰﾄ!$O$4),1,1))</f>
        <v/>
      </c>
      <c r="BC26" s="16" t="str">
        <f>IF(LEN(入力ｼｰﾄ!$D$32)&lt;入力ｼｰﾄ!$O$3,"",MID(RIGHT(入力ｼｰﾄ!$D$32,入力ｼｰﾄ!$O$3),1,1))</f>
        <v/>
      </c>
      <c r="BD26" s="16" t="str">
        <f>IF(LEN(入力ｼｰﾄ!$D$32)&lt;入力ｼｰﾄ!$O$2,"",MID(RIGHT(入力ｼｰﾄ!$D$32,入力ｼｰﾄ!$O$2),1,1))</f>
        <v>0</v>
      </c>
      <c r="BE26" s="252"/>
      <c r="BF26" s="253"/>
      <c r="BG26" s="253"/>
      <c r="BH26" s="254"/>
    </row>
    <row r="27" spans="1:62" ht="20.25" customHeight="1">
      <c r="A27" s="329">
        <f>入力ｼｰﾄ!$E$26</f>
        <v>0</v>
      </c>
      <c r="B27" s="308"/>
      <c r="C27" s="308"/>
      <c r="D27" s="308"/>
      <c r="E27" s="308"/>
      <c r="F27" s="308"/>
      <c r="G27" s="308"/>
      <c r="H27" s="308"/>
      <c r="I27" s="308"/>
      <c r="J27" s="308"/>
      <c r="K27" s="15" t="str">
        <f>IF(LEN(入力ｼｰﾄ!$E$27)&lt;入力ｼｰﾄ!$O$16,"",MID(RIGHT(入力ｼｰﾄ!$E$27,入力ｼｰﾄ!$O$16),1,1))</f>
        <v/>
      </c>
      <c r="L27" s="16" t="str">
        <f>IF(LEN(入力ｼｰﾄ!$E$27)&lt;入力ｼｰﾄ!$O$15,"",MID(RIGHT(入力ｼｰﾄ!$E$27,入力ｼｰﾄ!$O$15),1,1))</f>
        <v/>
      </c>
      <c r="M27" s="16" t="str">
        <f>IF(LEN(入力ｼｰﾄ!$E$27)&lt;入力ｼｰﾄ!$O$8,"",MID(RIGHT(入力ｼｰﾄ!$E$27,入力ｼｰﾄ!$O$8),1,1))</f>
        <v/>
      </c>
      <c r="N27" s="17" t="str">
        <f>IF(LEN(入力ｼｰﾄ!$E$27)&lt;入力ｼｰﾄ!$O$7,"",MID(RIGHT(入力ｼｰﾄ!$E$27,入力ｼｰﾄ!$O$7),1,1))</f>
        <v/>
      </c>
      <c r="O27" s="16" t="str">
        <f>IF(LEN(入力ｼｰﾄ!$E$27)&lt;入力ｼｰﾄ!$O$6,"",MID(RIGHT(入力ｼｰﾄ!$E$27,入力ｼｰﾄ!$O$6),1,1))</f>
        <v/>
      </c>
      <c r="P27" s="18" t="str">
        <f>IF(LEN(入力ｼｰﾄ!$E$27)&lt;入力ｼｰﾄ!$O$5,"",MID(RIGHT(入力ｼｰﾄ!$E$27,入力ｼｰﾄ!$O$5),1,1))</f>
        <v/>
      </c>
      <c r="Q27" s="16" t="str">
        <f>IF(LEN(入力ｼｰﾄ!$E$27)&lt;入力ｼｰﾄ!$O$4,"",MID(RIGHT(入力ｼｰﾄ!$E$27,入力ｼｰﾄ!$O$4),1,1))</f>
        <v/>
      </c>
      <c r="R27" s="16" t="str">
        <f>IF(LEN(入力ｼｰﾄ!$E$27)&lt;入力ｼｰﾄ!$O$3,"",MID(RIGHT(入力ｼｰﾄ!$E$27,入力ｼｰﾄ!$O$3),1,1))</f>
        <v/>
      </c>
      <c r="S27" s="19" t="str">
        <f>IF(LEN(入力ｼｰﾄ!$E$27)&lt;入力ｼｰﾄ!$O$2,"",MID(RIGHT(入力ｼｰﾄ!$E$27,入力ｼｰﾄ!$O$2),1,1))</f>
        <v/>
      </c>
      <c r="T27" s="15" t="str">
        <f>IF(LEN(入力ｼｰﾄ!$E$28)&lt;入力ｼｰﾄ!$O$16,"",MID(RIGHT(入力ｼｰﾄ!$E$28,入力ｼｰﾄ!$O$16),1,1))</f>
        <v/>
      </c>
      <c r="U27" s="16" t="str">
        <f>IF(LEN(入力ｼｰﾄ!$E$28)&lt;入力ｼｰﾄ!$O$15,"",MID(RIGHT(入力ｼｰﾄ!$E$28,入力ｼｰﾄ!$O$15),1,1))</f>
        <v/>
      </c>
      <c r="V27" s="16" t="str">
        <f>IF(LEN(入力ｼｰﾄ!$E$28)&lt;入力ｼｰﾄ!$O$8,"",MID(RIGHT(入力ｼｰﾄ!$E$28,入力ｼｰﾄ!$O$8),1,1))</f>
        <v/>
      </c>
      <c r="W27" s="17" t="str">
        <f>IF(LEN(入力ｼｰﾄ!$E$28)&lt;入力ｼｰﾄ!$O$7,"",MID(RIGHT(入力ｼｰﾄ!$E$28,入力ｼｰﾄ!$O$7),1,1))</f>
        <v/>
      </c>
      <c r="X27" s="16" t="str">
        <f>IF(LEN(入力ｼｰﾄ!$E$28)&lt;入力ｼｰﾄ!$O$6,"",MID(RIGHT(入力ｼｰﾄ!$E$28,入力ｼｰﾄ!$O$6),1,1))</f>
        <v/>
      </c>
      <c r="Y27" s="18" t="str">
        <f>IF(LEN(入力ｼｰﾄ!$E$28)&lt;入力ｼｰﾄ!$O$5,"",MID(RIGHT(入力ｼｰﾄ!$E$28,入力ｼｰﾄ!$O$5),1,1))</f>
        <v/>
      </c>
      <c r="Z27" s="16" t="str">
        <f>IF(LEN(入力ｼｰﾄ!$E$28)&lt;入力ｼｰﾄ!$O$4,"",MID(RIGHT(入力ｼｰﾄ!$E$28,入力ｼｰﾄ!$O$4),1,1))</f>
        <v/>
      </c>
      <c r="AA27" s="16" t="str">
        <f>IF(LEN(入力ｼｰﾄ!$E$28)&lt;入力ｼｰﾄ!$O$3,"",MID(RIGHT(入力ｼｰﾄ!$E$28,入力ｼｰﾄ!$O$3),1,1))</f>
        <v/>
      </c>
      <c r="AB27" s="19" t="str">
        <f>IF(LEN(入力ｼｰﾄ!$E$28)&lt;入力ｼｰﾄ!$O$2,"",MID(RIGHT(入力ｼｰﾄ!$E$28,入力ｼｰﾄ!$O$2),1,1))</f>
        <v/>
      </c>
      <c r="AC27" s="46" t="str">
        <f>IF(LEN(入力ｼｰﾄ!$E$29)&lt;入力ｼｰﾄ!$O$16,"",MID(RIGHT(入力ｼｰﾄ!$E$29,入力ｼｰﾄ!$O$16),1,1))</f>
        <v/>
      </c>
      <c r="AD27" s="47" t="str">
        <f>IF(LEN(入力ｼｰﾄ!$E$29)&lt;入力ｼｰﾄ!$O$15,"",MID(RIGHT(入力ｼｰﾄ!$E$29,入力ｼｰﾄ!$O$15),1,1))</f>
        <v/>
      </c>
      <c r="AE27" s="47" t="str">
        <f>IF(LEN(入力ｼｰﾄ!$E$29)&lt;入力ｼｰﾄ!$O$8,"",MID(RIGHT(入力ｼｰﾄ!$E$29,入力ｼｰﾄ!$O$8),1,1))</f>
        <v/>
      </c>
      <c r="AF27" s="48" t="str">
        <f>IF(LEN(入力ｼｰﾄ!$E$29)&lt;入力ｼｰﾄ!$O$7,"",MID(RIGHT(入力ｼｰﾄ!$E$29,入力ｼｰﾄ!$O$7),1,1))</f>
        <v/>
      </c>
      <c r="AG27" s="47" t="str">
        <f>IF(LEN(入力ｼｰﾄ!$E$29)&lt;入力ｼｰﾄ!$O$6,"",MID(RIGHT(入力ｼｰﾄ!$E$29,入力ｼｰﾄ!$O$6),1,1))</f>
        <v/>
      </c>
      <c r="AH27" s="49" t="str">
        <f>IF(LEN(入力ｼｰﾄ!$E$29)&lt;入力ｼｰﾄ!$O$5,"",MID(RIGHT(入力ｼｰﾄ!$E$29,入力ｼｰﾄ!$O$5),1,1))</f>
        <v/>
      </c>
      <c r="AI27" s="47" t="str">
        <f>IF(LEN(入力ｼｰﾄ!$E$29)&lt;入力ｼｰﾄ!$O$4,"",MID(RIGHT(入力ｼｰﾄ!$E$29,入力ｼｰﾄ!$O$4),1,1))</f>
        <v/>
      </c>
      <c r="AJ27" s="47" t="str">
        <f>IF(LEN(入力ｼｰﾄ!$E$29)&lt;入力ｼｰﾄ!$O$3,"",MID(RIGHT(入力ｼｰﾄ!$E$29,入力ｼｰﾄ!$O$3),1,1))</f>
        <v/>
      </c>
      <c r="AK27" s="54" t="str">
        <f>IF(LEN(入力ｼｰﾄ!$E$29)&lt;入力ｼｰﾄ!$O$2,"",MID(RIGHT(入力ｼｰﾄ!$E$29,入力ｼｰﾄ!$O$2),1,1))</f>
        <v/>
      </c>
      <c r="AL27" s="62">
        <f>+入力ｼｰﾄ!E$30</f>
        <v>0</v>
      </c>
      <c r="AM27" s="15" t="str">
        <f>IF(LEN(入力ｼｰﾄ!$E$31)&lt;入力ｼｰﾄ!$O$16,"",MID(RIGHT(入力ｼｰﾄ!$E$31,入力ｼｰﾄ!$O$16),1,1))</f>
        <v/>
      </c>
      <c r="AN27" s="16" t="str">
        <f>IF(LEN(入力ｼｰﾄ!$E$31)&lt;入力ｼｰﾄ!$O$15,"",MID(RIGHT(入力ｼｰﾄ!$E$31,入力ｼｰﾄ!$O$15),1,1))</f>
        <v/>
      </c>
      <c r="AO27" s="16" t="str">
        <f>IF(LEN(入力ｼｰﾄ!$E$31)&lt;入力ｼｰﾄ!$O$8,"",MID(RIGHT(入力ｼｰﾄ!$E$31,入力ｼｰﾄ!$O$8),1,1))</f>
        <v/>
      </c>
      <c r="AP27" s="17" t="str">
        <f>IF(LEN(入力ｼｰﾄ!$E$31)&lt;入力ｼｰﾄ!$O$7,"",MID(RIGHT(入力ｼｰﾄ!$E$31,入力ｼｰﾄ!$O$7),1,1))</f>
        <v/>
      </c>
      <c r="AQ27" s="16" t="str">
        <f>IF(LEN(入力ｼｰﾄ!$E$31)&lt;入力ｼｰﾄ!$O$6,"",MID(RIGHT(入力ｼｰﾄ!$E$31,入力ｼｰﾄ!$O$6),1,1))</f>
        <v/>
      </c>
      <c r="AR27" s="18" t="str">
        <f>IF(LEN(入力ｼｰﾄ!$E$31)&lt;入力ｼｰﾄ!$O$5,"",MID(RIGHT(入力ｼｰﾄ!$E$31,入力ｼｰﾄ!$O$5),1,1))</f>
        <v/>
      </c>
      <c r="AS27" s="16" t="str">
        <f>IF(LEN(入力ｼｰﾄ!$E$31)&lt;入力ｼｰﾄ!$O$4,"",MID(RIGHT(入力ｼｰﾄ!$E$31,入力ｼｰﾄ!$O$4),1,1))</f>
        <v/>
      </c>
      <c r="AT27" s="16" t="str">
        <f>IF(LEN(入力ｼｰﾄ!$E$31)&lt;入力ｼｰﾄ!$O$3,"",MID(RIGHT(入力ｼｰﾄ!$E$31,入力ｼｰﾄ!$O$3),1,1))</f>
        <v/>
      </c>
      <c r="AU27" s="19" t="str">
        <f>IF(LEN(入力ｼｰﾄ!$E$31)&lt;入力ｼｰﾄ!$O$2,"",MID(RIGHT(入力ｼｰﾄ!$E$31,入力ｼｰﾄ!$O$2),1,1))</f>
        <v>0</v>
      </c>
      <c r="AV27" s="15" t="str">
        <f>IF(LEN(入力ｼｰﾄ!$E$32)&lt;入力ｼｰﾄ!$O$16,"",MID(RIGHT(入力ｼｰﾄ!$E$32,入力ｼｰﾄ!$O$16),1,1))</f>
        <v/>
      </c>
      <c r="AW27" s="16" t="str">
        <f>IF(LEN(入力ｼｰﾄ!$E$32)&lt;入力ｼｰﾄ!$O$15,"",MID(RIGHT(入力ｼｰﾄ!$E$32,入力ｼｰﾄ!$O$15),1,1))</f>
        <v/>
      </c>
      <c r="AX27" s="16" t="str">
        <f>IF(LEN(入力ｼｰﾄ!$E$32)&lt;入力ｼｰﾄ!$O$8,"",MID(RIGHT(入力ｼｰﾄ!$E$32,入力ｼｰﾄ!$O$8),1,1))</f>
        <v/>
      </c>
      <c r="AY27" s="17" t="str">
        <f>IF(LEN(入力ｼｰﾄ!$E$32)&lt;入力ｼｰﾄ!$O$7,"",MID(RIGHT(入力ｼｰﾄ!$E$32,入力ｼｰﾄ!$O$7),1,1))</f>
        <v/>
      </c>
      <c r="AZ27" s="16" t="str">
        <f>IF(LEN(入力ｼｰﾄ!$E$32)&lt;入力ｼｰﾄ!$O$6,"",MID(RIGHT(入力ｼｰﾄ!$E$32,入力ｼｰﾄ!$O$6),1,1))</f>
        <v/>
      </c>
      <c r="BA27" s="18" t="str">
        <f>IF(LEN(入力ｼｰﾄ!$E$32)&lt;入力ｼｰﾄ!$O$5,"",MID(RIGHT(入力ｼｰﾄ!$E$32,入力ｼｰﾄ!$O$5),1,1))</f>
        <v/>
      </c>
      <c r="BB27" s="16" t="str">
        <f>IF(LEN(入力ｼｰﾄ!$E$32)&lt;入力ｼｰﾄ!$O$4,"",MID(RIGHT(入力ｼｰﾄ!$E$32,入力ｼｰﾄ!$O$4),1,1))</f>
        <v/>
      </c>
      <c r="BC27" s="16" t="str">
        <f>IF(LEN(入力ｼｰﾄ!$E$32)&lt;入力ｼｰﾄ!$O$3,"",MID(RIGHT(入力ｼｰﾄ!$E$32,入力ｼｰﾄ!$O$3),1,1))</f>
        <v/>
      </c>
      <c r="BD27" s="16" t="str">
        <f>IF(LEN(入力ｼｰﾄ!$E$32)&lt;入力ｼｰﾄ!$O$2,"",MID(RIGHT(入力ｼｰﾄ!$E$32,入力ｼｰﾄ!$O$2),1,1))</f>
        <v>0</v>
      </c>
      <c r="BE27" s="252"/>
      <c r="BF27" s="253"/>
      <c r="BG27" s="253"/>
      <c r="BH27" s="254"/>
      <c r="BJ27" s="43" t="s">
        <v>91</v>
      </c>
    </row>
    <row r="28" spans="1:62" ht="20.25" customHeight="1">
      <c r="A28" s="329">
        <f>入力ｼｰﾄ!$F$26</f>
        <v>0</v>
      </c>
      <c r="B28" s="308"/>
      <c r="C28" s="308"/>
      <c r="D28" s="308"/>
      <c r="E28" s="308"/>
      <c r="F28" s="308"/>
      <c r="G28" s="308"/>
      <c r="H28" s="308"/>
      <c r="I28" s="308"/>
      <c r="J28" s="308"/>
      <c r="K28" s="15" t="str">
        <f>IF(LEN(入力ｼｰﾄ!$F$27)&lt;入力ｼｰﾄ!$O$16,"",MID(RIGHT(入力ｼｰﾄ!$F$27,入力ｼｰﾄ!$O$16),1,1))</f>
        <v/>
      </c>
      <c r="L28" s="16" t="str">
        <f>IF(LEN(入力ｼｰﾄ!$F$27)&lt;入力ｼｰﾄ!$O$15,"",MID(RIGHT(入力ｼｰﾄ!$F$27,入力ｼｰﾄ!$O$15),1,1))</f>
        <v/>
      </c>
      <c r="M28" s="16" t="str">
        <f>IF(LEN(入力ｼｰﾄ!$F$27)&lt;入力ｼｰﾄ!$O$8,"",MID(RIGHT(入力ｼｰﾄ!$F$27,入力ｼｰﾄ!$O$8),1,1))</f>
        <v/>
      </c>
      <c r="N28" s="17" t="str">
        <f>IF(LEN(入力ｼｰﾄ!$F$27)&lt;入力ｼｰﾄ!$O$7,"",MID(RIGHT(入力ｼｰﾄ!$F$27,入力ｼｰﾄ!$O$7),1,1))</f>
        <v/>
      </c>
      <c r="O28" s="16" t="str">
        <f>IF(LEN(入力ｼｰﾄ!$F$27)&lt;入力ｼｰﾄ!$O$6,"",MID(RIGHT(入力ｼｰﾄ!$F$27,入力ｼｰﾄ!$O$6),1,1))</f>
        <v/>
      </c>
      <c r="P28" s="18" t="str">
        <f>IF(LEN(入力ｼｰﾄ!$F$27)&lt;入力ｼｰﾄ!$O$5,"",MID(RIGHT(入力ｼｰﾄ!$F$27,入力ｼｰﾄ!$O$5),1,1))</f>
        <v/>
      </c>
      <c r="Q28" s="16" t="str">
        <f>IF(LEN(入力ｼｰﾄ!$F$27)&lt;入力ｼｰﾄ!$O$4,"",MID(RIGHT(入力ｼｰﾄ!$F$27,入力ｼｰﾄ!$O$4),1,1))</f>
        <v/>
      </c>
      <c r="R28" s="16" t="str">
        <f>IF(LEN(入力ｼｰﾄ!$F$27)&lt;入力ｼｰﾄ!$O$3,"",MID(RIGHT(入力ｼｰﾄ!$F$27,入力ｼｰﾄ!$O$3),1,1))</f>
        <v/>
      </c>
      <c r="S28" s="19" t="str">
        <f>IF(LEN(入力ｼｰﾄ!$F$27)&lt;入力ｼｰﾄ!$O$2,"",MID(RIGHT(入力ｼｰﾄ!$F$27,入力ｼｰﾄ!$O$2),1,1))</f>
        <v/>
      </c>
      <c r="T28" s="15" t="str">
        <f>IF(LEN(入力ｼｰﾄ!$F$28)&lt;入力ｼｰﾄ!$O$16,"",MID(RIGHT(入力ｼｰﾄ!$F$28,入力ｼｰﾄ!$O$16),1,1))</f>
        <v/>
      </c>
      <c r="U28" s="16" t="str">
        <f>IF(LEN(入力ｼｰﾄ!$F$28)&lt;入力ｼｰﾄ!$O$15,"",MID(RIGHT(入力ｼｰﾄ!$F$28,入力ｼｰﾄ!$O$15),1,1))</f>
        <v/>
      </c>
      <c r="V28" s="16" t="str">
        <f>IF(LEN(入力ｼｰﾄ!$F$28)&lt;入力ｼｰﾄ!$O$8,"",MID(RIGHT(入力ｼｰﾄ!$F$28,入力ｼｰﾄ!$O$8),1,1))</f>
        <v/>
      </c>
      <c r="W28" s="17" t="str">
        <f>IF(LEN(入力ｼｰﾄ!$F$28)&lt;入力ｼｰﾄ!$O$7,"",MID(RIGHT(入力ｼｰﾄ!$F$28,入力ｼｰﾄ!$O$7),1,1))</f>
        <v/>
      </c>
      <c r="X28" s="16" t="str">
        <f>IF(LEN(入力ｼｰﾄ!$F$28)&lt;入力ｼｰﾄ!$O$6,"",MID(RIGHT(入力ｼｰﾄ!$F$28,入力ｼｰﾄ!$O$6),1,1))</f>
        <v/>
      </c>
      <c r="Y28" s="18" t="str">
        <f>IF(LEN(入力ｼｰﾄ!$F$28)&lt;入力ｼｰﾄ!$O$5,"",MID(RIGHT(入力ｼｰﾄ!$F$28,入力ｼｰﾄ!$O$5),1,1))</f>
        <v/>
      </c>
      <c r="Z28" s="16" t="str">
        <f>IF(LEN(入力ｼｰﾄ!$F$28)&lt;入力ｼｰﾄ!$O$4,"",MID(RIGHT(入力ｼｰﾄ!$F$28,入力ｼｰﾄ!$O$4),1,1))</f>
        <v/>
      </c>
      <c r="AA28" s="16" t="str">
        <f>IF(LEN(入力ｼｰﾄ!$F$28)&lt;入力ｼｰﾄ!$O$3,"",MID(RIGHT(入力ｼｰﾄ!$F$28,入力ｼｰﾄ!$O$3),1,1))</f>
        <v/>
      </c>
      <c r="AB28" s="19" t="str">
        <f>IF(LEN(入力ｼｰﾄ!$F$28)&lt;入力ｼｰﾄ!$O$2,"",MID(RIGHT(入力ｼｰﾄ!$F$28,入力ｼｰﾄ!$O$2),1,1))</f>
        <v/>
      </c>
      <c r="AC28" s="46" t="str">
        <f>IF(LEN(入力ｼｰﾄ!$F$29)&lt;入力ｼｰﾄ!$O$16,"",MID(RIGHT(入力ｼｰﾄ!$F$29,入力ｼｰﾄ!$O$16),1,1))</f>
        <v/>
      </c>
      <c r="AD28" s="47" t="str">
        <f>IF(LEN(入力ｼｰﾄ!$F$29)&lt;入力ｼｰﾄ!$O$15,"",MID(RIGHT(入力ｼｰﾄ!$F$29,入力ｼｰﾄ!$O$15),1,1))</f>
        <v/>
      </c>
      <c r="AE28" s="47" t="str">
        <f>IF(LEN(入力ｼｰﾄ!$F$29)&lt;入力ｼｰﾄ!$O$8,"",MID(RIGHT(入力ｼｰﾄ!$F$29,入力ｼｰﾄ!$O$8),1,1))</f>
        <v/>
      </c>
      <c r="AF28" s="48" t="str">
        <f>IF(LEN(入力ｼｰﾄ!$F$29)&lt;入力ｼｰﾄ!$O$7,"",MID(RIGHT(入力ｼｰﾄ!$F$29,入力ｼｰﾄ!$O$7),1,1))</f>
        <v/>
      </c>
      <c r="AG28" s="47" t="str">
        <f>IF(LEN(入力ｼｰﾄ!$F$29)&lt;入力ｼｰﾄ!$O$6,"",MID(RIGHT(入力ｼｰﾄ!$F$29,入力ｼｰﾄ!$O$6),1,1))</f>
        <v/>
      </c>
      <c r="AH28" s="49" t="str">
        <f>IF(LEN(入力ｼｰﾄ!$F$29)&lt;入力ｼｰﾄ!$O$5,"",MID(RIGHT(入力ｼｰﾄ!$F$29,入力ｼｰﾄ!$O$5),1,1))</f>
        <v/>
      </c>
      <c r="AI28" s="47" t="str">
        <f>IF(LEN(入力ｼｰﾄ!$F$29)&lt;入力ｼｰﾄ!$O$4,"",MID(RIGHT(入力ｼｰﾄ!$F$29,入力ｼｰﾄ!$O$4),1,1))</f>
        <v/>
      </c>
      <c r="AJ28" s="47" t="str">
        <f>IF(LEN(入力ｼｰﾄ!$F$29)&lt;入力ｼｰﾄ!$O$3,"",MID(RIGHT(入力ｼｰﾄ!$F$29,入力ｼｰﾄ!$O$3),1,1))</f>
        <v/>
      </c>
      <c r="AK28" s="54" t="str">
        <f>IF(LEN(入力ｼｰﾄ!$F$29)&lt;入力ｼｰﾄ!$O$2,"",MID(RIGHT(入力ｼｰﾄ!$F$29,入力ｼｰﾄ!$O$2),1,1))</f>
        <v/>
      </c>
      <c r="AL28" s="62">
        <f>+入力ｼｰﾄ!F$30</f>
        <v>0</v>
      </c>
      <c r="AM28" s="15" t="str">
        <f>IF(LEN(入力ｼｰﾄ!$F$31)&lt;入力ｼｰﾄ!$O$16,"",MID(RIGHT(入力ｼｰﾄ!$F$31,入力ｼｰﾄ!$O$16),1,1))</f>
        <v/>
      </c>
      <c r="AN28" s="16" t="str">
        <f>IF(LEN(入力ｼｰﾄ!$F$31)&lt;入力ｼｰﾄ!$O$15,"",MID(RIGHT(入力ｼｰﾄ!$F$31,入力ｼｰﾄ!$O$15),1,1))</f>
        <v/>
      </c>
      <c r="AO28" s="16" t="str">
        <f>IF(LEN(入力ｼｰﾄ!$F$31)&lt;入力ｼｰﾄ!$O$8,"",MID(RIGHT(入力ｼｰﾄ!$F$31,入力ｼｰﾄ!$O$8),1,1))</f>
        <v/>
      </c>
      <c r="AP28" s="17" t="str">
        <f>IF(LEN(入力ｼｰﾄ!$F$31)&lt;入力ｼｰﾄ!$O$7,"",MID(RIGHT(入力ｼｰﾄ!$F$31,入力ｼｰﾄ!$O$7),1,1))</f>
        <v/>
      </c>
      <c r="AQ28" s="16" t="str">
        <f>IF(LEN(入力ｼｰﾄ!$F$31)&lt;入力ｼｰﾄ!$O$6,"",MID(RIGHT(入力ｼｰﾄ!$F$31,入力ｼｰﾄ!$O$6),1,1))</f>
        <v/>
      </c>
      <c r="AR28" s="18" t="str">
        <f>IF(LEN(入力ｼｰﾄ!$F$31)&lt;入力ｼｰﾄ!$O$5,"",MID(RIGHT(入力ｼｰﾄ!$F$31,入力ｼｰﾄ!$O$5),1,1))</f>
        <v/>
      </c>
      <c r="AS28" s="16" t="str">
        <f>IF(LEN(入力ｼｰﾄ!$F$31)&lt;入力ｼｰﾄ!$O$4,"",MID(RIGHT(入力ｼｰﾄ!$F$31,入力ｼｰﾄ!$O$4),1,1))</f>
        <v/>
      </c>
      <c r="AT28" s="16" t="str">
        <f>IF(LEN(入力ｼｰﾄ!$F$31)&lt;入力ｼｰﾄ!$O$3,"",MID(RIGHT(入力ｼｰﾄ!$F$31,入力ｼｰﾄ!$O$3),1,1))</f>
        <v/>
      </c>
      <c r="AU28" s="19" t="str">
        <f>IF(LEN(入力ｼｰﾄ!$F$31)&lt;入力ｼｰﾄ!$O$2,"",MID(RIGHT(入力ｼｰﾄ!$F$31,入力ｼｰﾄ!$O$2),1,1))</f>
        <v>0</v>
      </c>
      <c r="AV28" s="15" t="str">
        <f>IF(LEN(入力ｼｰﾄ!$F$32)&lt;入力ｼｰﾄ!$O$16,"",MID(RIGHT(入力ｼｰﾄ!$F$32,入力ｼｰﾄ!$O$16),1,1))</f>
        <v/>
      </c>
      <c r="AW28" s="16" t="str">
        <f>IF(LEN(入力ｼｰﾄ!$F$32)&lt;入力ｼｰﾄ!$O$15,"",MID(RIGHT(入力ｼｰﾄ!$F$32,入力ｼｰﾄ!$O$15),1,1))</f>
        <v/>
      </c>
      <c r="AX28" s="16" t="str">
        <f>IF(LEN(入力ｼｰﾄ!$F$32)&lt;入力ｼｰﾄ!$O$8,"",MID(RIGHT(入力ｼｰﾄ!$F$32,入力ｼｰﾄ!$O$8),1,1))</f>
        <v/>
      </c>
      <c r="AY28" s="17" t="str">
        <f>IF(LEN(入力ｼｰﾄ!$F$32)&lt;入力ｼｰﾄ!$O$7,"",MID(RIGHT(入力ｼｰﾄ!$F$32,入力ｼｰﾄ!$O$7),1,1))</f>
        <v/>
      </c>
      <c r="AZ28" s="16" t="str">
        <f>IF(LEN(入力ｼｰﾄ!$F$32)&lt;入力ｼｰﾄ!$O$6,"",MID(RIGHT(入力ｼｰﾄ!$F$32,入力ｼｰﾄ!$O$6),1,1))</f>
        <v/>
      </c>
      <c r="BA28" s="18" t="str">
        <f>IF(LEN(入力ｼｰﾄ!$F$32)&lt;入力ｼｰﾄ!$O$5,"",MID(RIGHT(入力ｼｰﾄ!$F$32,入力ｼｰﾄ!$O$5),1,1))</f>
        <v/>
      </c>
      <c r="BB28" s="16" t="str">
        <f>IF(LEN(入力ｼｰﾄ!$F$32)&lt;入力ｼｰﾄ!$O$4,"",MID(RIGHT(入力ｼｰﾄ!$F$32,入力ｼｰﾄ!$O$4),1,1))</f>
        <v/>
      </c>
      <c r="BC28" s="16" t="str">
        <f>IF(LEN(入力ｼｰﾄ!$F$32)&lt;入力ｼｰﾄ!$O$3,"",MID(RIGHT(入力ｼｰﾄ!$F$32,入力ｼｰﾄ!$O$3),1,1))</f>
        <v/>
      </c>
      <c r="BD28" s="16" t="str">
        <f>IF(LEN(入力ｼｰﾄ!$F$32)&lt;入力ｼｰﾄ!$O$2,"",MID(RIGHT(入力ｼｰﾄ!$F$32,入力ｼｰﾄ!$O$2),1,1))</f>
        <v>0</v>
      </c>
      <c r="BE28" s="252"/>
      <c r="BF28" s="253"/>
      <c r="BG28" s="253"/>
      <c r="BH28" s="254"/>
    </row>
    <row r="29" spans="1:62" ht="20.25" customHeight="1">
      <c r="A29" s="329">
        <f>入力ｼｰﾄ!$G$26</f>
        <v>0</v>
      </c>
      <c r="B29" s="308"/>
      <c r="C29" s="308"/>
      <c r="D29" s="308"/>
      <c r="E29" s="308"/>
      <c r="F29" s="308"/>
      <c r="G29" s="308"/>
      <c r="H29" s="308"/>
      <c r="I29" s="308"/>
      <c r="J29" s="308"/>
      <c r="K29" s="15" t="str">
        <f>IF(LEN(入力ｼｰﾄ!$G$27)&lt;入力ｼｰﾄ!$O$16,"",MID(RIGHT(入力ｼｰﾄ!$G$27,入力ｼｰﾄ!$O$16),1,1))</f>
        <v/>
      </c>
      <c r="L29" s="16" t="str">
        <f>IF(LEN(入力ｼｰﾄ!$G$27)&lt;入力ｼｰﾄ!$O$15,"",MID(RIGHT(入力ｼｰﾄ!$G$27,入力ｼｰﾄ!$O$15),1,1))</f>
        <v/>
      </c>
      <c r="M29" s="16" t="str">
        <f>IF(LEN(入力ｼｰﾄ!$G$27)&lt;入力ｼｰﾄ!$O$8,"",MID(RIGHT(入力ｼｰﾄ!$G$27,入力ｼｰﾄ!$O$8),1,1))</f>
        <v/>
      </c>
      <c r="N29" s="17" t="str">
        <f>IF(LEN(入力ｼｰﾄ!$G$27)&lt;入力ｼｰﾄ!$O$7,"",MID(RIGHT(入力ｼｰﾄ!$G$27,入力ｼｰﾄ!$O$7),1,1))</f>
        <v/>
      </c>
      <c r="O29" s="16" t="str">
        <f>IF(LEN(入力ｼｰﾄ!$G$27)&lt;入力ｼｰﾄ!$O$6,"",MID(RIGHT(入力ｼｰﾄ!$G$27,入力ｼｰﾄ!$O$6),1,1))</f>
        <v/>
      </c>
      <c r="P29" s="18" t="str">
        <f>IF(LEN(入力ｼｰﾄ!$G$27)&lt;入力ｼｰﾄ!$O$5,"",MID(RIGHT(入力ｼｰﾄ!$G$27,入力ｼｰﾄ!$O$5),1,1))</f>
        <v/>
      </c>
      <c r="Q29" s="16" t="str">
        <f>IF(LEN(入力ｼｰﾄ!$G$27)&lt;入力ｼｰﾄ!$O$4,"",MID(RIGHT(入力ｼｰﾄ!$G$27,入力ｼｰﾄ!$O$4),1,1))</f>
        <v/>
      </c>
      <c r="R29" s="16" t="str">
        <f>IF(LEN(入力ｼｰﾄ!$G$27)&lt;入力ｼｰﾄ!$O$3,"",MID(RIGHT(入力ｼｰﾄ!$G$27,入力ｼｰﾄ!$O$3),1,1))</f>
        <v/>
      </c>
      <c r="S29" s="19" t="str">
        <f>IF(LEN(入力ｼｰﾄ!$G$27)&lt;入力ｼｰﾄ!$O$2,"",MID(RIGHT(入力ｼｰﾄ!$G$27,入力ｼｰﾄ!$O$2),1,1))</f>
        <v/>
      </c>
      <c r="T29" s="15" t="str">
        <f>IF(LEN(入力ｼｰﾄ!$G$28)&lt;入力ｼｰﾄ!$O$16,"",MID(RIGHT(入力ｼｰﾄ!$G$28,入力ｼｰﾄ!$O$16),1,1))</f>
        <v/>
      </c>
      <c r="U29" s="16" t="str">
        <f>IF(LEN(入力ｼｰﾄ!$G$28)&lt;入力ｼｰﾄ!$O$15,"",MID(RIGHT(入力ｼｰﾄ!$G$28,入力ｼｰﾄ!$O$15),1,1))</f>
        <v/>
      </c>
      <c r="V29" s="16" t="str">
        <f>IF(LEN(入力ｼｰﾄ!$G$28)&lt;入力ｼｰﾄ!$O$8,"",MID(RIGHT(入力ｼｰﾄ!$G$28,入力ｼｰﾄ!$O$8),1,1))</f>
        <v/>
      </c>
      <c r="W29" s="17" t="str">
        <f>IF(LEN(入力ｼｰﾄ!$G$28)&lt;入力ｼｰﾄ!$O$7,"",MID(RIGHT(入力ｼｰﾄ!$G$28,入力ｼｰﾄ!$O$7),1,1))</f>
        <v/>
      </c>
      <c r="X29" s="16" t="str">
        <f>IF(LEN(入力ｼｰﾄ!$G$28)&lt;入力ｼｰﾄ!$O$6,"",MID(RIGHT(入力ｼｰﾄ!$G$28,入力ｼｰﾄ!$O$6),1,1))</f>
        <v/>
      </c>
      <c r="Y29" s="18" t="str">
        <f>IF(LEN(入力ｼｰﾄ!$G$28)&lt;入力ｼｰﾄ!$O$5,"",MID(RIGHT(入力ｼｰﾄ!$G$28,入力ｼｰﾄ!$O$5),1,1))</f>
        <v/>
      </c>
      <c r="Z29" s="16" t="str">
        <f>IF(LEN(入力ｼｰﾄ!$G$28)&lt;入力ｼｰﾄ!$O$4,"",MID(RIGHT(入力ｼｰﾄ!$G$28,入力ｼｰﾄ!$O$4),1,1))</f>
        <v/>
      </c>
      <c r="AA29" s="16" t="str">
        <f>IF(LEN(入力ｼｰﾄ!$G$28)&lt;入力ｼｰﾄ!$O$3,"",MID(RIGHT(入力ｼｰﾄ!$G$28,入力ｼｰﾄ!$O$3),1,1))</f>
        <v/>
      </c>
      <c r="AB29" s="19" t="str">
        <f>IF(LEN(入力ｼｰﾄ!$G$28)&lt;入力ｼｰﾄ!$O$2,"",MID(RIGHT(入力ｼｰﾄ!$G$28,入力ｼｰﾄ!$O$2),1,1))</f>
        <v/>
      </c>
      <c r="AC29" s="46" t="str">
        <f>IF(LEN(入力ｼｰﾄ!$G$29)&lt;入力ｼｰﾄ!$O$16,"",MID(RIGHT(入力ｼｰﾄ!$G$29,入力ｼｰﾄ!$O$16),1,1))</f>
        <v/>
      </c>
      <c r="AD29" s="47" t="str">
        <f>IF(LEN(入力ｼｰﾄ!$G$29)&lt;入力ｼｰﾄ!$O$15,"",MID(RIGHT(入力ｼｰﾄ!$G$29,入力ｼｰﾄ!$O$15),1,1))</f>
        <v/>
      </c>
      <c r="AE29" s="47" t="str">
        <f>IF(LEN(入力ｼｰﾄ!$G$29)&lt;入力ｼｰﾄ!$O$8,"",MID(RIGHT(入力ｼｰﾄ!$G$29,入力ｼｰﾄ!$O$8),1,1))</f>
        <v/>
      </c>
      <c r="AF29" s="48" t="str">
        <f>IF(LEN(入力ｼｰﾄ!$G$29)&lt;入力ｼｰﾄ!$O$7,"",MID(RIGHT(入力ｼｰﾄ!$G$29,入力ｼｰﾄ!$O$7),1,1))</f>
        <v/>
      </c>
      <c r="AG29" s="47" t="str">
        <f>IF(LEN(入力ｼｰﾄ!$G$29)&lt;入力ｼｰﾄ!$O$6,"",MID(RIGHT(入力ｼｰﾄ!$G$29,入力ｼｰﾄ!$O$6),1,1))</f>
        <v/>
      </c>
      <c r="AH29" s="49" t="str">
        <f>IF(LEN(入力ｼｰﾄ!$G$29)&lt;入力ｼｰﾄ!$O$5,"",MID(RIGHT(入力ｼｰﾄ!$G$29,入力ｼｰﾄ!$O$5),1,1))</f>
        <v/>
      </c>
      <c r="AI29" s="47" t="str">
        <f>IF(LEN(入力ｼｰﾄ!$G$29)&lt;入力ｼｰﾄ!$O$4,"",MID(RIGHT(入力ｼｰﾄ!$G$29,入力ｼｰﾄ!$O$4),1,1))</f>
        <v/>
      </c>
      <c r="AJ29" s="47" t="str">
        <f>IF(LEN(入力ｼｰﾄ!$G$29)&lt;入力ｼｰﾄ!$O$3,"",MID(RIGHT(入力ｼｰﾄ!$G$29,入力ｼｰﾄ!$O$3),1,1))</f>
        <v/>
      </c>
      <c r="AK29" s="54" t="str">
        <f>IF(LEN(入力ｼｰﾄ!$G$29)&lt;入力ｼｰﾄ!$O$2,"",MID(RIGHT(入力ｼｰﾄ!$G$29,入力ｼｰﾄ!$O$2),1,1))</f>
        <v/>
      </c>
      <c r="AL29" s="62">
        <f>+入力ｼｰﾄ!G$30</f>
        <v>0</v>
      </c>
      <c r="AM29" s="15" t="str">
        <f>IF(LEN(入力ｼｰﾄ!$G$31)&lt;入力ｼｰﾄ!$O$16,"",MID(RIGHT(入力ｼｰﾄ!$G$31,入力ｼｰﾄ!$O$16),1,1))</f>
        <v/>
      </c>
      <c r="AN29" s="16" t="str">
        <f>IF(LEN(入力ｼｰﾄ!$G$31)&lt;入力ｼｰﾄ!$O$15,"",MID(RIGHT(入力ｼｰﾄ!$G$31,入力ｼｰﾄ!$O$15),1,1))</f>
        <v/>
      </c>
      <c r="AO29" s="16" t="str">
        <f>IF(LEN(入力ｼｰﾄ!$G$31)&lt;入力ｼｰﾄ!$O$8,"",MID(RIGHT(入力ｼｰﾄ!$G$31,入力ｼｰﾄ!$O$8),1,1))</f>
        <v/>
      </c>
      <c r="AP29" s="17" t="str">
        <f>IF(LEN(入力ｼｰﾄ!$G$31)&lt;入力ｼｰﾄ!$O$7,"",MID(RIGHT(入力ｼｰﾄ!$G$31,入力ｼｰﾄ!$O$7),1,1))</f>
        <v/>
      </c>
      <c r="AQ29" s="16" t="str">
        <f>IF(LEN(入力ｼｰﾄ!$G$31)&lt;入力ｼｰﾄ!$O$6,"",MID(RIGHT(入力ｼｰﾄ!$G$31,入力ｼｰﾄ!$O$6),1,1))</f>
        <v/>
      </c>
      <c r="AR29" s="18" t="str">
        <f>IF(LEN(入力ｼｰﾄ!$G$31)&lt;入力ｼｰﾄ!$O$5,"",MID(RIGHT(入力ｼｰﾄ!$G$31,入力ｼｰﾄ!$O$5),1,1))</f>
        <v/>
      </c>
      <c r="AS29" s="16" t="str">
        <f>IF(LEN(入力ｼｰﾄ!$G$31)&lt;入力ｼｰﾄ!$O$4,"",MID(RIGHT(入力ｼｰﾄ!$G$31,入力ｼｰﾄ!$O$4),1,1))</f>
        <v/>
      </c>
      <c r="AT29" s="16" t="str">
        <f>IF(LEN(入力ｼｰﾄ!$G$31)&lt;入力ｼｰﾄ!$O$3,"",MID(RIGHT(入力ｼｰﾄ!$G$31,入力ｼｰﾄ!$O$3),1,1))</f>
        <v/>
      </c>
      <c r="AU29" s="19" t="str">
        <f>IF(LEN(入力ｼｰﾄ!$G$31)&lt;入力ｼｰﾄ!$O$2,"",MID(RIGHT(入力ｼｰﾄ!$G$31,入力ｼｰﾄ!$O$2),1,1))</f>
        <v>0</v>
      </c>
      <c r="AV29" s="15" t="str">
        <f>IF(LEN(入力ｼｰﾄ!$G$32)&lt;入力ｼｰﾄ!$O$16,"",MID(RIGHT(入力ｼｰﾄ!$G$32,入力ｼｰﾄ!$O$16),1,1))</f>
        <v/>
      </c>
      <c r="AW29" s="16" t="str">
        <f>IF(LEN(入力ｼｰﾄ!$G$32)&lt;入力ｼｰﾄ!$O$15,"",MID(RIGHT(入力ｼｰﾄ!$G$32,入力ｼｰﾄ!$O$15),1,1))</f>
        <v/>
      </c>
      <c r="AX29" s="16" t="str">
        <f>IF(LEN(入力ｼｰﾄ!$G$32)&lt;入力ｼｰﾄ!$O$8,"",MID(RIGHT(入力ｼｰﾄ!$G$32,入力ｼｰﾄ!$O$8),1,1))</f>
        <v/>
      </c>
      <c r="AY29" s="17" t="str">
        <f>IF(LEN(入力ｼｰﾄ!$G$32)&lt;入力ｼｰﾄ!$O$7,"",MID(RIGHT(入力ｼｰﾄ!$G$32,入力ｼｰﾄ!$O$7),1,1))</f>
        <v/>
      </c>
      <c r="AZ29" s="16" t="str">
        <f>IF(LEN(入力ｼｰﾄ!$G$32)&lt;入力ｼｰﾄ!$O$6,"",MID(RIGHT(入力ｼｰﾄ!$G$32,入力ｼｰﾄ!$O$6),1,1))</f>
        <v/>
      </c>
      <c r="BA29" s="18" t="str">
        <f>IF(LEN(入力ｼｰﾄ!$G$32)&lt;入力ｼｰﾄ!$O$5,"",MID(RIGHT(入力ｼｰﾄ!$G$32,入力ｼｰﾄ!$O$5),1,1))</f>
        <v/>
      </c>
      <c r="BB29" s="16" t="str">
        <f>IF(LEN(入力ｼｰﾄ!$G$32)&lt;入力ｼｰﾄ!$O$4,"",MID(RIGHT(入力ｼｰﾄ!$G$32,入力ｼｰﾄ!$O$4),1,1))</f>
        <v/>
      </c>
      <c r="BC29" s="16" t="str">
        <f>IF(LEN(入力ｼｰﾄ!$G$32)&lt;入力ｼｰﾄ!$O$3,"",MID(RIGHT(入力ｼｰﾄ!$G$32,入力ｼｰﾄ!$O$3),1,1))</f>
        <v/>
      </c>
      <c r="BD29" s="16" t="str">
        <f>IF(LEN(入力ｼｰﾄ!$G$32)&lt;入力ｼｰﾄ!$O$2,"",MID(RIGHT(入力ｼｰﾄ!$G$32,入力ｼｰﾄ!$O$2),1,1))</f>
        <v>0</v>
      </c>
      <c r="BE29" s="252"/>
      <c r="BF29" s="253"/>
      <c r="BG29" s="253"/>
      <c r="BH29" s="254"/>
    </row>
    <row r="30" spans="1:62" ht="20.25" customHeight="1" thickBot="1">
      <c r="A30" s="325" t="s">
        <v>13</v>
      </c>
      <c r="B30" s="326"/>
      <c r="C30" s="326"/>
      <c r="D30" s="326"/>
      <c r="E30" s="326"/>
      <c r="F30" s="326"/>
      <c r="G30" s="326"/>
      <c r="H30" s="326"/>
      <c r="I30" s="326"/>
      <c r="J30" s="326"/>
      <c r="K30" s="20" t="str">
        <f>IF(LEN(入力ｼｰﾄ!$H$27)&lt;入力ｼｰﾄ!$O$16,"",MID(RIGHT(入力ｼｰﾄ!$H$27,入力ｼｰﾄ!$O$16),1,1))</f>
        <v/>
      </c>
      <c r="L30" s="21" t="str">
        <f>IF(LEN(入力ｼｰﾄ!$H$27)&lt;入力ｼｰﾄ!$O$15,"",MID(RIGHT(入力ｼｰﾄ!$H$27,入力ｼｰﾄ!$O$15),1,1))</f>
        <v/>
      </c>
      <c r="M30" s="21" t="str">
        <f>IF(LEN(入力ｼｰﾄ!$H$27)&lt;入力ｼｰﾄ!$O$8,"",MID(RIGHT(入力ｼｰﾄ!$H$27,入力ｼｰﾄ!$O$8),1,1))</f>
        <v/>
      </c>
      <c r="N30" s="22" t="str">
        <f>IF(LEN(入力ｼｰﾄ!$H$27)&lt;入力ｼｰﾄ!$O$7,"",MID(RIGHT(入力ｼｰﾄ!$H$27,入力ｼｰﾄ!$O$7),1,1))</f>
        <v/>
      </c>
      <c r="O30" s="21" t="str">
        <f>IF(LEN(入力ｼｰﾄ!$H$27)&lt;入力ｼｰﾄ!$O$6,"",MID(RIGHT(入力ｼｰﾄ!$H$27,入力ｼｰﾄ!$O$6),1,1))</f>
        <v/>
      </c>
      <c r="P30" s="23" t="str">
        <f>IF(LEN(入力ｼｰﾄ!$H$27)&lt;入力ｼｰﾄ!$O$5,"",MID(RIGHT(入力ｼｰﾄ!$H$27,入力ｼｰﾄ!$O$5),1,1))</f>
        <v/>
      </c>
      <c r="Q30" s="21" t="str">
        <f>IF(LEN(入力ｼｰﾄ!$H$27)&lt;入力ｼｰﾄ!$O$4,"",MID(RIGHT(入力ｼｰﾄ!$H$27,入力ｼｰﾄ!$O$4),1,1))</f>
        <v/>
      </c>
      <c r="R30" s="21" t="str">
        <f>IF(LEN(入力ｼｰﾄ!$H$27)&lt;入力ｼｰﾄ!$O$3,"",MID(RIGHT(入力ｼｰﾄ!$H$27,入力ｼｰﾄ!$O$3),1,1))</f>
        <v/>
      </c>
      <c r="S30" s="24" t="str">
        <f>IF(LEN(入力ｼｰﾄ!$H$27)&lt;入力ｼｰﾄ!$O$2,"",MID(RIGHT(入力ｼｰﾄ!$H$27,入力ｼｰﾄ!$O$2),1,1))</f>
        <v>0</v>
      </c>
      <c r="T30" s="20" t="str">
        <f>IF(LEN(入力ｼｰﾄ!$H$28)&lt;入力ｼｰﾄ!$O$16,"",MID(RIGHT(入力ｼｰﾄ!$H$28,入力ｼｰﾄ!$O$16),1,1))</f>
        <v/>
      </c>
      <c r="U30" s="21" t="str">
        <f>IF(LEN(入力ｼｰﾄ!$H$28)&lt;入力ｼｰﾄ!$O$15,"",MID(RIGHT(入力ｼｰﾄ!$H$28,入力ｼｰﾄ!$O$15),1,1))</f>
        <v/>
      </c>
      <c r="V30" s="21" t="str">
        <f>IF(LEN(入力ｼｰﾄ!$H$28)&lt;入力ｼｰﾄ!$O$8,"",MID(RIGHT(入力ｼｰﾄ!$H$28,入力ｼｰﾄ!$O$8),1,1))</f>
        <v/>
      </c>
      <c r="W30" s="22" t="str">
        <f>IF(LEN(入力ｼｰﾄ!$H$28)&lt;入力ｼｰﾄ!$O$7,"",MID(RIGHT(入力ｼｰﾄ!$H$28,入力ｼｰﾄ!$O$7),1,1))</f>
        <v/>
      </c>
      <c r="X30" s="21" t="str">
        <f>IF(LEN(入力ｼｰﾄ!$H$28)&lt;入力ｼｰﾄ!$O$6,"",MID(RIGHT(入力ｼｰﾄ!$H$28,入力ｼｰﾄ!$O$6),1,1))</f>
        <v/>
      </c>
      <c r="Y30" s="23" t="str">
        <f>IF(LEN(入力ｼｰﾄ!$H$28)&lt;入力ｼｰﾄ!$O$5,"",MID(RIGHT(入力ｼｰﾄ!$H$28,入力ｼｰﾄ!$O$5),1,1))</f>
        <v/>
      </c>
      <c r="Z30" s="21" t="str">
        <f>IF(LEN(入力ｼｰﾄ!$H$28)&lt;入力ｼｰﾄ!$O$4,"",MID(RIGHT(入力ｼｰﾄ!$H$28,入力ｼｰﾄ!$O$4),1,1))</f>
        <v/>
      </c>
      <c r="AA30" s="21" t="str">
        <f>IF(LEN(入力ｼｰﾄ!$H$28)&lt;入力ｼｰﾄ!$O$3,"",MID(RIGHT(入力ｼｰﾄ!$H$28,入力ｼｰﾄ!$O$3),1,1))</f>
        <v/>
      </c>
      <c r="AB30" s="24" t="str">
        <f>IF(LEN(入力ｼｰﾄ!$H$28)&lt;入力ｼｰﾄ!$O$2,"",MID(RIGHT(入力ｼｰﾄ!$H$28,入力ｼｰﾄ!$O$2),1,1))</f>
        <v>0</v>
      </c>
      <c r="AC30" s="50" t="str">
        <f>IF(LEN(入力ｼｰﾄ!$H$29)&lt;入力ｼｰﾄ!$O$16,"",MID(RIGHT(入力ｼｰﾄ!$H$29,入力ｼｰﾄ!$O$16),1,1))</f>
        <v/>
      </c>
      <c r="AD30" s="51" t="str">
        <f>IF(LEN(入力ｼｰﾄ!$H$29)&lt;入力ｼｰﾄ!$O$15,"",MID(RIGHT(入力ｼｰﾄ!$H$29,入力ｼｰﾄ!$O$15),1,1))</f>
        <v/>
      </c>
      <c r="AE30" s="51" t="str">
        <f>IF(LEN(入力ｼｰﾄ!$H$29)&lt;入力ｼｰﾄ!$O$8,"",MID(RIGHT(入力ｼｰﾄ!$H$29,入力ｼｰﾄ!$O$8),1,1))</f>
        <v/>
      </c>
      <c r="AF30" s="52" t="str">
        <f>IF(LEN(入力ｼｰﾄ!$H$29)&lt;入力ｼｰﾄ!$O$7,"",MID(RIGHT(入力ｼｰﾄ!$H$29,入力ｼｰﾄ!$O$7),1,1))</f>
        <v/>
      </c>
      <c r="AG30" s="51" t="str">
        <f>IF(LEN(入力ｼｰﾄ!$H$29)&lt;入力ｼｰﾄ!$O$6,"",MID(RIGHT(入力ｼｰﾄ!$H$29,入力ｼｰﾄ!$O$6),1,1))</f>
        <v/>
      </c>
      <c r="AH30" s="53" t="str">
        <f>IF(LEN(入力ｼｰﾄ!$H$29)&lt;入力ｼｰﾄ!$O$5,"",MID(RIGHT(入力ｼｰﾄ!$H$29,入力ｼｰﾄ!$O$5),1,1))</f>
        <v/>
      </c>
      <c r="AI30" s="51" t="str">
        <f>IF(LEN(入力ｼｰﾄ!$H$29)&lt;入力ｼｰﾄ!$O$4,"",MID(RIGHT(入力ｼｰﾄ!$H$29,入力ｼｰﾄ!$O$4),1,1))</f>
        <v/>
      </c>
      <c r="AJ30" s="51" t="str">
        <f>IF(LEN(入力ｼｰﾄ!$H$29)&lt;入力ｼｰﾄ!$O$3,"",MID(RIGHT(入力ｼｰﾄ!$H$29,入力ｼｰﾄ!$O$3),1,1))</f>
        <v/>
      </c>
      <c r="AK30" s="55" t="str">
        <f>IF(LEN(入力ｼｰﾄ!$H$29)&lt;入力ｼｰﾄ!$O$2,"",MID(RIGHT(入力ｼｰﾄ!$H$29,入力ｼｰﾄ!$O$2),1,1))</f>
        <v>0</v>
      </c>
      <c r="AL30" s="51"/>
      <c r="AM30" s="20" t="str">
        <f>IF(LEN(入力ｼｰﾄ!$H$31)&lt;入力ｼｰﾄ!$O$16,"",MID(RIGHT(入力ｼｰﾄ!$H$31,入力ｼｰﾄ!$O$16),1,1))</f>
        <v/>
      </c>
      <c r="AN30" s="21" t="str">
        <f>IF(LEN(入力ｼｰﾄ!$H$31)&lt;入力ｼｰﾄ!$O$15,"",MID(RIGHT(入力ｼｰﾄ!$H$31,入力ｼｰﾄ!$O$15),1,1))</f>
        <v/>
      </c>
      <c r="AO30" s="21" t="str">
        <f>IF(LEN(入力ｼｰﾄ!$H$31)&lt;入力ｼｰﾄ!$O$8,"",MID(RIGHT(入力ｼｰﾄ!$H$31,入力ｼｰﾄ!$O$8),1,1))</f>
        <v/>
      </c>
      <c r="AP30" s="22" t="str">
        <f>IF(LEN(入力ｼｰﾄ!$H$31)&lt;入力ｼｰﾄ!$O$7,"",MID(RIGHT(入力ｼｰﾄ!$H$31,入力ｼｰﾄ!$O$7),1,1))</f>
        <v/>
      </c>
      <c r="AQ30" s="21" t="str">
        <f>IF(LEN(入力ｼｰﾄ!$H$31)&lt;入力ｼｰﾄ!$O$6,"",MID(RIGHT(入力ｼｰﾄ!$H$31,入力ｼｰﾄ!$O$6),1,1))</f>
        <v/>
      </c>
      <c r="AR30" s="23" t="str">
        <f>IF(LEN(入力ｼｰﾄ!$H$31)&lt;入力ｼｰﾄ!$O$5,"",MID(RIGHT(入力ｼｰﾄ!$H$31,入力ｼｰﾄ!$O$5),1,1))</f>
        <v/>
      </c>
      <c r="AS30" s="21" t="str">
        <f>IF(LEN(入力ｼｰﾄ!$H$31)&lt;入力ｼｰﾄ!$O$4,"",MID(RIGHT(入力ｼｰﾄ!$H$31,入力ｼｰﾄ!$O$4),1,1))</f>
        <v/>
      </c>
      <c r="AT30" s="21" t="str">
        <f>IF(LEN(入力ｼｰﾄ!$H$31)&lt;入力ｼｰﾄ!$O$3,"",MID(RIGHT(入力ｼｰﾄ!$H$31,入力ｼｰﾄ!$O$3),1,1))</f>
        <v/>
      </c>
      <c r="AU30" s="24" t="str">
        <f>IF(LEN(入力ｼｰﾄ!$H$31)&lt;入力ｼｰﾄ!$O$2,"",MID(RIGHT(入力ｼｰﾄ!$H$31,入力ｼｰﾄ!$O$2),1,1))</f>
        <v>0</v>
      </c>
      <c r="AV30" s="20" t="str">
        <f>IF(LEN(入力ｼｰﾄ!$H$32)&lt;入力ｼｰﾄ!$O$16,"",MID(RIGHT(入力ｼｰﾄ!$H$32,入力ｼｰﾄ!$O$16),1,1))</f>
        <v/>
      </c>
      <c r="AW30" s="21" t="str">
        <f>IF(LEN(入力ｼｰﾄ!$H$32)&lt;入力ｼｰﾄ!$O$15,"",MID(RIGHT(入力ｼｰﾄ!$H$32,入力ｼｰﾄ!$O$15),1,1))</f>
        <v/>
      </c>
      <c r="AX30" s="21" t="str">
        <f>IF(LEN(入力ｼｰﾄ!$H$32)&lt;入力ｼｰﾄ!$O$8,"",MID(RIGHT(入力ｼｰﾄ!$H$32,入力ｼｰﾄ!$O$8),1,1))</f>
        <v/>
      </c>
      <c r="AY30" s="22" t="str">
        <f>IF(LEN(入力ｼｰﾄ!$H$32)&lt;入力ｼｰﾄ!$O$7,"",MID(RIGHT(入力ｼｰﾄ!$H$32,入力ｼｰﾄ!$O$7),1,1))</f>
        <v/>
      </c>
      <c r="AZ30" s="21" t="str">
        <f>IF(LEN(入力ｼｰﾄ!$H$32)&lt;入力ｼｰﾄ!$O$6,"",MID(RIGHT(入力ｼｰﾄ!$H$32,入力ｼｰﾄ!$O$6),1,1))</f>
        <v/>
      </c>
      <c r="BA30" s="23" t="str">
        <f>IF(LEN(入力ｼｰﾄ!$H$32)&lt;入力ｼｰﾄ!$O$5,"",MID(RIGHT(入力ｼｰﾄ!$H$32,入力ｼｰﾄ!$O$5),1,1))</f>
        <v/>
      </c>
      <c r="BB30" s="21" t="str">
        <f>IF(LEN(入力ｼｰﾄ!$H$32)&lt;入力ｼｰﾄ!$O$4,"",MID(RIGHT(入力ｼｰﾄ!$H$32,入力ｼｰﾄ!$O$4),1,1))</f>
        <v/>
      </c>
      <c r="BC30" s="21" t="str">
        <f>IF(LEN(入力ｼｰﾄ!$H$32)&lt;入力ｼｰﾄ!$O$3,"",MID(RIGHT(入力ｼｰﾄ!$H$32,入力ｼｰﾄ!$O$3),1,1))</f>
        <v/>
      </c>
      <c r="BD30" s="21" t="str">
        <f>IF(LEN(入力ｼｰﾄ!$H$32)&lt;入力ｼｰﾄ!$O$2,"",MID(RIGHT(入力ｼｰﾄ!$H$32,入力ｼｰﾄ!$O$2),1,1))</f>
        <v>0</v>
      </c>
      <c r="BE30" s="255"/>
      <c r="BF30" s="256"/>
      <c r="BG30" s="256"/>
      <c r="BH30" s="257"/>
    </row>
    <row r="31" spans="1:62" ht="9" customHeight="1" thickBot="1">
      <c r="A31" s="25"/>
      <c r="B31" s="25"/>
      <c r="C31" s="25"/>
      <c r="D31" s="25"/>
      <c r="E31" s="25"/>
      <c r="F31" s="25"/>
      <c r="G31" s="25"/>
      <c r="H31" s="25"/>
      <c r="I31" s="25"/>
      <c r="J31" s="25"/>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7"/>
      <c r="BF31" s="27"/>
      <c r="BG31" s="27"/>
      <c r="BH31" s="27"/>
    </row>
    <row r="32" spans="1:62" ht="26.25" customHeight="1">
      <c r="A32" s="237" t="s">
        <v>2</v>
      </c>
      <c r="B32" s="238"/>
      <c r="C32" s="238"/>
      <c r="D32" s="238"/>
      <c r="E32" s="238"/>
      <c r="F32" s="239">
        <f>入力ｼｰﾄ!$D$34</f>
        <v>0</v>
      </c>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40"/>
      <c r="AL32" s="57"/>
      <c r="AM32" s="238" t="s">
        <v>14</v>
      </c>
      <c r="AN32" s="238"/>
      <c r="AO32" s="238"/>
      <c r="AP32" s="238"/>
      <c r="AQ32" s="238"/>
      <c r="AR32" s="241">
        <f>入力ｼｰﾄ!$D$33</f>
        <v>0</v>
      </c>
      <c r="AS32" s="241"/>
      <c r="AT32" s="241"/>
      <c r="AU32" s="241"/>
      <c r="AV32" s="241"/>
      <c r="AW32" s="241"/>
      <c r="AX32" s="241"/>
      <c r="AY32" s="241"/>
      <c r="AZ32" s="241"/>
      <c r="BA32" s="241"/>
      <c r="BB32" s="241"/>
      <c r="BC32" s="241"/>
      <c r="BD32" s="241"/>
      <c r="BE32" s="242" t="s">
        <v>17</v>
      </c>
      <c r="BF32" s="243"/>
      <c r="BG32" s="243"/>
      <c r="BH32" s="244"/>
    </row>
    <row r="33" spans="1:62" ht="20.25" customHeight="1">
      <c r="A33" s="245" t="s">
        <v>12</v>
      </c>
      <c r="B33" s="246"/>
      <c r="C33" s="246"/>
      <c r="D33" s="246"/>
      <c r="E33" s="246"/>
      <c r="F33" s="246"/>
      <c r="G33" s="246"/>
      <c r="H33" s="246"/>
      <c r="I33" s="246"/>
      <c r="J33" s="247"/>
      <c r="K33" s="248" t="s">
        <v>15</v>
      </c>
      <c r="L33" s="246"/>
      <c r="M33" s="246"/>
      <c r="N33" s="246"/>
      <c r="O33" s="246"/>
      <c r="P33" s="246"/>
      <c r="Q33" s="246"/>
      <c r="R33" s="246"/>
      <c r="S33" s="247"/>
      <c r="T33" s="248" t="s">
        <v>36</v>
      </c>
      <c r="U33" s="246"/>
      <c r="V33" s="246"/>
      <c r="W33" s="246"/>
      <c r="X33" s="246"/>
      <c r="Y33" s="246"/>
      <c r="Z33" s="246"/>
      <c r="AA33" s="246"/>
      <c r="AB33" s="247"/>
      <c r="AC33" s="248" t="s">
        <v>6</v>
      </c>
      <c r="AD33" s="246"/>
      <c r="AE33" s="246"/>
      <c r="AF33" s="246"/>
      <c r="AG33" s="246"/>
      <c r="AH33" s="246"/>
      <c r="AI33" s="246"/>
      <c r="AJ33" s="246"/>
      <c r="AK33" s="247"/>
      <c r="AL33" s="61" t="s">
        <v>141</v>
      </c>
      <c r="AM33" s="248" t="s">
        <v>11</v>
      </c>
      <c r="AN33" s="246"/>
      <c r="AO33" s="246"/>
      <c r="AP33" s="246"/>
      <c r="AQ33" s="246"/>
      <c r="AR33" s="246"/>
      <c r="AS33" s="246"/>
      <c r="AT33" s="246"/>
      <c r="AU33" s="247"/>
      <c r="AV33" s="248" t="s">
        <v>16</v>
      </c>
      <c r="AW33" s="246"/>
      <c r="AX33" s="246"/>
      <c r="AY33" s="246"/>
      <c r="AZ33" s="246"/>
      <c r="BA33" s="246"/>
      <c r="BB33" s="246"/>
      <c r="BC33" s="246"/>
      <c r="BD33" s="247"/>
      <c r="BE33" s="249">
        <f>入力ｼｰﾄ!I33</f>
        <v>0</v>
      </c>
      <c r="BF33" s="250"/>
      <c r="BG33" s="250"/>
      <c r="BH33" s="251"/>
    </row>
    <row r="34" spans="1:62" ht="20.25" customHeight="1">
      <c r="A34" s="324">
        <f>入力ｼｰﾄ!$D$35</f>
        <v>0</v>
      </c>
      <c r="B34" s="308"/>
      <c r="C34" s="308"/>
      <c r="D34" s="308"/>
      <c r="E34" s="308"/>
      <c r="F34" s="308"/>
      <c r="G34" s="308"/>
      <c r="H34" s="308"/>
      <c r="I34" s="308"/>
      <c r="J34" s="308"/>
      <c r="K34" s="15" t="str">
        <f>IF(LEN(入力ｼｰﾄ!$D$36)&lt;入力ｼｰﾄ!$O$16,"",MID(RIGHT(入力ｼｰﾄ!$D$36,入力ｼｰﾄ!$O$16),1,1))</f>
        <v/>
      </c>
      <c r="L34" s="16" t="str">
        <f>IF(LEN(入力ｼｰﾄ!$D$36)&lt;入力ｼｰﾄ!$O$15,"",MID(RIGHT(入力ｼｰﾄ!$D$36,入力ｼｰﾄ!$O$15),1,1))</f>
        <v/>
      </c>
      <c r="M34" s="16" t="str">
        <f>IF(LEN(入力ｼｰﾄ!$D$36)&lt;入力ｼｰﾄ!$O$8,"",MID(RIGHT(入力ｼｰﾄ!$D$36,入力ｼｰﾄ!$O$8),1,1))</f>
        <v/>
      </c>
      <c r="N34" s="17" t="str">
        <f>IF(LEN(入力ｼｰﾄ!$D$36)&lt;入力ｼｰﾄ!$O$7,"",MID(RIGHT(入力ｼｰﾄ!$D$36,入力ｼｰﾄ!$O$7),1,1))</f>
        <v/>
      </c>
      <c r="O34" s="16" t="str">
        <f>IF(LEN(入力ｼｰﾄ!$D$36)&lt;入力ｼｰﾄ!$O$6,"",MID(RIGHT(入力ｼｰﾄ!$D$36,入力ｼｰﾄ!$O$6),1,1))</f>
        <v/>
      </c>
      <c r="P34" s="18" t="str">
        <f>IF(LEN(入力ｼｰﾄ!$D$36)&lt;入力ｼｰﾄ!$O$5,"",MID(RIGHT(入力ｼｰﾄ!$D$36,入力ｼｰﾄ!$O$5),1,1))</f>
        <v/>
      </c>
      <c r="Q34" s="16" t="str">
        <f>IF(LEN(入力ｼｰﾄ!$D$36)&lt;入力ｼｰﾄ!$O$4,"",MID(RIGHT(入力ｼｰﾄ!$D$36,入力ｼｰﾄ!$O$4),1,1))</f>
        <v/>
      </c>
      <c r="R34" s="16" t="str">
        <f>IF(LEN(入力ｼｰﾄ!$D$36)&lt;入力ｼｰﾄ!$O$3,"",MID(RIGHT(入力ｼｰﾄ!$D$36,入力ｼｰﾄ!$O$3),1,1))</f>
        <v/>
      </c>
      <c r="S34" s="19" t="str">
        <f>IF(LEN(入力ｼｰﾄ!$D$36)&lt;入力ｼｰﾄ!$O$2,"",MID(RIGHT(入力ｼｰﾄ!$D$36,入力ｼｰﾄ!$O$2),1,1))</f>
        <v/>
      </c>
      <c r="T34" s="15" t="str">
        <f>IF(LEN(入力ｼｰﾄ!$D$37)&lt;入力ｼｰﾄ!$O$16,"",MID(RIGHT(入力ｼｰﾄ!$D$37,入力ｼｰﾄ!$O$16),1,1))</f>
        <v/>
      </c>
      <c r="U34" s="16" t="str">
        <f>IF(LEN(入力ｼｰﾄ!$D$37)&lt;入力ｼｰﾄ!$O$15,"",MID(RIGHT(入力ｼｰﾄ!$D$37,入力ｼｰﾄ!$O$15),1,1))</f>
        <v/>
      </c>
      <c r="V34" s="16" t="str">
        <f>IF(LEN(入力ｼｰﾄ!$D$37)&lt;入力ｼｰﾄ!$O$8,"",MID(RIGHT(入力ｼｰﾄ!$D$37,入力ｼｰﾄ!$O$8),1,1))</f>
        <v/>
      </c>
      <c r="W34" s="17" t="str">
        <f>IF(LEN(入力ｼｰﾄ!$D$37)&lt;入力ｼｰﾄ!$O$7,"",MID(RIGHT(入力ｼｰﾄ!$D$37,入力ｼｰﾄ!$O$7),1,1))</f>
        <v/>
      </c>
      <c r="X34" s="16" t="str">
        <f>IF(LEN(入力ｼｰﾄ!$D$37)&lt;入力ｼｰﾄ!$O$6,"",MID(RIGHT(入力ｼｰﾄ!$D$37,入力ｼｰﾄ!$O$6),1,1))</f>
        <v/>
      </c>
      <c r="Y34" s="18" t="str">
        <f>IF(LEN(入力ｼｰﾄ!$D$37)&lt;入力ｼｰﾄ!$O$5,"",MID(RIGHT(入力ｼｰﾄ!$D$37,入力ｼｰﾄ!$O$5),1,1))</f>
        <v/>
      </c>
      <c r="Z34" s="16" t="str">
        <f>IF(LEN(入力ｼｰﾄ!$D$37)&lt;入力ｼｰﾄ!$O$4,"",MID(RIGHT(入力ｼｰﾄ!$D$37,入力ｼｰﾄ!$O$4),1,1))</f>
        <v/>
      </c>
      <c r="AA34" s="16" t="str">
        <f>IF(LEN(入力ｼｰﾄ!$D$37)&lt;入力ｼｰﾄ!$O$3,"",MID(RIGHT(入力ｼｰﾄ!$D$37,入力ｼｰﾄ!$O$3),1,1))</f>
        <v/>
      </c>
      <c r="AB34" s="19" t="str">
        <f>IF(LEN(入力ｼｰﾄ!$D$37)&lt;入力ｼｰﾄ!$O$2,"",MID(RIGHT(入力ｼｰﾄ!$D$37,入力ｼｰﾄ!$O$2),1,1))</f>
        <v/>
      </c>
      <c r="AC34" s="46" t="str">
        <f>IF(LEN(入力ｼｰﾄ!$D$38)&lt;入力ｼｰﾄ!$O$16,"",MID(RIGHT(入力ｼｰﾄ!$D$38,入力ｼｰﾄ!$O$16),1,1))</f>
        <v/>
      </c>
      <c r="AD34" s="47" t="str">
        <f>IF(LEN(入力ｼｰﾄ!$D$38)&lt;入力ｼｰﾄ!$O$15,"",MID(RIGHT(入力ｼｰﾄ!$D$38,入力ｼｰﾄ!$O$15),1,1))</f>
        <v/>
      </c>
      <c r="AE34" s="47" t="str">
        <f>IF(LEN(入力ｼｰﾄ!$D$38)&lt;入力ｼｰﾄ!$O$8,"",MID(RIGHT(入力ｼｰﾄ!$D$38,入力ｼｰﾄ!$O$8),1,1))</f>
        <v/>
      </c>
      <c r="AF34" s="48" t="str">
        <f>IF(LEN(入力ｼｰﾄ!$D$38)&lt;入力ｼｰﾄ!$O$7,"",MID(RIGHT(入力ｼｰﾄ!$D$38,入力ｼｰﾄ!$O$7),1,1))</f>
        <v/>
      </c>
      <c r="AG34" s="47" t="str">
        <f>IF(LEN(入力ｼｰﾄ!$D$38)&lt;入力ｼｰﾄ!$O$6,"",MID(RIGHT(入力ｼｰﾄ!$D$38,入力ｼｰﾄ!$O$6),1,1))</f>
        <v/>
      </c>
      <c r="AH34" s="49" t="str">
        <f>IF(LEN(入力ｼｰﾄ!$D$38)&lt;入力ｼｰﾄ!$O$5,"",MID(RIGHT(入力ｼｰﾄ!$D$38,入力ｼｰﾄ!$O$5),1,1))</f>
        <v/>
      </c>
      <c r="AI34" s="47" t="str">
        <f>IF(LEN(入力ｼｰﾄ!$D$38)&lt;入力ｼｰﾄ!$O$4,"",MID(RIGHT(入力ｼｰﾄ!$D$38,入力ｼｰﾄ!$O$4),1,1))</f>
        <v/>
      </c>
      <c r="AJ34" s="47" t="str">
        <f>IF(LEN(入力ｼｰﾄ!$D$38)&lt;入力ｼｰﾄ!$O$3,"",MID(RIGHT(入力ｼｰﾄ!$D$38,入力ｼｰﾄ!$O$3),1,1))</f>
        <v/>
      </c>
      <c r="AK34" s="54" t="str">
        <f>IF(LEN(入力ｼｰﾄ!$D$38)&lt;入力ｼｰﾄ!$O$2,"",MID(RIGHT(入力ｼｰﾄ!$D$38,入力ｼｰﾄ!$O$2),1,1))</f>
        <v/>
      </c>
      <c r="AL34" s="62">
        <f>+入力ｼｰﾄ!D$39</f>
        <v>0</v>
      </c>
      <c r="AM34" s="15" t="str">
        <f>IF(LEN(入力ｼｰﾄ!$D$40)&lt;入力ｼｰﾄ!$O$16,"",MID(RIGHT(入力ｼｰﾄ!$D$40,入力ｼｰﾄ!$O$16),1,1))</f>
        <v/>
      </c>
      <c r="AN34" s="16" t="str">
        <f>IF(LEN(入力ｼｰﾄ!$D$40)&lt;入力ｼｰﾄ!$O$15,"",MID(RIGHT(入力ｼｰﾄ!$D$40,入力ｼｰﾄ!$O$15),1,1))</f>
        <v/>
      </c>
      <c r="AO34" s="16" t="str">
        <f>IF(LEN(入力ｼｰﾄ!$D$40)&lt;入力ｼｰﾄ!$O$8,"",MID(RIGHT(入力ｼｰﾄ!$D$40,入力ｼｰﾄ!$O$8),1,1))</f>
        <v/>
      </c>
      <c r="AP34" s="17" t="str">
        <f>IF(LEN(入力ｼｰﾄ!$D$40)&lt;入力ｼｰﾄ!$O$7,"",MID(RIGHT(入力ｼｰﾄ!$D$40,入力ｼｰﾄ!$O$7),1,1))</f>
        <v/>
      </c>
      <c r="AQ34" s="16" t="str">
        <f>IF(LEN(入力ｼｰﾄ!$D$40)&lt;入力ｼｰﾄ!$O$6,"",MID(RIGHT(入力ｼｰﾄ!$D$40,入力ｼｰﾄ!$O$6),1,1))</f>
        <v/>
      </c>
      <c r="AR34" s="18" t="str">
        <f>IF(LEN(入力ｼｰﾄ!$D$40)&lt;入力ｼｰﾄ!$O$5,"",MID(RIGHT(入力ｼｰﾄ!$D$40,入力ｼｰﾄ!$O$5),1,1))</f>
        <v/>
      </c>
      <c r="AS34" s="16" t="str">
        <f>IF(LEN(入力ｼｰﾄ!$D$40)&lt;入力ｼｰﾄ!$O$4,"",MID(RIGHT(入力ｼｰﾄ!$D$40,入力ｼｰﾄ!$O$4),1,1))</f>
        <v/>
      </c>
      <c r="AT34" s="16" t="str">
        <f>IF(LEN(入力ｼｰﾄ!$D$40)&lt;入力ｼｰﾄ!$O$3,"",MID(RIGHT(入力ｼｰﾄ!$D$40,入力ｼｰﾄ!$O$3),1,1))</f>
        <v/>
      </c>
      <c r="AU34" s="19" t="str">
        <f>IF(LEN(入力ｼｰﾄ!$D$40)&lt;入力ｼｰﾄ!$O$2,"",MID(RIGHT(入力ｼｰﾄ!$D$40,入力ｼｰﾄ!$O$2),1,1))</f>
        <v>0</v>
      </c>
      <c r="AV34" s="15" t="str">
        <f>IF(LEN(入力ｼｰﾄ!$D$41)&lt;入力ｼｰﾄ!$O$16,"",MID(RIGHT(入力ｼｰﾄ!$D$41,入力ｼｰﾄ!$O$16),1,1))</f>
        <v/>
      </c>
      <c r="AW34" s="16" t="str">
        <f>IF(LEN(入力ｼｰﾄ!$D$41)&lt;入力ｼｰﾄ!$O$15,"",MID(RIGHT(入力ｼｰﾄ!$D$41,入力ｼｰﾄ!$O$15),1,1))</f>
        <v/>
      </c>
      <c r="AX34" s="16" t="str">
        <f>IF(LEN(入力ｼｰﾄ!$D$41)&lt;入力ｼｰﾄ!$O$8,"",MID(RIGHT(入力ｼｰﾄ!$D$41,入力ｼｰﾄ!$O$8),1,1))</f>
        <v/>
      </c>
      <c r="AY34" s="17" t="str">
        <f>IF(LEN(入力ｼｰﾄ!$D$41)&lt;入力ｼｰﾄ!$O$7,"",MID(RIGHT(入力ｼｰﾄ!$D$41,入力ｼｰﾄ!$O$7),1,1))</f>
        <v/>
      </c>
      <c r="AZ34" s="16" t="str">
        <f>IF(LEN(入力ｼｰﾄ!$D$41)&lt;入力ｼｰﾄ!$O$6,"",MID(RIGHT(入力ｼｰﾄ!$D$41,入力ｼｰﾄ!$O$6),1,1))</f>
        <v/>
      </c>
      <c r="BA34" s="18" t="str">
        <f>IF(LEN(入力ｼｰﾄ!$D$41)&lt;入力ｼｰﾄ!$O$5,"",MID(RIGHT(入力ｼｰﾄ!$D$41,入力ｼｰﾄ!$O$5),1,1))</f>
        <v/>
      </c>
      <c r="BB34" s="16" t="str">
        <f>IF(LEN(入力ｼｰﾄ!$D$41)&lt;入力ｼｰﾄ!$O$4,"",MID(RIGHT(入力ｼｰﾄ!$D$41,入力ｼｰﾄ!$O$4),1,1))</f>
        <v/>
      </c>
      <c r="BC34" s="16" t="str">
        <f>IF(LEN(入力ｼｰﾄ!$D$41)&lt;入力ｼｰﾄ!$O$3,"",MID(RIGHT(入力ｼｰﾄ!$D$41,入力ｼｰﾄ!$O$3),1,1))</f>
        <v/>
      </c>
      <c r="BD34" s="16" t="str">
        <f>IF(LEN(入力ｼｰﾄ!$D$41)&lt;入力ｼｰﾄ!$O$2,"",MID(RIGHT(入力ｼｰﾄ!$D$41,入力ｼｰﾄ!$O$2),1,1))</f>
        <v>0</v>
      </c>
      <c r="BE34" s="252"/>
      <c r="BF34" s="253"/>
      <c r="BG34" s="253"/>
      <c r="BH34" s="254"/>
    </row>
    <row r="35" spans="1:62" ht="20.25" customHeight="1">
      <c r="A35" s="329">
        <f>入力ｼｰﾄ!$E$35</f>
        <v>0</v>
      </c>
      <c r="B35" s="308"/>
      <c r="C35" s="308"/>
      <c r="D35" s="308"/>
      <c r="E35" s="308"/>
      <c r="F35" s="308"/>
      <c r="G35" s="308"/>
      <c r="H35" s="308"/>
      <c r="I35" s="308"/>
      <c r="J35" s="308"/>
      <c r="K35" s="15" t="str">
        <f>IF(LEN(入力ｼｰﾄ!$E$36)&lt;入力ｼｰﾄ!$O$16,"",MID(RIGHT(入力ｼｰﾄ!$E$36,入力ｼｰﾄ!$O$16),1,1))</f>
        <v/>
      </c>
      <c r="L35" s="16" t="str">
        <f>IF(LEN(入力ｼｰﾄ!$E$36)&lt;入力ｼｰﾄ!$O$15,"",MID(RIGHT(入力ｼｰﾄ!$E$36,入力ｼｰﾄ!$O$15),1,1))</f>
        <v/>
      </c>
      <c r="M35" s="16" t="str">
        <f>IF(LEN(入力ｼｰﾄ!$E$36)&lt;入力ｼｰﾄ!$O$8,"",MID(RIGHT(入力ｼｰﾄ!$E$36,入力ｼｰﾄ!$O$8),1,1))</f>
        <v/>
      </c>
      <c r="N35" s="17" t="str">
        <f>IF(LEN(入力ｼｰﾄ!$E$36)&lt;入力ｼｰﾄ!$O$7,"",MID(RIGHT(入力ｼｰﾄ!$E$36,入力ｼｰﾄ!$O$7),1,1))</f>
        <v/>
      </c>
      <c r="O35" s="16" t="str">
        <f>IF(LEN(入力ｼｰﾄ!$E$36)&lt;入力ｼｰﾄ!$O$6,"",MID(RIGHT(入力ｼｰﾄ!$E$36,入力ｼｰﾄ!$O$6),1,1))</f>
        <v/>
      </c>
      <c r="P35" s="18" t="str">
        <f>IF(LEN(入力ｼｰﾄ!$E$36)&lt;入力ｼｰﾄ!$O$5,"",MID(RIGHT(入力ｼｰﾄ!$E$36,入力ｼｰﾄ!$O$5),1,1))</f>
        <v/>
      </c>
      <c r="Q35" s="16" t="str">
        <f>IF(LEN(入力ｼｰﾄ!$E$36)&lt;入力ｼｰﾄ!$O$4,"",MID(RIGHT(入力ｼｰﾄ!$E$36,入力ｼｰﾄ!$O$4),1,1))</f>
        <v/>
      </c>
      <c r="R35" s="16" t="str">
        <f>IF(LEN(入力ｼｰﾄ!$E$36)&lt;入力ｼｰﾄ!$O$3,"",MID(RIGHT(入力ｼｰﾄ!$E$36,入力ｼｰﾄ!$O$3),1,1))</f>
        <v/>
      </c>
      <c r="S35" s="19" t="str">
        <f>IF(LEN(入力ｼｰﾄ!$E$36)&lt;入力ｼｰﾄ!$O$2,"",MID(RIGHT(入力ｼｰﾄ!$E$36,入力ｼｰﾄ!$O$2),1,1))</f>
        <v/>
      </c>
      <c r="T35" s="15" t="str">
        <f>IF(LEN(入力ｼｰﾄ!$E$37)&lt;入力ｼｰﾄ!$O$16,"",MID(RIGHT(入力ｼｰﾄ!$E$37,入力ｼｰﾄ!$O$16),1,1))</f>
        <v/>
      </c>
      <c r="U35" s="16" t="str">
        <f>IF(LEN(入力ｼｰﾄ!$E$37)&lt;入力ｼｰﾄ!$O$15,"",MID(RIGHT(入力ｼｰﾄ!$E$37,入力ｼｰﾄ!$O$15),1,1))</f>
        <v/>
      </c>
      <c r="V35" s="16" t="str">
        <f>IF(LEN(入力ｼｰﾄ!$E$37)&lt;入力ｼｰﾄ!$O$8,"",MID(RIGHT(入力ｼｰﾄ!$E$37,入力ｼｰﾄ!$O$8),1,1))</f>
        <v/>
      </c>
      <c r="W35" s="17" t="str">
        <f>IF(LEN(入力ｼｰﾄ!$E$37)&lt;入力ｼｰﾄ!$O$7,"",MID(RIGHT(入力ｼｰﾄ!$E$37,入力ｼｰﾄ!$O$7),1,1))</f>
        <v/>
      </c>
      <c r="X35" s="16" t="str">
        <f>IF(LEN(入力ｼｰﾄ!$E$37)&lt;入力ｼｰﾄ!$O$6,"",MID(RIGHT(入力ｼｰﾄ!$E$37,入力ｼｰﾄ!$O$6),1,1))</f>
        <v/>
      </c>
      <c r="Y35" s="18" t="str">
        <f>IF(LEN(入力ｼｰﾄ!$E$37)&lt;入力ｼｰﾄ!$O$5,"",MID(RIGHT(入力ｼｰﾄ!$E$37,入力ｼｰﾄ!$O$5),1,1))</f>
        <v/>
      </c>
      <c r="Z35" s="16" t="str">
        <f>IF(LEN(入力ｼｰﾄ!$E$37)&lt;入力ｼｰﾄ!$O$4,"",MID(RIGHT(入力ｼｰﾄ!$E$37,入力ｼｰﾄ!$O$4),1,1))</f>
        <v/>
      </c>
      <c r="AA35" s="16" t="str">
        <f>IF(LEN(入力ｼｰﾄ!$E$37)&lt;入力ｼｰﾄ!$O$3,"",MID(RIGHT(入力ｼｰﾄ!$E$37,入力ｼｰﾄ!$O$3),1,1))</f>
        <v/>
      </c>
      <c r="AB35" s="19" t="str">
        <f>IF(LEN(入力ｼｰﾄ!$E$37)&lt;入力ｼｰﾄ!$O$2,"",MID(RIGHT(入力ｼｰﾄ!$E$37,入力ｼｰﾄ!$O$2),1,1))</f>
        <v/>
      </c>
      <c r="AC35" s="46" t="str">
        <f>IF(LEN(入力ｼｰﾄ!$E$38)&lt;入力ｼｰﾄ!$O$16,"",MID(RIGHT(入力ｼｰﾄ!$E$38,入力ｼｰﾄ!$O$16),1,1))</f>
        <v/>
      </c>
      <c r="AD35" s="47" t="str">
        <f>IF(LEN(入力ｼｰﾄ!$E$38)&lt;入力ｼｰﾄ!$O$15,"",MID(RIGHT(入力ｼｰﾄ!$E$38,入力ｼｰﾄ!$O$15),1,1))</f>
        <v/>
      </c>
      <c r="AE35" s="47" t="str">
        <f>IF(LEN(入力ｼｰﾄ!$E$38)&lt;入力ｼｰﾄ!$O$8,"",MID(RIGHT(入力ｼｰﾄ!$E$38,入力ｼｰﾄ!$O$8),1,1))</f>
        <v/>
      </c>
      <c r="AF35" s="48" t="str">
        <f>IF(LEN(入力ｼｰﾄ!$E$38)&lt;入力ｼｰﾄ!$O$7,"",MID(RIGHT(入力ｼｰﾄ!$E$38,入力ｼｰﾄ!$O$7),1,1))</f>
        <v/>
      </c>
      <c r="AG35" s="47" t="str">
        <f>IF(LEN(入力ｼｰﾄ!$E$38)&lt;入力ｼｰﾄ!$O$6,"",MID(RIGHT(入力ｼｰﾄ!$E$38,入力ｼｰﾄ!$O$6),1,1))</f>
        <v/>
      </c>
      <c r="AH35" s="49" t="str">
        <f>IF(LEN(入力ｼｰﾄ!$E$38)&lt;入力ｼｰﾄ!$O$5,"",MID(RIGHT(入力ｼｰﾄ!$E$38,入力ｼｰﾄ!$O$5),1,1))</f>
        <v/>
      </c>
      <c r="AI35" s="47" t="str">
        <f>IF(LEN(入力ｼｰﾄ!$E$38)&lt;入力ｼｰﾄ!$O$4,"",MID(RIGHT(入力ｼｰﾄ!$E$38,入力ｼｰﾄ!$O$4),1,1))</f>
        <v/>
      </c>
      <c r="AJ35" s="47" t="str">
        <f>IF(LEN(入力ｼｰﾄ!$E$38)&lt;入力ｼｰﾄ!$O$3,"",MID(RIGHT(入力ｼｰﾄ!$E$38,入力ｼｰﾄ!$O$3),1,1))</f>
        <v/>
      </c>
      <c r="AK35" s="54" t="str">
        <f>IF(LEN(入力ｼｰﾄ!$E$38)&lt;入力ｼｰﾄ!$O$2,"",MID(RIGHT(入力ｼｰﾄ!$E$38,入力ｼｰﾄ!$O$2),1,1))</f>
        <v/>
      </c>
      <c r="AL35" s="62">
        <f>+入力ｼｰﾄ!E$39</f>
        <v>0</v>
      </c>
      <c r="AM35" s="15" t="str">
        <f>IF(LEN(入力ｼｰﾄ!$E$40)&lt;入力ｼｰﾄ!$O$16,"",MID(RIGHT(入力ｼｰﾄ!$E$40,入力ｼｰﾄ!$O$16),1,1))</f>
        <v/>
      </c>
      <c r="AN35" s="16" t="str">
        <f>IF(LEN(入力ｼｰﾄ!$E$40)&lt;入力ｼｰﾄ!$O$15,"",MID(RIGHT(入力ｼｰﾄ!$E$40,入力ｼｰﾄ!$O$15),1,1))</f>
        <v/>
      </c>
      <c r="AO35" s="16" t="str">
        <f>IF(LEN(入力ｼｰﾄ!$E$40)&lt;入力ｼｰﾄ!$O$8,"",MID(RIGHT(入力ｼｰﾄ!$E$40,入力ｼｰﾄ!$O$8),1,1))</f>
        <v/>
      </c>
      <c r="AP35" s="17" t="str">
        <f>IF(LEN(入力ｼｰﾄ!$E$40)&lt;入力ｼｰﾄ!$O$7,"",MID(RIGHT(入力ｼｰﾄ!$E$40,入力ｼｰﾄ!$O$7),1,1))</f>
        <v/>
      </c>
      <c r="AQ35" s="16" t="str">
        <f>IF(LEN(入力ｼｰﾄ!$E$40)&lt;入力ｼｰﾄ!$O$6,"",MID(RIGHT(入力ｼｰﾄ!$E$40,入力ｼｰﾄ!$O$6),1,1))</f>
        <v/>
      </c>
      <c r="AR35" s="18" t="str">
        <f>IF(LEN(入力ｼｰﾄ!$E$40)&lt;入力ｼｰﾄ!$O$5,"",MID(RIGHT(入力ｼｰﾄ!$E$40,入力ｼｰﾄ!$O$5),1,1))</f>
        <v/>
      </c>
      <c r="AS35" s="16" t="str">
        <f>IF(LEN(入力ｼｰﾄ!$E$40)&lt;入力ｼｰﾄ!$O$4,"",MID(RIGHT(入力ｼｰﾄ!$E$40,入力ｼｰﾄ!$O$4),1,1))</f>
        <v/>
      </c>
      <c r="AT35" s="16" t="str">
        <f>IF(LEN(入力ｼｰﾄ!$E$40)&lt;入力ｼｰﾄ!$O$3,"",MID(RIGHT(入力ｼｰﾄ!$E$40,入力ｼｰﾄ!$O$3),1,1))</f>
        <v/>
      </c>
      <c r="AU35" s="19" t="str">
        <f>IF(LEN(入力ｼｰﾄ!$E$40)&lt;入力ｼｰﾄ!$O$2,"",MID(RIGHT(入力ｼｰﾄ!$E$40,入力ｼｰﾄ!$O$2),1,1))</f>
        <v>0</v>
      </c>
      <c r="AV35" s="15" t="str">
        <f>IF(LEN(入力ｼｰﾄ!$E$41)&lt;入力ｼｰﾄ!$O$16,"",MID(RIGHT(入力ｼｰﾄ!$E$41,入力ｼｰﾄ!$O$16),1,1))</f>
        <v/>
      </c>
      <c r="AW35" s="16" t="str">
        <f>IF(LEN(入力ｼｰﾄ!$E$41)&lt;入力ｼｰﾄ!$O$15,"",MID(RIGHT(入力ｼｰﾄ!$E$41,入力ｼｰﾄ!$O$15),1,1))</f>
        <v/>
      </c>
      <c r="AX35" s="16" t="str">
        <f>IF(LEN(入力ｼｰﾄ!$E$41)&lt;入力ｼｰﾄ!$O$8,"",MID(RIGHT(入力ｼｰﾄ!$E$41,入力ｼｰﾄ!$O$8),1,1))</f>
        <v/>
      </c>
      <c r="AY35" s="17" t="str">
        <f>IF(LEN(入力ｼｰﾄ!$E$41)&lt;入力ｼｰﾄ!$O$7,"",MID(RIGHT(入力ｼｰﾄ!$E$41,入力ｼｰﾄ!$O$7),1,1))</f>
        <v/>
      </c>
      <c r="AZ35" s="16" t="str">
        <f>IF(LEN(入力ｼｰﾄ!$E$41)&lt;入力ｼｰﾄ!$O$6,"",MID(RIGHT(入力ｼｰﾄ!$E$41,入力ｼｰﾄ!$O$6),1,1))</f>
        <v/>
      </c>
      <c r="BA35" s="18" t="str">
        <f>IF(LEN(入力ｼｰﾄ!$E$41)&lt;入力ｼｰﾄ!$O$5,"",MID(RIGHT(入力ｼｰﾄ!$E$41,入力ｼｰﾄ!$O$5),1,1))</f>
        <v/>
      </c>
      <c r="BB35" s="16" t="str">
        <f>IF(LEN(入力ｼｰﾄ!$E$41)&lt;入力ｼｰﾄ!$O$4,"",MID(RIGHT(入力ｼｰﾄ!$E$41,入力ｼｰﾄ!$O$4),1,1))</f>
        <v/>
      </c>
      <c r="BC35" s="16" t="str">
        <f>IF(LEN(入力ｼｰﾄ!$E$41)&lt;入力ｼｰﾄ!$O$3,"",MID(RIGHT(入力ｼｰﾄ!$E$41,入力ｼｰﾄ!$O$3),1,1))</f>
        <v/>
      </c>
      <c r="BD35" s="16" t="str">
        <f>IF(LEN(入力ｼｰﾄ!$E$41)&lt;入力ｼｰﾄ!$O$2,"",MID(RIGHT(入力ｼｰﾄ!$E$41,入力ｼｰﾄ!$O$2),1,1))</f>
        <v>0</v>
      </c>
      <c r="BE35" s="252"/>
      <c r="BF35" s="253"/>
      <c r="BG35" s="253"/>
      <c r="BH35" s="254"/>
      <c r="BJ35" s="43" t="s">
        <v>92</v>
      </c>
    </row>
    <row r="36" spans="1:62" ht="20.25" customHeight="1">
      <c r="A36" s="329">
        <f>入力ｼｰﾄ!$F$35</f>
        <v>0</v>
      </c>
      <c r="B36" s="308"/>
      <c r="C36" s="308"/>
      <c r="D36" s="308"/>
      <c r="E36" s="308"/>
      <c r="F36" s="308"/>
      <c r="G36" s="308"/>
      <c r="H36" s="308"/>
      <c r="I36" s="308"/>
      <c r="J36" s="308"/>
      <c r="K36" s="15" t="str">
        <f>IF(LEN(入力ｼｰﾄ!$F$36)&lt;入力ｼｰﾄ!$O$16,"",MID(RIGHT(入力ｼｰﾄ!$F$36,入力ｼｰﾄ!$O$16),1,1))</f>
        <v/>
      </c>
      <c r="L36" s="16" t="str">
        <f>IF(LEN(入力ｼｰﾄ!$F$36)&lt;入力ｼｰﾄ!$O$15,"",MID(RIGHT(入力ｼｰﾄ!$F$36,入力ｼｰﾄ!$O$15),1,1))</f>
        <v/>
      </c>
      <c r="M36" s="16" t="str">
        <f>IF(LEN(入力ｼｰﾄ!$F$36)&lt;入力ｼｰﾄ!$O$8,"",MID(RIGHT(入力ｼｰﾄ!$F$36,入力ｼｰﾄ!$O$8),1,1))</f>
        <v/>
      </c>
      <c r="N36" s="17" t="str">
        <f>IF(LEN(入力ｼｰﾄ!$F$36)&lt;入力ｼｰﾄ!$O$7,"",MID(RIGHT(入力ｼｰﾄ!$F$36,入力ｼｰﾄ!$O$7),1,1))</f>
        <v/>
      </c>
      <c r="O36" s="16" t="str">
        <f>IF(LEN(入力ｼｰﾄ!$F$36)&lt;入力ｼｰﾄ!$O$6,"",MID(RIGHT(入力ｼｰﾄ!$F$36,入力ｼｰﾄ!$O$6),1,1))</f>
        <v/>
      </c>
      <c r="P36" s="18" t="str">
        <f>IF(LEN(入力ｼｰﾄ!$F$36)&lt;入力ｼｰﾄ!$O$5,"",MID(RIGHT(入力ｼｰﾄ!$F$36,入力ｼｰﾄ!$O$5),1,1))</f>
        <v/>
      </c>
      <c r="Q36" s="16" t="str">
        <f>IF(LEN(入力ｼｰﾄ!$F$36)&lt;入力ｼｰﾄ!$O$4,"",MID(RIGHT(入力ｼｰﾄ!$F$36,入力ｼｰﾄ!$O$4),1,1))</f>
        <v/>
      </c>
      <c r="R36" s="16" t="str">
        <f>IF(LEN(入力ｼｰﾄ!$F$36)&lt;入力ｼｰﾄ!$O$3,"",MID(RIGHT(入力ｼｰﾄ!$F$36,入力ｼｰﾄ!$O$3),1,1))</f>
        <v/>
      </c>
      <c r="S36" s="19" t="str">
        <f>IF(LEN(入力ｼｰﾄ!$F$36)&lt;入力ｼｰﾄ!$O$2,"",MID(RIGHT(入力ｼｰﾄ!$F$36,入力ｼｰﾄ!$O$2),1,1))</f>
        <v/>
      </c>
      <c r="T36" s="15" t="str">
        <f>IF(LEN(入力ｼｰﾄ!$F$37)&lt;入力ｼｰﾄ!$O$16,"",MID(RIGHT(入力ｼｰﾄ!$F$37,入力ｼｰﾄ!$O$16),1,1))</f>
        <v/>
      </c>
      <c r="U36" s="16" t="str">
        <f>IF(LEN(入力ｼｰﾄ!$F$37)&lt;入力ｼｰﾄ!$O$15,"",MID(RIGHT(入力ｼｰﾄ!$F$37,入力ｼｰﾄ!$O$15),1,1))</f>
        <v/>
      </c>
      <c r="V36" s="16" t="str">
        <f>IF(LEN(入力ｼｰﾄ!$F$37)&lt;入力ｼｰﾄ!$O$8,"",MID(RIGHT(入力ｼｰﾄ!$F$37,入力ｼｰﾄ!$O$8),1,1))</f>
        <v/>
      </c>
      <c r="W36" s="17" t="str">
        <f>IF(LEN(入力ｼｰﾄ!$F$37)&lt;入力ｼｰﾄ!$O$7,"",MID(RIGHT(入力ｼｰﾄ!$F$37,入力ｼｰﾄ!$O$7),1,1))</f>
        <v/>
      </c>
      <c r="X36" s="16" t="str">
        <f>IF(LEN(入力ｼｰﾄ!$F$37)&lt;入力ｼｰﾄ!$O$6,"",MID(RIGHT(入力ｼｰﾄ!$F$37,入力ｼｰﾄ!$O$6),1,1))</f>
        <v/>
      </c>
      <c r="Y36" s="18" t="str">
        <f>IF(LEN(入力ｼｰﾄ!$F$37)&lt;入力ｼｰﾄ!$O$5,"",MID(RIGHT(入力ｼｰﾄ!$F$37,入力ｼｰﾄ!$O$5),1,1))</f>
        <v/>
      </c>
      <c r="Z36" s="16" t="str">
        <f>IF(LEN(入力ｼｰﾄ!$F$37)&lt;入力ｼｰﾄ!$O$4,"",MID(RIGHT(入力ｼｰﾄ!$F$37,入力ｼｰﾄ!$O$4),1,1))</f>
        <v/>
      </c>
      <c r="AA36" s="16" t="str">
        <f>IF(LEN(入力ｼｰﾄ!$F$37)&lt;入力ｼｰﾄ!$O$3,"",MID(RIGHT(入力ｼｰﾄ!$F$37,入力ｼｰﾄ!$O$3),1,1))</f>
        <v/>
      </c>
      <c r="AB36" s="19" t="str">
        <f>IF(LEN(入力ｼｰﾄ!$F$37)&lt;入力ｼｰﾄ!$O$2,"",MID(RIGHT(入力ｼｰﾄ!$F$37,入力ｼｰﾄ!$O$2),1,1))</f>
        <v/>
      </c>
      <c r="AC36" s="46" t="str">
        <f>IF(LEN(入力ｼｰﾄ!$F$38)&lt;入力ｼｰﾄ!$O$16,"",MID(RIGHT(入力ｼｰﾄ!$F$38,入力ｼｰﾄ!$O$16),1,1))</f>
        <v/>
      </c>
      <c r="AD36" s="47" t="str">
        <f>IF(LEN(入力ｼｰﾄ!$F$38)&lt;入力ｼｰﾄ!$O$15,"",MID(RIGHT(入力ｼｰﾄ!$F$38,入力ｼｰﾄ!$O$15),1,1))</f>
        <v/>
      </c>
      <c r="AE36" s="47" t="str">
        <f>IF(LEN(入力ｼｰﾄ!$F$38)&lt;入力ｼｰﾄ!$O$8,"",MID(RIGHT(入力ｼｰﾄ!$F$38,入力ｼｰﾄ!$O$8),1,1))</f>
        <v/>
      </c>
      <c r="AF36" s="48" t="str">
        <f>IF(LEN(入力ｼｰﾄ!$F$38)&lt;入力ｼｰﾄ!$O$7,"",MID(RIGHT(入力ｼｰﾄ!$F$38,入力ｼｰﾄ!$O$7),1,1))</f>
        <v/>
      </c>
      <c r="AG36" s="47" t="str">
        <f>IF(LEN(入力ｼｰﾄ!$F$38)&lt;入力ｼｰﾄ!$O$6,"",MID(RIGHT(入力ｼｰﾄ!$F$38,入力ｼｰﾄ!$O$6),1,1))</f>
        <v/>
      </c>
      <c r="AH36" s="49" t="str">
        <f>IF(LEN(入力ｼｰﾄ!$F$38)&lt;入力ｼｰﾄ!$O$5,"",MID(RIGHT(入力ｼｰﾄ!$F$38,入力ｼｰﾄ!$O$5),1,1))</f>
        <v/>
      </c>
      <c r="AI36" s="47" t="str">
        <f>IF(LEN(入力ｼｰﾄ!$F$38)&lt;入力ｼｰﾄ!$O$4,"",MID(RIGHT(入力ｼｰﾄ!$F$38,入力ｼｰﾄ!$O$4),1,1))</f>
        <v/>
      </c>
      <c r="AJ36" s="47" t="str">
        <f>IF(LEN(入力ｼｰﾄ!$F$38)&lt;入力ｼｰﾄ!$O$3,"",MID(RIGHT(入力ｼｰﾄ!$F$38,入力ｼｰﾄ!$O$3),1,1))</f>
        <v/>
      </c>
      <c r="AK36" s="54" t="str">
        <f>IF(LEN(入力ｼｰﾄ!$F$38)&lt;入力ｼｰﾄ!$O$2,"",MID(RIGHT(入力ｼｰﾄ!$F$38,入力ｼｰﾄ!$O$2),1,1))</f>
        <v/>
      </c>
      <c r="AL36" s="62">
        <f>+入力ｼｰﾄ!F$39</f>
        <v>0</v>
      </c>
      <c r="AM36" s="15" t="str">
        <f>IF(LEN(入力ｼｰﾄ!$F$40)&lt;入力ｼｰﾄ!$O$16,"",MID(RIGHT(入力ｼｰﾄ!$F$40,入力ｼｰﾄ!$O$16),1,1))</f>
        <v/>
      </c>
      <c r="AN36" s="16" t="str">
        <f>IF(LEN(入力ｼｰﾄ!$F$40)&lt;入力ｼｰﾄ!$O$15,"",MID(RIGHT(入力ｼｰﾄ!$F$40,入力ｼｰﾄ!$O$15),1,1))</f>
        <v/>
      </c>
      <c r="AO36" s="16" t="str">
        <f>IF(LEN(入力ｼｰﾄ!$F$40)&lt;入力ｼｰﾄ!$O$8,"",MID(RIGHT(入力ｼｰﾄ!$F$40,入力ｼｰﾄ!$O$8),1,1))</f>
        <v/>
      </c>
      <c r="AP36" s="17" t="str">
        <f>IF(LEN(入力ｼｰﾄ!$F$40)&lt;入力ｼｰﾄ!$O$7,"",MID(RIGHT(入力ｼｰﾄ!$F$40,入力ｼｰﾄ!$O$7),1,1))</f>
        <v/>
      </c>
      <c r="AQ36" s="16" t="str">
        <f>IF(LEN(入力ｼｰﾄ!$F$40)&lt;入力ｼｰﾄ!$O$6,"",MID(RIGHT(入力ｼｰﾄ!$F$40,入力ｼｰﾄ!$O$6),1,1))</f>
        <v/>
      </c>
      <c r="AR36" s="18" t="str">
        <f>IF(LEN(入力ｼｰﾄ!$F$40)&lt;入力ｼｰﾄ!$O$5,"",MID(RIGHT(入力ｼｰﾄ!$F$40,入力ｼｰﾄ!$O$5),1,1))</f>
        <v/>
      </c>
      <c r="AS36" s="16" t="str">
        <f>IF(LEN(入力ｼｰﾄ!$F$40)&lt;入力ｼｰﾄ!$O$4,"",MID(RIGHT(入力ｼｰﾄ!$F$40,入力ｼｰﾄ!$O$4),1,1))</f>
        <v/>
      </c>
      <c r="AT36" s="16" t="str">
        <f>IF(LEN(入力ｼｰﾄ!$F$40)&lt;入力ｼｰﾄ!$O$3,"",MID(RIGHT(入力ｼｰﾄ!$F$40,入力ｼｰﾄ!$O$3),1,1))</f>
        <v/>
      </c>
      <c r="AU36" s="19" t="str">
        <f>IF(LEN(入力ｼｰﾄ!$F$40)&lt;入力ｼｰﾄ!$O$2,"",MID(RIGHT(入力ｼｰﾄ!$F$40,入力ｼｰﾄ!$O$2),1,1))</f>
        <v>0</v>
      </c>
      <c r="AV36" s="15" t="str">
        <f>IF(LEN(入力ｼｰﾄ!$F$41)&lt;入力ｼｰﾄ!$O$16,"",MID(RIGHT(入力ｼｰﾄ!$F$41,入力ｼｰﾄ!$O$16),1,1))</f>
        <v/>
      </c>
      <c r="AW36" s="16" t="str">
        <f>IF(LEN(入力ｼｰﾄ!$F$41)&lt;入力ｼｰﾄ!$O$15,"",MID(RIGHT(入力ｼｰﾄ!$F$41,入力ｼｰﾄ!$O$15),1,1))</f>
        <v/>
      </c>
      <c r="AX36" s="16" t="str">
        <f>IF(LEN(入力ｼｰﾄ!$F$41)&lt;入力ｼｰﾄ!$O$8,"",MID(RIGHT(入力ｼｰﾄ!$F$41,入力ｼｰﾄ!$O$8),1,1))</f>
        <v/>
      </c>
      <c r="AY36" s="17" t="str">
        <f>IF(LEN(入力ｼｰﾄ!$F$41)&lt;入力ｼｰﾄ!$O$7,"",MID(RIGHT(入力ｼｰﾄ!$F$41,入力ｼｰﾄ!$O$7),1,1))</f>
        <v/>
      </c>
      <c r="AZ36" s="16" t="str">
        <f>IF(LEN(入力ｼｰﾄ!$F$41)&lt;入力ｼｰﾄ!$O$6,"",MID(RIGHT(入力ｼｰﾄ!$F$41,入力ｼｰﾄ!$O$6),1,1))</f>
        <v/>
      </c>
      <c r="BA36" s="18" t="str">
        <f>IF(LEN(入力ｼｰﾄ!$F$41)&lt;入力ｼｰﾄ!$O$5,"",MID(RIGHT(入力ｼｰﾄ!$F$41,入力ｼｰﾄ!$O$5),1,1))</f>
        <v/>
      </c>
      <c r="BB36" s="16" t="str">
        <f>IF(LEN(入力ｼｰﾄ!$F$41)&lt;入力ｼｰﾄ!$O$4,"",MID(RIGHT(入力ｼｰﾄ!$F$41,入力ｼｰﾄ!$O$4),1,1))</f>
        <v/>
      </c>
      <c r="BC36" s="16" t="str">
        <f>IF(LEN(入力ｼｰﾄ!$F$41)&lt;入力ｼｰﾄ!$O$3,"",MID(RIGHT(入力ｼｰﾄ!$F$41,入力ｼｰﾄ!$O$3),1,1))</f>
        <v/>
      </c>
      <c r="BD36" s="16" t="str">
        <f>IF(LEN(入力ｼｰﾄ!$F$41)&lt;入力ｼｰﾄ!$O$2,"",MID(RIGHT(入力ｼｰﾄ!$F$41,入力ｼｰﾄ!$O$2),1,1))</f>
        <v>0</v>
      </c>
      <c r="BE36" s="252"/>
      <c r="BF36" s="253"/>
      <c r="BG36" s="253"/>
      <c r="BH36" s="254"/>
    </row>
    <row r="37" spans="1:62" ht="20.25" customHeight="1">
      <c r="A37" s="329">
        <f>入力ｼｰﾄ!$G$35</f>
        <v>0</v>
      </c>
      <c r="B37" s="308"/>
      <c r="C37" s="308"/>
      <c r="D37" s="308"/>
      <c r="E37" s="308"/>
      <c r="F37" s="308"/>
      <c r="G37" s="308"/>
      <c r="H37" s="308"/>
      <c r="I37" s="308"/>
      <c r="J37" s="308"/>
      <c r="K37" s="15" t="str">
        <f>IF(LEN(入力ｼｰﾄ!$G$36)&lt;入力ｼｰﾄ!$O$16,"",MID(RIGHT(入力ｼｰﾄ!$G$36,入力ｼｰﾄ!$O$16),1,1))</f>
        <v/>
      </c>
      <c r="L37" s="16" t="str">
        <f>IF(LEN(入力ｼｰﾄ!$G$36)&lt;入力ｼｰﾄ!$O$15,"",MID(RIGHT(入力ｼｰﾄ!$G$36,入力ｼｰﾄ!$O$15),1,1))</f>
        <v/>
      </c>
      <c r="M37" s="16" t="str">
        <f>IF(LEN(入力ｼｰﾄ!$G$36)&lt;入力ｼｰﾄ!$O$8,"",MID(RIGHT(入力ｼｰﾄ!$G$36,入力ｼｰﾄ!$O$8),1,1))</f>
        <v/>
      </c>
      <c r="N37" s="17" t="str">
        <f>IF(LEN(入力ｼｰﾄ!$G$36)&lt;入力ｼｰﾄ!$O$7,"",MID(RIGHT(入力ｼｰﾄ!$G$36,入力ｼｰﾄ!$O$7),1,1))</f>
        <v/>
      </c>
      <c r="O37" s="16" t="str">
        <f>IF(LEN(入力ｼｰﾄ!$G$36)&lt;入力ｼｰﾄ!$O$6,"",MID(RIGHT(入力ｼｰﾄ!$G$36,入力ｼｰﾄ!$O$6),1,1))</f>
        <v/>
      </c>
      <c r="P37" s="18" t="str">
        <f>IF(LEN(入力ｼｰﾄ!$G$36)&lt;入力ｼｰﾄ!$O$5,"",MID(RIGHT(入力ｼｰﾄ!$G$36,入力ｼｰﾄ!$O$5),1,1))</f>
        <v/>
      </c>
      <c r="Q37" s="16" t="str">
        <f>IF(LEN(入力ｼｰﾄ!$G$36)&lt;入力ｼｰﾄ!$O$4,"",MID(RIGHT(入力ｼｰﾄ!$G$36,入力ｼｰﾄ!$O$4),1,1))</f>
        <v/>
      </c>
      <c r="R37" s="16" t="str">
        <f>IF(LEN(入力ｼｰﾄ!$G$36)&lt;入力ｼｰﾄ!$O$3,"",MID(RIGHT(入力ｼｰﾄ!$G$36,入力ｼｰﾄ!$O$3),1,1))</f>
        <v/>
      </c>
      <c r="S37" s="19" t="str">
        <f>IF(LEN(入力ｼｰﾄ!$G$36)&lt;入力ｼｰﾄ!$O$2,"",MID(RIGHT(入力ｼｰﾄ!$G$36,入力ｼｰﾄ!$O$2),1,1))</f>
        <v/>
      </c>
      <c r="T37" s="15" t="str">
        <f>IF(LEN(入力ｼｰﾄ!$G$37)&lt;入力ｼｰﾄ!$O$16,"",MID(RIGHT(入力ｼｰﾄ!$G$37,入力ｼｰﾄ!$O$16),1,1))</f>
        <v/>
      </c>
      <c r="U37" s="16" t="str">
        <f>IF(LEN(入力ｼｰﾄ!$G$37)&lt;入力ｼｰﾄ!$O$15,"",MID(RIGHT(入力ｼｰﾄ!$G$37,入力ｼｰﾄ!$O$15),1,1))</f>
        <v/>
      </c>
      <c r="V37" s="16" t="str">
        <f>IF(LEN(入力ｼｰﾄ!$G$37)&lt;入力ｼｰﾄ!$O$8,"",MID(RIGHT(入力ｼｰﾄ!$G$37,入力ｼｰﾄ!$O$8),1,1))</f>
        <v/>
      </c>
      <c r="W37" s="17" t="str">
        <f>IF(LEN(入力ｼｰﾄ!$G$37)&lt;入力ｼｰﾄ!$O$7,"",MID(RIGHT(入力ｼｰﾄ!$G$37,入力ｼｰﾄ!$O$7),1,1))</f>
        <v/>
      </c>
      <c r="X37" s="16" t="str">
        <f>IF(LEN(入力ｼｰﾄ!$G$37)&lt;入力ｼｰﾄ!$O$6,"",MID(RIGHT(入力ｼｰﾄ!$G$37,入力ｼｰﾄ!$O$6),1,1))</f>
        <v/>
      </c>
      <c r="Y37" s="18" t="str">
        <f>IF(LEN(入力ｼｰﾄ!$G$37)&lt;入力ｼｰﾄ!$O$5,"",MID(RIGHT(入力ｼｰﾄ!$G$37,入力ｼｰﾄ!$O$5),1,1))</f>
        <v/>
      </c>
      <c r="Z37" s="16" t="str">
        <f>IF(LEN(入力ｼｰﾄ!$G$37)&lt;入力ｼｰﾄ!$O$4,"",MID(RIGHT(入力ｼｰﾄ!$G$37,入力ｼｰﾄ!$O$4),1,1))</f>
        <v/>
      </c>
      <c r="AA37" s="16" t="str">
        <f>IF(LEN(入力ｼｰﾄ!$G$37)&lt;入力ｼｰﾄ!$O$3,"",MID(RIGHT(入力ｼｰﾄ!$G$37,入力ｼｰﾄ!$O$3),1,1))</f>
        <v/>
      </c>
      <c r="AB37" s="19" t="str">
        <f>IF(LEN(入力ｼｰﾄ!$G$37)&lt;入力ｼｰﾄ!$O$2,"",MID(RIGHT(入力ｼｰﾄ!$G$37,入力ｼｰﾄ!$O$2),1,1))</f>
        <v/>
      </c>
      <c r="AC37" s="46" t="str">
        <f>IF(LEN(入力ｼｰﾄ!$G$38)&lt;入力ｼｰﾄ!$O$16,"",MID(RIGHT(入力ｼｰﾄ!$G$38,入力ｼｰﾄ!$O$16),1,1))</f>
        <v/>
      </c>
      <c r="AD37" s="47" t="str">
        <f>IF(LEN(入力ｼｰﾄ!$G$38)&lt;入力ｼｰﾄ!$O$15,"",MID(RIGHT(入力ｼｰﾄ!$G$38,入力ｼｰﾄ!$O$15),1,1))</f>
        <v/>
      </c>
      <c r="AE37" s="47" t="str">
        <f>IF(LEN(入力ｼｰﾄ!$G$38)&lt;入力ｼｰﾄ!$O$8,"",MID(RIGHT(入力ｼｰﾄ!$G$38,入力ｼｰﾄ!$O$8),1,1))</f>
        <v/>
      </c>
      <c r="AF37" s="48" t="str">
        <f>IF(LEN(入力ｼｰﾄ!$G$38)&lt;入力ｼｰﾄ!$O$7,"",MID(RIGHT(入力ｼｰﾄ!$G$38,入力ｼｰﾄ!$O$7),1,1))</f>
        <v/>
      </c>
      <c r="AG37" s="47" t="str">
        <f>IF(LEN(入力ｼｰﾄ!$G$38)&lt;入力ｼｰﾄ!$O$6,"",MID(RIGHT(入力ｼｰﾄ!$G$38,入力ｼｰﾄ!$O$6),1,1))</f>
        <v/>
      </c>
      <c r="AH37" s="49" t="str">
        <f>IF(LEN(入力ｼｰﾄ!$G$38)&lt;入力ｼｰﾄ!$O$5,"",MID(RIGHT(入力ｼｰﾄ!$G$38,入力ｼｰﾄ!$O$5),1,1))</f>
        <v/>
      </c>
      <c r="AI37" s="47" t="str">
        <f>IF(LEN(入力ｼｰﾄ!$G$38)&lt;入力ｼｰﾄ!$O$4,"",MID(RIGHT(入力ｼｰﾄ!$G$38,入力ｼｰﾄ!$O$4),1,1))</f>
        <v/>
      </c>
      <c r="AJ37" s="47" t="str">
        <f>IF(LEN(入力ｼｰﾄ!$G$38)&lt;入力ｼｰﾄ!$O$3,"",MID(RIGHT(入力ｼｰﾄ!$G$38,入力ｼｰﾄ!$O$3),1,1))</f>
        <v/>
      </c>
      <c r="AK37" s="54" t="str">
        <f>IF(LEN(入力ｼｰﾄ!$G$38)&lt;入力ｼｰﾄ!$O$2,"",MID(RIGHT(入力ｼｰﾄ!$G$38,入力ｼｰﾄ!$O$2),1,1))</f>
        <v/>
      </c>
      <c r="AL37" s="62">
        <f>+入力ｼｰﾄ!G$39</f>
        <v>0</v>
      </c>
      <c r="AM37" s="15" t="str">
        <f>IF(LEN(入力ｼｰﾄ!$G$40)&lt;入力ｼｰﾄ!$O$16,"",MID(RIGHT(入力ｼｰﾄ!$G$40,入力ｼｰﾄ!$O$16),1,1))</f>
        <v/>
      </c>
      <c r="AN37" s="16" t="str">
        <f>IF(LEN(入力ｼｰﾄ!$G$40)&lt;入力ｼｰﾄ!$O$15,"",MID(RIGHT(入力ｼｰﾄ!$G$40,入力ｼｰﾄ!$O$15),1,1))</f>
        <v/>
      </c>
      <c r="AO37" s="16" t="str">
        <f>IF(LEN(入力ｼｰﾄ!$G$40)&lt;入力ｼｰﾄ!$O$8,"",MID(RIGHT(入力ｼｰﾄ!$G$40,入力ｼｰﾄ!$O$8),1,1))</f>
        <v/>
      </c>
      <c r="AP37" s="17" t="str">
        <f>IF(LEN(入力ｼｰﾄ!$G$40)&lt;入力ｼｰﾄ!$O$7,"",MID(RIGHT(入力ｼｰﾄ!$G$40,入力ｼｰﾄ!$O$7),1,1))</f>
        <v/>
      </c>
      <c r="AQ37" s="16" t="str">
        <f>IF(LEN(入力ｼｰﾄ!$G$40)&lt;入力ｼｰﾄ!$O$6,"",MID(RIGHT(入力ｼｰﾄ!$G$40,入力ｼｰﾄ!$O$6),1,1))</f>
        <v/>
      </c>
      <c r="AR37" s="18" t="str">
        <f>IF(LEN(入力ｼｰﾄ!$G$40)&lt;入力ｼｰﾄ!$O$5,"",MID(RIGHT(入力ｼｰﾄ!$G$40,入力ｼｰﾄ!$O$5),1,1))</f>
        <v/>
      </c>
      <c r="AS37" s="16" t="str">
        <f>IF(LEN(入力ｼｰﾄ!$G$40)&lt;入力ｼｰﾄ!$O$4,"",MID(RIGHT(入力ｼｰﾄ!$G$40,入力ｼｰﾄ!$O$4),1,1))</f>
        <v/>
      </c>
      <c r="AT37" s="16" t="str">
        <f>IF(LEN(入力ｼｰﾄ!$G$40)&lt;入力ｼｰﾄ!$O$3,"",MID(RIGHT(入力ｼｰﾄ!$G$40,入力ｼｰﾄ!$O$3),1,1))</f>
        <v/>
      </c>
      <c r="AU37" s="19" t="str">
        <f>IF(LEN(入力ｼｰﾄ!$G$40)&lt;入力ｼｰﾄ!$O$2,"",MID(RIGHT(入力ｼｰﾄ!$G$40,入力ｼｰﾄ!$O$2),1,1))</f>
        <v>0</v>
      </c>
      <c r="AV37" s="15" t="str">
        <f>IF(LEN(入力ｼｰﾄ!$G$41)&lt;入力ｼｰﾄ!$O$16,"",MID(RIGHT(入力ｼｰﾄ!$G$41,入力ｼｰﾄ!$O$16),1,1))</f>
        <v/>
      </c>
      <c r="AW37" s="16" t="str">
        <f>IF(LEN(入力ｼｰﾄ!$G$41)&lt;入力ｼｰﾄ!$O$15,"",MID(RIGHT(入力ｼｰﾄ!$G$41,入力ｼｰﾄ!$O$15),1,1))</f>
        <v/>
      </c>
      <c r="AX37" s="16" t="str">
        <f>IF(LEN(入力ｼｰﾄ!$G$41)&lt;入力ｼｰﾄ!$O$8,"",MID(RIGHT(入力ｼｰﾄ!$G$41,入力ｼｰﾄ!$O$8),1,1))</f>
        <v/>
      </c>
      <c r="AY37" s="17" t="str">
        <f>IF(LEN(入力ｼｰﾄ!$G$41)&lt;入力ｼｰﾄ!$O$7,"",MID(RIGHT(入力ｼｰﾄ!$G$41,入力ｼｰﾄ!$O$7),1,1))</f>
        <v/>
      </c>
      <c r="AZ37" s="16" t="str">
        <f>IF(LEN(入力ｼｰﾄ!$G$41)&lt;入力ｼｰﾄ!$O$6,"",MID(RIGHT(入力ｼｰﾄ!$G$41,入力ｼｰﾄ!$O$6),1,1))</f>
        <v/>
      </c>
      <c r="BA37" s="18" t="str">
        <f>IF(LEN(入力ｼｰﾄ!$G$41)&lt;入力ｼｰﾄ!$O$5,"",MID(RIGHT(入力ｼｰﾄ!$G$41,入力ｼｰﾄ!$O$5),1,1))</f>
        <v/>
      </c>
      <c r="BB37" s="16" t="str">
        <f>IF(LEN(入力ｼｰﾄ!$G$41)&lt;入力ｼｰﾄ!$O$4,"",MID(RIGHT(入力ｼｰﾄ!$G$41,入力ｼｰﾄ!$O$4),1,1))</f>
        <v/>
      </c>
      <c r="BC37" s="16" t="str">
        <f>IF(LEN(入力ｼｰﾄ!$G$41)&lt;入力ｼｰﾄ!$O$3,"",MID(RIGHT(入力ｼｰﾄ!$G$41,入力ｼｰﾄ!$O$3),1,1))</f>
        <v/>
      </c>
      <c r="BD37" s="16" t="str">
        <f>IF(LEN(入力ｼｰﾄ!$G$41)&lt;入力ｼｰﾄ!$O$2,"",MID(RIGHT(入力ｼｰﾄ!$G$41,入力ｼｰﾄ!$O$2),1,1))</f>
        <v>0</v>
      </c>
      <c r="BE37" s="252"/>
      <c r="BF37" s="253"/>
      <c r="BG37" s="253"/>
      <c r="BH37" s="254"/>
    </row>
    <row r="38" spans="1:62" ht="20.25" customHeight="1" thickBot="1">
      <c r="A38" s="262" t="s">
        <v>13</v>
      </c>
      <c r="B38" s="263"/>
      <c r="C38" s="263"/>
      <c r="D38" s="263"/>
      <c r="E38" s="263"/>
      <c r="F38" s="263"/>
      <c r="G38" s="263"/>
      <c r="H38" s="263"/>
      <c r="I38" s="263"/>
      <c r="J38" s="264"/>
      <c r="K38" s="20" t="str">
        <f>IF(LEN(入力ｼｰﾄ!$H$36)&lt;入力ｼｰﾄ!$O$16,"",MID(RIGHT(入力ｼｰﾄ!$H$36,入力ｼｰﾄ!$O$16),1,1))</f>
        <v/>
      </c>
      <c r="L38" s="21" t="str">
        <f>IF(LEN(入力ｼｰﾄ!$H$36)&lt;入力ｼｰﾄ!$O$15,"",MID(RIGHT(入力ｼｰﾄ!$H$36,入力ｼｰﾄ!$O$15),1,1))</f>
        <v/>
      </c>
      <c r="M38" s="21" t="str">
        <f>IF(LEN(入力ｼｰﾄ!$H$36)&lt;入力ｼｰﾄ!$O$8,"",MID(RIGHT(入力ｼｰﾄ!$H$36,入力ｼｰﾄ!$O$8),1,1))</f>
        <v/>
      </c>
      <c r="N38" s="22" t="str">
        <f>IF(LEN(入力ｼｰﾄ!$H$36)&lt;入力ｼｰﾄ!$O$7,"",MID(RIGHT(入力ｼｰﾄ!$H$36,入力ｼｰﾄ!$O$7),1,1))</f>
        <v/>
      </c>
      <c r="O38" s="21" t="str">
        <f>IF(LEN(入力ｼｰﾄ!$H$36)&lt;入力ｼｰﾄ!$O$6,"",MID(RIGHT(入力ｼｰﾄ!$H$36,入力ｼｰﾄ!$O$6),1,1))</f>
        <v/>
      </c>
      <c r="P38" s="23" t="str">
        <f>IF(LEN(入力ｼｰﾄ!$H$36)&lt;入力ｼｰﾄ!$O$5,"",MID(RIGHT(入力ｼｰﾄ!$H$36,入力ｼｰﾄ!$O$5),1,1))</f>
        <v/>
      </c>
      <c r="Q38" s="21" t="str">
        <f>IF(LEN(入力ｼｰﾄ!$H$36)&lt;入力ｼｰﾄ!$O$4,"",MID(RIGHT(入力ｼｰﾄ!$H$36,入力ｼｰﾄ!$O$4),1,1))</f>
        <v/>
      </c>
      <c r="R38" s="21" t="str">
        <f>IF(LEN(入力ｼｰﾄ!$H$36)&lt;入力ｼｰﾄ!$O$3,"",MID(RIGHT(入力ｼｰﾄ!$H$36,入力ｼｰﾄ!$O$3),1,1))</f>
        <v/>
      </c>
      <c r="S38" s="24" t="str">
        <f>IF(LEN(入力ｼｰﾄ!$H$36)&lt;入力ｼｰﾄ!$O$2,"",MID(RIGHT(入力ｼｰﾄ!$H$36,入力ｼｰﾄ!$O$2),1,1))</f>
        <v>0</v>
      </c>
      <c r="T38" s="20" t="str">
        <f>IF(LEN(入力ｼｰﾄ!$H$37)&lt;入力ｼｰﾄ!$O$16,"",MID(RIGHT(入力ｼｰﾄ!$H$37,入力ｼｰﾄ!$O$16),1,1))</f>
        <v/>
      </c>
      <c r="U38" s="21" t="str">
        <f>IF(LEN(入力ｼｰﾄ!$H$37)&lt;入力ｼｰﾄ!$O$15,"",MID(RIGHT(入力ｼｰﾄ!$H$37,入力ｼｰﾄ!$O$15),1,1))</f>
        <v/>
      </c>
      <c r="V38" s="21" t="str">
        <f>IF(LEN(入力ｼｰﾄ!$H$37)&lt;入力ｼｰﾄ!$O$8,"",MID(RIGHT(入力ｼｰﾄ!$H$37,入力ｼｰﾄ!$O$8),1,1))</f>
        <v/>
      </c>
      <c r="W38" s="22" t="str">
        <f>IF(LEN(入力ｼｰﾄ!$H$37)&lt;入力ｼｰﾄ!$O$7,"",MID(RIGHT(入力ｼｰﾄ!$H$37,入力ｼｰﾄ!$O$7),1,1))</f>
        <v/>
      </c>
      <c r="X38" s="21" t="str">
        <f>IF(LEN(入力ｼｰﾄ!$H$37)&lt;入力ｼｰﾄ!$O$6,"",MID(RIGHT(入力ｼｰﾄ!$H$37,入力ｼｰﾄ!$O$6),1,1))</f>
        <v/>
      </c>
      <c r="Y38" s="23" t="str">
        <f>IF(LEN(入力ｼｰﾄ!$H$37)&lt;入力ｼｰﾄ!$O$5,"",MID(RIGHT(入力ｼｰﾄ!$H$37,入力ｼｰﾄ!$O$5),1,1))</f>
        <v/>
      </c>
      <c r="Z38" s="21" t="str">
        <f>IF(LEN(入力ｼｰﾄ!$H$37)&lt;入力ｼｰﾄ!$O$4,"",MID(RIGHT(入力ｼｰﾄ!$H$37,入力ｼｰﾄ!$O$4),1,1))</f>
        <v/>
      </c>
      <c r="AA38" s="21" t="str">
        <f>IF(LEN(入力ｼｰﾄ!$H$37)&lt;入力ｼｰﾄ!$O$3,"",MID(RIGHT(入力ｼｰﾄ!$H$37,入力ｼｰﾄ!$O$3),1,1))</f>
        <v/>
      </c>
      <c r="AB38" s="24" t="str">
        <f>IF(LEN(入力ｼｰﾄ!$H$37)&lt;入力ｼｰﾄ!$O$2,"",MID(RIGHT(入力ｼｰﾄ!$H$37,入力ｼｰﾄ!$O$2),1,1))</f>
        <v>0</v>
      </c>
      <c r="AC38" s="50" t="str">
        <f>IF(LEN(入力ｼｰﾄ!$H$38)&lt;入力ｼｰﾄ!$O$16,"",MID(RIGHT(入力ｼｰﾄ!$H$38,入力ｼｰﾄ!$O$16),1,1))</f>
        <v/>
      </c>
      <c r="AD38" s="51" t="str">
        <f>IF(LEN(入力ｼｰﾄ!$H$38)&lt;入力ｼｰﾄ!$O$15,"",MID(RIGHT(入力ｼｰﾄ!$H$38,入力ｼｰﾄ!$O$15),1,1))</f>
        <v/>
      </c>
      <c r="AE38" s="51" t="str">
        <f>IF(LEN(入力ｼｰﾄ!$H$38)&lt;入力ｼｰﾄ!$O$8,"",MID(RIGHT(入力ｼｰﾄ!$H$38,入力ｼｰﾄ!$O$8),1,1))</f>
        <v/>
      </c>
      <c r="AF38" s="52" t="str">
        <f>IF(LEN(入力ｼｰﾄ!$H$38)&lt;入力ｼｰﾄ!$O$7,"",MID(RIGHT(入力ｼｰﾄ!$H$38,入力ｼｰﾄ!$O$7),1,1))</f>
        <v/>
      </c>
      <c r="AG38" s="51" t="str">
        <f>IF(LEN(入力ｼｰﾄ!$H$38)&lt;入力ｼｰﾄ!$O$6,"",MID(RIGHT(入力ｼｰﾄ!$H$38,入力ｼｰﾄ!$O$6),1,1))</f>
        <v/>
      </c>
      <c r="AH38" s="53" t="str">
        <f>IF(LEN(入力ｼｰﾄ!$H$38)&lt;入力ｼｰﾄ!$O$5,"",MID(RIGHT(入力ｼｰﾄ!$H$38,入力ｼｰﾄ!$O$5),1,1))</f>
        <v/>
      </c>
      <c r="AI38" s="51" t="str">
        <f>IF(LEN(入力ｼｰﾄ!$H$38)&lt;入力ｼｰﾄ!$O$4,"",MID(RIGHT(入力ｼｰﾄ!$H$38,入力ｼｰﾄ!$O$4),1,1))</f>
        <v/>
      </c>
      <c r="AJ38" s="51" t="str">
        <f>IF(LEN(入力ｼｰﾄ!$H$38)&lt;入力ｼｰﾄ!$O$3,"",MID(RIGHT(入力ｼｰﾄ!$H$38,入力ｼｰﾄ!$O$3),1,1))</f>
        <v/>
      </c>
      <c r="AK38" s="55" t="str">
        <f>IF(LEN(入力ｼｰﾄ!$H$38)&lt;入力ｼｰﾄ!$O$2,"",MID(RIGHT(入力ｼｰﾄ!$H$38,入力ｼｰﾄ!$O$2),1,1))</f>
        <v>0</v>
      </c>
      <c r="AL38" s="51"/>
      <c r="AM38" s="20" t="str">
        <f>IF(LEN(入力ｼｰﾄ!$H$40)&lt;入力ｼｰﾄ!$O$16,"",MID(RIGHT(入力ｼｰﾄ!$H$40,入力ｼｰﾄ!$O$16),1,1))</f>
        <v/>
      </c>
      <c r="AN38" s="21" t="str">
        <f>IF(LEN(入力ｼｰﾄ!$H$40)&lt;入力ｼｰﾄ!$O$15,"",MID(RIGHT(入力ｼｰﾄ!$H$40,入力ｼｰﾄ!$O$15),1,1))</f>
        <v/>
      </c>
      <c r="AO38" s="21" t="str">
        <f>IF(LEN(入力ｼｰﾄ!$H$40)&lt;入力ｼｰﾄ!$O$8,"",MID(RIGHT(入力ｼｰﾄ!$H$40,入力ｼｰﾄ!$O$8),1,1))</f>
        <v/>
      </c>
      <c r="AP38" s="22" t="str">
        <f>IF(LEN(入力ｼｰﾄ!$H$40)&lt;入力ｼｰﾄ!$O$7,"",MID(RIGHT(入力ｼｰﾄ!$H$40,入力ｼｰﾄ!$O$7),1,1))</f>
        <v/>
      </c>
      <c r="AQ38" s="21" t="str">
        <f>IF(LEN(入力ｼｰﾄ!$H$40)&lt;入力ｼｰﾄ!$O$6,"",MID(RIGHT(入力ｼｰﾄ!$H$40,入力ｼｰﾄ!$O$6),1,1))</f>
        <v/>
      </c>
      <c r="AR38" s="23" t="str">
        <f>IF(LEN(入力ｼｰﾄ!$H$40)&lt;入力ｼｰﾄ!$O$5,"",MID(RIGHT(入力ｼｰﾄ!$H$40,入力ｼｰﾄ!$O$5),1,1))</f>
        <v/>
      </c>
      <c r="AS38" s="21" t="str">
        <f>IF(LEN(入力ｼｰﾄ!$H$40)&lt;入力ｼｰﾄ!$O$4,"",MID(RIGHT(入力ｼｰﾄ!$H$40,入力ｼｰﾄ!$O$4),1,1))</f>
        <v/>
      </c>
      <c r="AT38" s="21" t="str">
        <f>IF(LEN(入力ｼｰﾄ!$H$40)&lt;入力ｼｰﾄ!$O$3,"",MID(RIGHT(入力ｼｰﾄ!$H$40,入力ｼｰﾄ!$O$3),1,1))</f>
        <v/>
      </c>
      <c r="AU38" s="24" t="str">
        <f>IF(LEN(入力ｼｰﾄ!$H$40)&lt;入力ｼｰﾄ!$O$2,"",MID(RIGHT(入力ｼｰﾄ!$H$40,入力ｼｰﾄ!$O$2),1,1))</f>
        <v>0</v>
      </c>
      <c r="AV38" s="20" t="str">
        <f>IF(LEN(入力ｼｰﾄ!$H$41)&lt;入力ｼｰﾄ!$O$16,"",MID(RIGHT(入力ｼｰﾄ!$H$41,入力ｼｰﾄ!$O$16),1,1))</f>
        <v/>
      </c>
      <c r="AW38" s="21" t="str">
        <f>IF(LEN(入力ｼｰﾄ!$H$41)&lt;入力ｼｰﾄ!$O$15,"",MID(RIGHT(入力ｼｰﾄ!$H$41,入力ｼｰﾄ!$O$15),1,1))</f>
        <v/>
      </c>
      <c r="AX38" s="21" t="str">
        <f>IF(LEN(入力ｼｰﾄ!$H$41)&lt;入力ｼｰﾄ!$O$8,"",MID(RIGHT(入力ｼｰﾄ!$H$41,入力ｼｰﾄ!$O$8),1,1))</f>
        <v/>
      </c>
      <c r="AY38" s="22" t="str">
        <f>IF(LEN(入力ｼｰﾄ!$H$41)&lt;入力ｼｰﾄ!$O$7,"",MID(RIGHT(入力ｼｰﾄ!$H$41,入力ｼｰﾄ!$O$7),1,1))</f>
        <v/>
      </c>
      <c r="AZ38" s="21" t="str">
        <f>IF(LEN(入力ｼｰﾄ!$H$41)&lt;入力ｼｰﾄ!$O$6,"",MID(RIGHT(入力ｼｰﾄ!$H$41,入力ｼｰﾄ!$O$6),1,1))</f>
        <v/>
      </c>
      <c r="BA38" s="23" t="str">
        <f>IF(LEN(入力ｼｰﾄ!$H$41)&lt;入力ｼｰﾄ!$O$5,"",MID(RIGHT(入力ｼｰﾄ!$H$41,入力ｼｰﾄ!$O$5),1,1))</f>
        <v/>
      </c>
      <c r="BB38" s="21" t="str">
        <f>IF(LEN(入力ｼｰﾄ!$H$41)&lt;入力ｼｰﾄ!$O$4,"",MID(RIGHT(入力ｼｰﾄ!$H$41,入力ｼｰﾄ!$O$4),1,1))</f>
        <v/>
      </c>
      <c r="BC38" s="21" t="str">
        <f>IF(LEN(入力ｼｰﾄ!$H$41)&lt;入力ｼｰﾄ!$O$3,"",MID(RIGHT(入力ｼｰﾄ!$H$41,入力ｼｰﾄ!$O$3),1,1))</f>
        <v/>
      </c>
      <c r="BD38" s="21" t="str">
        <f>IF(LEN(入力ｼｰﾄ!$H$41)&lt;入力ｼｰﾄ!$O$2,"",MID(RIGHT(入力ｼｰﾄ!$H$41,入力ｼｰﾄ!$O$2),1,1))</f>
        <v>0</v>
      </c>
      <c r="BE38" s="255"/>
      <c r="BF38" s="256"/>
      <c r="BG38" s="256"/>
      <c r="BH38" s="257"/>
    </row>
    <row r="39" spans="1:62" ht="26.25" customHeight="1">
      <c r="A39" s="237" t="s">
        <v>2</v>
      </c>
      <c r="B39" s="238"/>
      <c r="C39" s="238"/>
      <c r="D39" s="238"/>
      <c r="E39" s="238"/>
      <c r="F39" s="239">
        <f>入力ｼｰﾄ!$D$43</f>
        <v>0</v>
      </c>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40"/>
      <c r="AL39" s="57"/>
      <c r="AM39" s="238" t="s">
        <v>14</v>
      </c>
      <c r="AN39" s="238"/>
      <c r="AO39" s="238"/>
      <c r="AP39" s="238"/>
      <c r="AQ39" s="238"/>
      <c r="AR39" s="241">
        <f>入力ｼｰﾄ!$D$42</f>
        <v>0</v>
      </c>
      <c r="AS39" s="241"/>
      <c r="AT39" s="241"/>
      <c r="AU39" s="241"/>
      <c r="AV39" s="241"/>
      <c r="AW39" s="241"/>
      <c r="AX39" s="241"/>
      <c r="AY39" s="241"/>
      <c r="AZ39" s="241"/>
      <c r="BA39" s="241"/>
      <c r="BB39" s="241"/>
      <c r="BC39" s="241"/>
      <c r="BD39" s="241"/>
      <c r="BE39" s="242" t="s">
        <v>17</v>
      </c>
      <c r="BF39" s="243"/>
      <c r="BG39" s="243"/>
      <c r="BH39" s="244"/>
    </row>
    <row r="40" spans="1:62" ht="20.25" customHeight="1">
      <c r="A40" s="245" t="s">
        <v>12</v>
      </c>
      <c r="B40" s="246"/>
      <c r="C40" s="246"/>
      <c r="D40" s="246"/>
      <c r="E40" s="246"/>
      <c r="F40" s="246"/>
      <c r="G40" s="246"/>
      <c r="H40" s="246"/>
      <c r="I40" s="246"/>
      <c r="J40" s="247"/>
      <c r="K40" s="248" t="s">
        <v>15</v>
      </c>
      <c r="L40" s="246"/>
      <c r="M40" s="246"/>
      <c r="N40" s="246"/>
      <c r="O40" s="246"/>
      <c r="P40" s="246"/>
      <c r="Q40" s="246"/>
      <c r="R40" s="246"/>
      <c r="S40" s="247"/>
      <c r="T40" s="248" t="s">
        <v>37</v>
      </c>
      <c r="U40" s="246"/>
      <c r="V40" s="246"/>
      <c r="W40" s="246"/>
      <c r="X40" s="246"/>
      <c r="Y40" s="246"/>
      <c r="Z40" s="246"/>
      <c r="AA40" s="246"/>
      <c r="AB40" s="247"/>
      <c r="AC40" s="248" t="s">
        <v>6</v>
      </c>
      <c r="AD40" s="246"/>
      <c r="AE40" s="246"/>
      <c r="AF40" s="246"/>
      <c r="AG40" s="246"/>
      <c r="AH40" s="246"/>
      <c r="AI40" s="246"/>
      <c r="AJ40" s="246"/>
      <c r="AK40" s="247"/>
      <c r="AL40" s="61" t="s">
        <v>141</v>
      </c>
      <c r="AM40" s="248" t="s">
        <v>11</v>
      </c>
      <c r="AN40" s="246"/>
      <c r="AO40" s="246"/>
      <c r="AP40" s="246"/>
      <c r="AQ40" s="246"/>
      <c r="AR40" s="246"/>
      <c r="AS40" s="246"/>
      <c r="AT40" s="246"/>
      <c r="AU40" s="247"/>
      <c r="AV40" s="248" t="s">
        <v>16</v>
      </c>
      <c r="AW40" s="246"/>
      <c r="AX40" s="246"/>
      <c r="AY40" s="246"/>
      <c r="AZ40" s="246"/>
      <c r="BA40" s="246"/>
      <c r="BB40" s="246"/>
      <c r="BC40" s="246"/>
      <c r="BD40" s="247"/>
      <c r="BE40" s="249">
        <f>入力ｼｰﾄ!I42</f>
        <v>0</v>
      </c>
      <c r="BF40" s="250"/>
      <c r="BG40" s="250"/>
      <c r="BH40" s="251"/>
    </row>
    <row r="41" spans="1:62" ht="20.25" customHeight="1">
      <c r="A41" s="324">
        <f>入力ｼｰﾄ!$D$44</f>
        <v>0</v>
      </c>
      <c r="B41" s="308"/>
      <c r="C41" s="308"/>
      <c r="D41" s="308"/>
      <c r="E41" s="308"/>
      <c r="F41" s="308"/>
      <c r="G41" s="308"/>
      <c r="H41" s="308"/>
      <c r="I41" s="308"/>
      <c r="J41" s="308"/>
      <c r="K41" s="15" t="str">
        <f>IF(LEN(入力ｼｰﾄ!$D$45)&lt;入力ｼｰﾄ!$O$16,"",MID(RIGHT(入力ｼｰﾄ!$D$45,入力ｼｰﾄ!$O$16),1,1))</f>
        <v/>
      </c>
      <c r="L41" s="16" t="str">
        <f>IF(LEN(入力ｼｰﾄ!$D$45)&lt;入力ｼｰﾄ!$O$15,"",MID(RIGHT(入力ｼｰﾄ!$D$45,入力ｼｰﾄ!$O$15),1,1))</f>
        <v/>
      </c>
      <c r="M41" s="16" t="str">
        <f>IF(LEN(入力ｼｰﾄ!$D$45)&lt;入力ｼｰﾄ!$O$8,"",MID(RIGHT(入力ｼｰﾄ!$D$45,入力ｼｰﾄ!$O$8),1,1))</f>
        <v/>
      </c>
      <c r="N41" s="17" t="str">
        <f>IF(LEN(入力ｼｰﾄ!$D$45)&lt;入力ｼｰﾄ!$O$7,"",MID(RIGHT(入力ｼｰﾄ!$D$45,入力ｼｰﾄ!$O$7),1,1))</f>
        <v/>
      </c>
      <c r="O41" s="16" t="str">
        <f>IF(LEN(入力ｼｰﾄ!$D$45)&lt;入力ｼｰﾄ!$O$6,"",MID(RIGHT(入力ｼｰﾄ!$D$45,入力ｼｰﾄ!$O$6),1,1))</f>
        <v/>
      </c>
      <c r="P41" s="18" t="str">
        <f>IF(LEN(入力ｼｰﾄ!$D$45)&lt;入力ｼｰﾄ!$O$5,"",MID(RIGHT(入力ｼｰﾄ!$D$45,入力ｼｰﾄ!$O$5),1,1))</f>
        <v/>
      </c>
      <c r="Q41" s="16" t="str">
        <f>IF(LEN(入力ｼｰﾄ!$D$45)&lt;入力ｼｰﾄ!$O$4,"",MID(RIGHT(入力ｼｰﾄ!$D$45,入力ｼｰﾄ!$O$4),1,1))</f>
        <v/>
      </c>
      <c r="R41" s="16" t="str">
        <f>IF(LEN(入力ｼｰﾄ!$D$45)&lt;入力ｼｰﾄ!$O$3,"",MID(RIGHT(入力ｼｰﾄ!$D$45,入力ｼｰﾄ!$O$3),1,1))</f>
        <v/>
      </c>
      <c r="S41" s="19" t="str">
        <f>IF(LEN(入力ｼｰﾄ!$D$45)&lt;入力ｼｰﾄ!$O$2,"",MID(RIGHT(入力ｼｰﾄ!$D$45,入力ｼｰﾄ!$O$2),1,1))</f>
        <v/>
      </c>
      <c r="T41" s="15" t="str">
        <f>IF(LEN(入力ｼｰﾄ!$D$46)&lt;入力ｼｰﾄ!$O$16,"",MID(RIGHT(入力ｼｰﾄ!$D$46,入力ｼｰﾄ!$O$16),1,1))</f>
        <v/>
      </c>
      <c r="U41" s="16" t="str">
        <f>IF(LEN(入力ｼｰﾄ!$D$46)&lt;入力ｼｰﾄ!$O$15,"",MID(RIGHT(入力ｼｰﾄ!$D$46,入力ｼｰﾄ!$O$15),1,1))</f>
        <v/>
      </c>
      <c r="V41" s="16" t="str">
        <f>IF(LEN(入力ｼｰﾄ!$D$46)&lt;入力ｼｰﾄ!$O$8,"",MID(RIGHT(入力ｼｰﾄ!$D$46,入力ｼｰﾄ!$O$8),1,1))</f>
        <v/>
      </c>
      <c r="W41" s="17" t="str">
        <f>IF(LEN(入力ｼｰﾄ!$D$46)&lt;入力ｼｰﾄ!$O$7,"",MID(RIGHT(入力ｼｰﾄ!$D$46,入力ｼｰﾄ!$O$7),1,1))</f>
        <v/>
      </c>
      <c r="X41" s="16" t="str">
        <f>IF(LEN(入力ｼｰﾄ!$D$46)&lt;入力ｼｰﾄ!$O$6,"",MID(RIGHT(入力ｼｰﾄ!$D$46,入力ｼｰﾄ!$O$6),1,1))</f>
        <v/>
      </c>
      <c r="Y41" s="18" t="str">
        <f>IF(LEN(入力ｼｰﾄ!$D$46)&lt;入力ｼｰﾄ!$O$5,"",MID(RIGHT(入力ｼｰﾄ!$D$46,入力ｼｰﾄ!$O$5),1,1))</f>
        <v/>
      </c>
      <c r="Z41" s="16" t="str">
        <f>IF(LEN(入力ｼｰﾄ!$D$46)&lt;入力ｼｰﾄ!$O$4,"",MID(RIGHT(入力ｼｰﾄ!$D$46,入力ｼｰﾄ!$O$4),1,1))</f>
        <v/>
      </c>
      <c r="AA41" s="16" t="str">
        <f>IF(LEN(入力ｼｰﾄ!$D$46)&lt;入力ｼｰﾄ!$O$3,"",MID(RIGHT(入力ｼｰﾄ!$D$46,入力ｼｰﾄ!$O$3),1,1))</f>
        <v/>
      </c>
      <c r="AB41" s="19" t="str">
        <f>IF(LEN(入力ｼｰﾄ!$D$46)&lt;入力ｼｰﾄ!$O$2,"",MID(RIGHT(入力ｼｰﾄ!$D$46,入力ｼｰﾄ!$O$2),1,1))</f>
        <v/>
      </c>
      <c r="AC41" s="46" t="str">
        <f>IF(LEN(入力ｼｰﾄ!$D$47)&lt;入力ｼｰﾄ!$O$16,"",MID(RIGHT(入力ｼｰﾄ!$D$47,入力ｼｰﾄ!$O$16),1,1))</f>
        <v/>
      </c>
      <c r="AD41" s="47" t="str">
        <f>IF(LEN(入力ｼｰﾄ!$D$47)&lt;入力ｼｰﾄ!$O$15,"",MID(RIGHT(入力ｼｰﾄ!$D$47,入力ｼｰﾄ!$O$15),1,1))</f>
        <v/>
      </c>
      <c r="AE41" s="47" t="str">
        <f>IF(LEN(入力ｼｰﾄ!$D$47)&lt;入力ｼｰﾄ!$O$8,"",MID(RIGHT(入力ｼｰﾄ!$D$47,入力ｼｰﾄ!$O$8),1,1))</f>
        <v/>
      </c>
      <c r="AF41" s="48" t="str">
        <f>IF(LEN(入力ｼｰﾄ!$D$47)&lt;入力ｼｰﾄ!$O$7,"",MID(RIGHT(入力ｼｰﾄ!$D$47,入力ｼｰﾄ!$O$7),1,1))</f>
        <v/>
      </c>
      <c r="AG41" s="47" t="str">
        <f>IF(LEN(入力ｼｰﾄ!$D$47)&lt;入力ｼｰﾄ!$O$6,"",MID(RIGHT(入力ｼｰﾄ!$D$47,入力ｼｰﾄ!$O$6),1,1))</f>
        <v/>
      </c>
      <c r="AH41" s="49" t="str">
        <f>IF(LEN(入力ｼｰﾄ!$D$47)&lt;入力ｼｰﾄ!$O$5,"",MID(RIGHT(入力ｼｰﾄ!$D$47,入力ｼｰﾄ!$O$5),1,1))</f>
        <v/>
      </c>
      <c r="AI41" s="47" t="str">
        <f>IF(LEN(入力ｼｰﾄ!$D$47)&lt;入力ｼｰﾄ!$O$4,"",MID(RIGHT(入力ｼｰﾄ!$D$47,入力ｼｰﾄ!$O$4),1,1))</f>
        <v/>
      </c>
      <c r="AJ41" s="47" t="str">
        <f>IF(LEN(入力ｼｰﾄ!$D$47)&lt;入力ｼｰﾄ!$O$3,"",MID(RIGHT(入力ｼｰﾄ!$D$47,入力ｼｰﾄ!$O$3),1,1))</f>
        <v/>
      </c>
      <c r="AK41" s="54" t="str">
        <f>IF(LEN(入力ｼｰﾄ!$D$47)&lt;入力ｼｰﾄ!$O$2,"",MID(RIGHT(入力ｼｰﾄ!$D$47,入力ｼｰﾄ!$O$2),1,1))</f>
        <v/>
      </c>
      <c r="AL41" s="62">
        <f>+入力ｼｰﾄ!D$48</f>
        <v>0</v>
      </c>
      <c r="AM41" s="15" t="str">
        <f>IF(LEN(入力ｼｰﾄ!$D$49)&lt;入力ｼｰﾄ!$O$16,"",MID(RIGHT(入力ｼｰﾄ!$D$49,入力ｼｰﾄ!$O$16),1,1))</f>
        <v/>
      </c>
      <c r="AN41" s="16" t="str">
        <f>IF(LEN(入力ｼｰﾄ!$D$49)&lt;入力ｼｰﾄ!$O$15,"",MID(RIGHT(入力ｼｰﾄ!$D$49,入力ｼｰﾄ!$O$15),1,1))</f>
        <v/>
      </c>
      <c r="AO41" s="16" t="str">
        <f>IF(LEN(入力ｼｰﾄ!$D$49)&lt;入力ｼｰﾄ!$O$8,"",MID(RIGHT(入力ｼｰﾄ!$D$49,入力ｼｰﾄ!$O$8),1,1))</f>
        <v/>
      </c>
      <c r="AP41" s="17" t="str">
        <f>IF(LEN(入力ｼｰﾄ!$D$49)&lt;入力ｼｰﾄ!$O$7,"",MID(RIGHT(入力ｼｰﾄ!$D$49,入力ｼｰﾄ!$O$7),1,1))</f>
        <v/>
      </c>
      <c r="AQ41" s="16" t="str">
        <f>IF(LEN(入力ｼｰﾄ!$D$49)&lt;入力ｼｰﾄ!$O$6,"",MID(RIGHT(入力ｼｰﾄ!$D$49,入力ｼｰﾄ!$O$6),1,1))</f>
        <v/>
      </c>
      <c r="AR41" s="18" t="str">
        <f>IF(LEN(入力ｼｰﾄ!$D$49)&lt;入力ｼｰﾄ!$O$5,"",MID(RIGHT(入力ｼｰﾄ!$D$49,入力ｼｰﾄ!$O$5),1,1))</f>
        <v/>
      </c>
      <c r="AS41" s="16" t="str">
        <f>IF(LEN(入力ｼｰﾄ!$D$49)&lt;入力ｼｰﾄ!$O$4,"",MID(RIGHT(入力ｼｰﾄ!$D$49,入力ｼｰﾄ!$O$4),1,1))</f>
        <v/>
      </c>
      <c r="AT41" s="16" t="str">
        <f>IF(LEN(入力ｼｰﾄ!$D$49)&lt;入力ｼｰﾄ!$O$3,"",MID(RIGHT(入力ｼｰﾄ!$D$49,入力ｼｰﾄ!$O$3),1,1))</f>
        <v/>
      </c>
      <c r="AU41" s="19" t="str">
        <f>IF(LEN(入力ｼｰﾄ!$D$49)&lt;入力ｼｰﾄ!$O$2,"",MID(RIGHT(入力ｼｰﾄ!$D$49,入力ｼｰﾄ!$O$2),1,1))</f>
        <v>0</v>
      </c>
      <c r="AV41" s="15" t="str">
        <f>IF(LEN(入力ｼｰﾄ!$D$50)&lt;入力ｼｰﾄ!$O$16,"",MID(RIGHT(入力ｼｰﾄ!$D$50,入力ｼｰﾄ!$O$16),1,1))</f>
        <v/>
      </c>
      <c r="AW41" s="16" t="str">
        <f>IF(LEN(入力ｼｰﾄ!$D$50)&lt;入力ｼｰﾄ!$O$15,"",MID(RIGHT(入力ｼｰﾄ!$D$50,入力ｼｰﾄ!$O$15),1,1))</f>
        <v/>
      </c>
      <c r="AX41" s="16" t="str">
        <f>IF(LEN(入力ｼｰﾄ!$D$50)&lt;入力ｼｰﾄ!$O$8,"",MID(RIGHT(入力ｼｰﾄ!$D$50,入力ｼｰﾄ!$O$8),1,1))</f>
        <v/>
      </c>
      <c r="AY41" s="17" t="str">
        <f>IF(LEN(入力ｼｰﾄ!$D$50)&lt;入力ｼｰﾄ!$O$7,"",MID(RIGHT(入力ｼｰﾄ!$D$50,入力ｼｰﾄ!$O$7),1,1))</f>
        <v/>
      </c>
      <c r="AZ41" s="16" t="str">
        <f>IF(LEN(入力ｼｰﾄ!$D$50)&lt;入力ｼｰﾄ!$O$6,"",MID(RIGHT(入力ｼｰﾄ!$D$50,入力ｼｰﾄ!$O$6),1,1))</f>
        <v/>
      </c>
      <c r="BA41" s="18" t="str">
        <f>IF(LEN(入力ｼｰﾄ!$D$50)&lt;入力ｼｰﾄ!$O$5,"",MID(RIGHT(入力ｼｰﾄ!$D$50,入力ｼｰﾄ!$O$5),1,1))</f>
        <v/>
      </c>
      <c r="BB41" s="16" t="str">
        <f>IF(LEN(入力ｼｰﾄ!$D$50)&lt;入力ｼｰﾄ!$O$4,"",MID(RIGHT(入力ｼｰﾄ!$D$50,入力ｼｰﾄ!$O$4),1,1))</f>
        <v/>
      </c>
      <c r="BC41" s="16" t="str">
        <f>IF(LEN(入力ｼｰﾄ!$D$50)&lt;入力ｼｰﾄ!$O$3,"",MID(RIGHT(入力ｼｰﾄ!$D$50,入力ｼｰﾄ!$O$3),1,1))</f>
        <v/>
      </c>
      <c r="BD41" s="16" t="str">
        <f>IF(LEN(入力ｼｰﾄ!$D$50)&lt;入力ｼｰﾄ!$O$2,"",MID(RIGHT(入力ｼｰﾄ!$D$50,入力ｼｰﾄ!$O$2),1,1))</f>
        <v>0</v>
      </c>
      <c r="BE41" s="252"/>
      <c r="BF41" s="253"/>
      <c r="BG41" s="253"/>
      <c r="BH41" s="254"/>
    </row>
    <row r="42" spans="1:62" ht="20.25" customHeight="1">
      <c r="A42" s="329">
        <f>入力ｼｰﾄ!$E$44</f>
        <v>0</v>
      </c>
      <c r="B42" s="308"/>
      <c r="C42" s="308"/>
      <c r="D42" s="308"/>
      <c r="E42" s="308"/>
      <c r="F42" s="308"/>
      <c r="G42" s="308"/>
      <c r="H42" s="308"/>
      <c r="I42" s="308"/>
      <c r="J42" s="308"/>
      <c r="K42" s="15" t="str">
        <f>IF(LEN(入力ｼｰﾄ!$E$45)&lt;入力ｼｰﾄ!$O$16,"",MID(RIGHT(入力ｼｰﾄ!$E$45,入力ｼｰﾄ!$O$16),1,1))</f>
        <v/>
      </c>
      <c r="L42" s="16" t="str">
        <f>IF(LEN(入力ｼｰﾄ!$E$45)&lt;入力ｼｰﾄ!$O$15,"",MID(RIGHT(入力ｼｰﾄ!$E$45,入力ｼｰﾄ!$O$15),1,1))</f>
        <v/>
      </c>
      <c r="M42" s="16" t="str">
        <f>IF(LEN(入力ｼｰﾄ!$E$45)&lt;入力ｼｰﾄ!$O$8,"",MID(RIGHT(入力ｼｰﾄ!$E$45,入力ｼｰﾄ!$O$8),1,1))</f>
        <v/>
      </c>
      <c r="N42" s="17" t="str">
        <f>IF(LEN(入力ｼｰﾄ!$E$45)&lt;入力ｼｰﾄ!$O$7,"",MID(RIGHT(入力ｼｰﾄ!$E$45,入力ｼｰﾄ!$O$7),1,1))</f>
        <v/>
      </c>
      <c r="O42" s="16" t="str">
        <f>IF(LEN(入力ｼｰﾄ!$E$45)&lt;入力ｼｰﾄ!$O$6,"",MID(RIGHT(入力ｼｰﾄ!$E$45,入力ｼｰﾄ!$O$6),1,1))</f>
        <v/>
      </c>
      <c r="P42" s="18" t="str">
        <f>IF(LEN(入力ｼｰﾄ!$E$45)&lt;入力ｼｰﾄ!$O$5,"",MID(RIGHT(入力ｼｰﾄ!$E$45,入力ｼｰﾄ!$O$5),1,1))</f>
        <v/>
      </c>
      <c r="Q42" s="16" t="str">
        <f>IF(LEN(入力ｼｰﾄ!$E$45)&lt;入力ｼｰﾄ!$O$4,"",MID(RIGHT(入力ｼｰﾄ!$E$45,入力ｼｰﾄ!$O$4),1,1))</f>
        <v/>
      </c>
      <c r="R42" s="16" t="str">
        <f>IF(LEN(入力ｼｰﾄ!$E$45)&lt;入力ｼｰﾄ!$O$3,"",MID(RIGHT(入力ｼｰﾄ!$E$45,入力ｼｰﾄ!$O$3),1,1))</f>
        <v/>
      </c>
      <c r="S42" s="19" t="str">
        <f>IF(LEN(入力ｼｰﾄ!$E$45)&lt;入力ｼｰﾄ!$O$2,"",MID(RIGHT(入力ｼｰﾄ!$E$45,入力ｼｰﾄ!$O$2),1,1))</f>
        <v/>
      </c>
      <c r="T42" s="15" t="str">
        <f>IF(LEN(入力ｼｰﾄ!$E$46)&lt;入力ｼｰﾄ!$O$16,"",MID(RIGHT(入力ｼｰﾄ!$E$46,入力ｼｰﾄ!$O$16),1,1))</f>
        <v/>
      </c>
      <c r="U42" s="16" t="str">
        <f>IF(LEN(入力ｼｰﾄ!$E$46)&lt;入力ｼｰﾄ!$O$15,"",MID(RIGHT(入力ｼｰﾄ!$E$46,入力ｼｰﾄ!$O$15),1,1))</f>
        <v/>
      </c>
      <c r="V42" s="16" t="str">
        <f>IF(LEN(入力ｼｰﾄ!$E$46)&lt;入力ｼｰﾄ!$O$8,"",MID(RIGHT(入力ｼｰﾄ!$E$46,入力ｼｰﾄ!$O$8),1,1))</f>
        <v/>
      </c>
      <c r="W42" s="17" t="str">
        <f>IF(LEN(入力ｼｰﾄ!$E$46)&lt;入力ｼｰﾄ!$O$7,"",MID(RIGHT(入力ｼｰﾄ!$E$46,入力ｼｰﾄ!$O$7),1,1))</f>
        <v/>
      </c>
      <c r="X42" s="16" t="str">
        <f>IF(LEN(入力ｼｰﾄ!$E$46)&lt;入力ｼｰﾄ!$O$6,"",MID(RIGHT(入力ｼｰﾄ!$E$46,入力ｼｰﾄ!$O$6),1,1))</f>
        <v/>
      </c>
      <c r="Y42" s="18" t="str">
        <f>IF(LEN(入力ｼｰﾄ!$E$46)&lt;入力ｼｰﾄ!$O$5,"",MID(RIGHT(入力ｼｰﾄ!$E$46,入力ｼｰﾄ!$O$5),1,1))</f>
        <v/>
      </c>
      <c r="Z42" s="16" t="str">
        <f>IF(LEN(入力ｼｰﾄ!$E$46)&lt;入力ｼｰﾄ!$O$4,"",MID(RIGHT(入力ｼｰﾄ!$E$46,入力ｼｰﾄ!$O$4),1,1))</f>
        <v/>
      </c>
      <c r="AA42" s="16" t="str">
        <f>IF(LEN(入力ｼｰﾄ!$E$46)&lt;入力ｼｰﾄ!$O$3,"",MID(RIGHT(入力ｼｰﾄ!$E$46,入力ｼｰﾄ!$O$3),1,1))</f>
        <v/>
      </c>
      <c r="AB42" s="19" t="str">
        <f>IF(LEN(入力ｼｰﾄ!$E$46)&lt;入力ｼｰﾄ!$O$2,"",MID(RIGHT(入力ｼｰﾄ!$E$46,入力ｼｰﾄ!$O$2),1,1))</f>
        <v/>
      </c>
      <c r="AC42" s="46" t="str">
        <f>IF(LEN(入力ｼｰﾄ!$E$47)&lt;入力ｼｰﾄ!$O$16,"",MID(RIGHT(入力ｼｰﾄ!$E$47,入力ｼｰﾄ!$O$16),1,1))</f>
        <v/>
      </c>
      <c r="AD42" s="47" t="str">
        <f>IF(LEN(入力ｼｰﾄ!$E$47)&lt;入力ｼｰﾄ!$O$15,"",MID(RIGHT(入力ｼｰﾄ!$E$47,入力ｼｰﾄ!$O$15),1,1))</f>
        <v/>
      </c>
      <c r="AE42" s="47" t="str">
        <f>IF(LEN(入力ｼｰﾄ!$E$47)&lt;入力ｼｰﾄ!$O$8,"",MID(RIGHT(入力ｼｰﾄ!$E$47,入力ｼｰﾄ!$O$8),1,1))</f>
        <v/>
      </c>
      <c r="AF42" s="48" t="str">
        <f>IF(LEN(入力ｼｰﾄ!$E$47)&lt;入力ｼｰﾄ!$O$7,"",MID(RIGHT(入力ｼｰﾄ!$E$47,入力ｼｰﾄ!$O$7),1,1))</f>
        <v/>
      </c>
      <c r="AG42" s="47" t="str">
        <f>IF(LEN(入力ｼｰﾄ!$E$47)&lt;入力ｼｰﾄ!$O$6,"",MID(RIGHT(入力ｼｰﾄ!$E$47,入力ｼｰﾄ!$O$6),1,1))</f>
        <v/>
      </c>
      <c r="AH42" s="49" t="str">
        <f>IF(LEN(入力ｼｰﾄ!$E$47)&lt;入力ｼｰﾄ!$O$5,"",MID(RIGHT(入力ｼｰﾄ!$E$47,入力ｼｰﾄ!$O$5),1,1))</f>
        <v/>
      </c>
      <c r="AI42" s="47" t="str">
        <f>IF(LEN(入力ｼｰﾄ!$E$47)&lt;入力ｼｰﾄ!$O$4,"",MID(RIGHT(入力ｼｰﾄ!$E$47,入力ｼｰﾄ!$O$4),1,1))</f>
        <v/>
      </c>
      <c r="AJ42" s="47" t="str">
        <f>IF(LEN(入力ｼｰﾄ!$E$47)&lt;入力ｼｰﾄ!$O$3,"",MID(RIGHT(入力ｼｰﾄ!$E$47,入力ｼｰﾄ!$O$3),1,1))</f>
        <v/>
      </c>
      <c r="AK42" s="54" t="str">
        <f>IF(LEN(入力ｼｰﾄ!$E$47)&lt;入力ｼｰﾄ!$O$2,"",MID(RIGHT(入力ｼｰﾄ!$E$47,入力ｼｰﾄ!$O$2),1,1))</f>
        <v/>
      </c>
      <c r="AL42" s="62">
        <f>+入力ｼｰﾄ!E$48</f>
        <v>0</v>
      </c>
      <c r="AM42" s="15" t="str">
        <f>IF(LEN(入力ｼｰﾄ!$E$49)&lt;入力ｼｰﾄ!$O$16,"",MID(RIGHT(入力ｼｰﾄ!$E$49,入力ｼｰﾄ!$O$16),1,1))</f>
        <v/>
      </c>
      <c r="AN42" s="16" t="str">
        <f>IF(LEN(入力ｼｰﾄ!$E$49)&lt;入力ｼｰﾄ!$O$15,"",MID(RIGHT(入力ｼｰﾄ!$E$49,入力ｼｰﾄ!$O$15),1,1))</f>
        <v/>
      </c>
      <c r="AO42" s="16" t="str">
        <f>IF(LEN(入力ｼｰﾄ!$E$49)&lt;入力ｼｰﾄ!$O$8,"",MID(RIGHT(入力ｼｰﾄ!$E$49,入力ｼｰﾄ!$O$8),1,1))</f>
        <v/>
      </c>
      <c r="AP42" s="17" t="str">
        <f>IF(LEN(入力ｼｰﾄ!$E$49)&lt;入力ｼｰﾄ!$O$7,"",MID(RIGHT(入力ｼｰﾄ!$E$49,入力ｼｰﾄ!$O$7),1,1))</f>
        <v/>
      </c>
      <c r="AQ42" s="16" t="str">
        <f>IF(LEN(入力ｼｰﾄ!$E$49)&lt;入力ｼｰﾄ!$O$6,"",MID(RIGHT(入力ｼｰﾄ!$E$49,入力ｼｰﾄ!$O$6),1,1))</f>
        <v/>
      </c>
      <c r="AR42" s="18" t="str">
        <f>IF(LEN(入力ｼｰﾄ!$E$49)&lt;入力ｼｰﾄ!$O$5,"",MID(RIGHT(入力ｼｰﾄ!$E$49,入力ｼｰﾄ!$O$5),1,1))</f>
        <v/>
      </c>
      <c r="AS42" s="16" t="str">
        <f>IF(LEN(入力ｼｰﾄ!$E$49)&lt;入力ｼｰﾄ!$O$4,"",MID(RIGHT(入力ｼｰﾄ!$E$49,入力ｼｰﾄ!$O$4),1,1))</f>
        <v/>
      </c>
      <c r="AT42" s="16" t="str">
        <f>IF(LEN(入力ｼｰﾄ!$E$49)&lt;入力ｼｰﾄ!$O$3,"",MID(RIGHT(入力ｼｰﾄ!$E$49,入力ｼｰﾄ!$O$3),1,1))</f>
        <v/>
      </c>
      <c r="AU42" s="19" t="str">
        <f>IF(LEN(入力ｼｰﾄ!$E$49)&lt;入力ｼｰﾄ!$O$2,"",MID(RIGHT(入力ｼｰﾄ!$E$49,入力ｼｰﾄ!$O$2),1,1))</f>
        <v>0</v>
      </c>
      <c r="AV42" s="15" t="str">
        <f>IF(LEN(入力ｼｰﾄ!$E$50)&lt;入力ｼｰﾄ!$O$16,"",MID(RIGHT(入力ｼｰﾄ!$E$50,入力ｼｰﾄ!$O$16),1,1))</f>
        <v/>
      </c>
      <c r="AW42" s="16" t="str">
        <f>IF(LEN(入力ｼｰﾄ!$E$50)&lt;入力ｼｰﾄ!$O$15,"",MID(RIGHT(入力ｼｰﾄ!$E$50,入力ｼｰﾄ!$O$15),1,1))</f>
        <v/>
      </c>
      <c r="AX42" s="16" t="str">
        <f>IF(LEN(入力ｼｰﾄ!$E$50)&lt;入力ｼｰﾄ!$O$8,"",MID(RIGHT(入力ｼｰﾄ!$E$50,入力ｼｰﾄ!$O$8),1,1))</f>
        <v/>
      </c>
      <c r="AY42" s="17" t="str">
        <f>IF(LEN(入力ｼｰﾄ!$E$50)&lt;入力ｼｰﾄ!$O$7,"",MID(RIGHT(入力ｼｰﾄ!$E$50,入力ｼｰﾄ!$O$7),1,1))</f>
        <v/>
      </c>
      <c r="AZ42" s="16" t="str">
        <f>IF(LEN(入力ｼｰﾄ!$E$50)&lt;入力ｼｰﾄ!$O$6,"",MID(RIGHT(入力ｼｰﾄ!$E$50,入力ｼｰﾄ!$O$6),1,1))</f>
        <v/>
      </c>
      <c r="BA42" s="18" t="str">
        <f>IF(LEN(入力ｼｰﾄ!$E$50)&lt;入力ｼｰﾄ!$O$5,"",MID(RIGHT(入力ｼｰﾄ!$E$50,入力ｼｰﾄ!$O$5),1,1))</f>
        <v/>
      </c>
      <c r="BB42" s="16" t="str">
        <f>IF(LEN(入力ｼｰﾄ!$E$50)&lt;入力ｼｰﾄ!$O$4,"",MID(RIGHT(入力ｼｰﾄ!$E$50,入力ｼｰﾄ!$O$4),1,1))</f>
        <v/>
      </c>
      <c r="BC42" s="16" t="str">
        <f>IF(LEN(入力ｼｰﾄ!$E$50)&lt;入力ｼｰﾄ!$O$3,"",MID(RIGHT(入力ｼｰﾄ!$E$50,入力ｼｰﾄ!$O$3),1,1))</f>
        <v/>
      </c>
      <c r="BD42" s="16" t="str">
        <f>IF(LEN(入力ｼｰﾄ!$E$50)&lt;入力ｼｰﾄ!$O$2,"",MID(RIGHT(入力ｼｰﾄ!$E$50,入力ｼｰﾄ!$O$2),1,1))</f>
        <v>0</v>
      </c>
      <c r="BE42" s="252"/>
      <c r="BF42" s="253"/>
      <c r="BG42" s="253"/>
      <c r="BH42" s="254"/>
      <c r="BJ42" s="43" t="s">
        <v>93</v>
      </c>
    </row>
    <row r="43" spans="1:62" ht="20.25" customHeight="1">
      <c r="A43" s="329">
        <f>入力ｼｰﾄ!$F$44</f>
        <v>0</v>
      </c>
      <c r="B43" s="308"/>
      <c r="C43" s="308"/>
      <c r="D43" s="308"/>
      <c r="E43" s="308"/>
      <c r="F43" s="308"/>
      <c r="G43" s="308"/>
      <c r="H43" s="308"/>
      <c r="I43" s="308"/>
      <c r="J43" s="308"/>
      <c r="K43" s="15" t="str">
        <f>IF(LEN(入力ｼｰﾄ!$F$45)&lt;入力ｼｰﾄ!$O$16,"",MID(RIGHT(入力ｼｰﾄ!$F$45,入力ｼｰﾄ!$O$16),1,1))</f>
        <v/>
      </c>
      <c r="L43" s="16" t="str">
        <f>IF(LEN(入力ｼｰﾄ!$F$45)&lt;入力ｼｰﾄ!$O$15,"",MID(RIGHT(入力ｼｰﾄ!$F$45,入力ｼｰﾄ!$O$15),1,1))</f>
        <v/>
      </c>
      <c r="M43" s="16" t="str">
        <f>IF(LEN(入力ｼｰﾄ!$F$45)&lt;入力ｼｰﾄ!$O$8,"",MID(RIGHT(入力ｼｰﾄ!$F$45,入力ｼｰﾄ!$O$8),1,1))</f>
        <v/>
      </c>
      <c r="N43" s="17" t="str">
        <f>IF(LEN(入力ｼｰﾄ!$F$45)&lt;入力ｼｰﾄ!$O$7,"",MID(RIGHT(入力ｼｰﾄ!$F$45,入力ｼｰﾄ!$O$7),1,1))</f>
        <v/>
      </c>
      <c r="O43" s="16" t="str">
        <f>IF(LEN(入力ｼｰﾄ!$F$45)&lt;入力ｼｰﾄ!$O$6,"",MID(RIGHT(入力ｼｰﾄ!$F$45,入力ｼｰﾄ!$O$6),1,1))</f>
        <v/>
      </c>
      <c r="P43" s="18" t="str">
        <f>IF(LEN(入力ｼｰﾄ!$F$45)&lt;入力ｼｰﾄ!$O$5,"",MID(RIGHT(入力ｼｰﾄ!$F$45,入力ｼｰﾄ!$O$5),1,1))</f>
        <v/>
      </c>
      <c r="Q43" s="16" t="str">
        <f>IF(LEN(入力ｼｰﾄ!$F$45)&lt;入力ｼｰﾄ!$O$4,"",MID(RIGHT(入力ｼｰﾄ!$F$45,入力ｼｰﾄ!$O$4),1,1))</f>
        <v/>
      </c>
      <c r="R43" s="16" t="str">
        <f>IF(LEN(入力ｼｰﾄ!$F$45)&lt;入力ｼｰﾄ!$O$3,"",MID(RIGHT(入力ｼｰﾄ!$F$45,入力ｼｰﾄ!$O$3),1,1))</f>
        <v/>
      </c>
      <c r="S43" s="19" t="str">
        <f>IF(LEN(入力ｼｰﾄ!$F$45)&lt;入力ｼｰﾄ!$O$2,"",MID(RIGHT(入力ｼｰﾄ!$F$45,入力ｼｰﾄ!$O$2),1,1))</f>
        <v/>
      </c>
      <c r="T43" s="15" t="str">
        <f>IF(LEN(入力ｼｰﾄ!$F$46)&lt;入力ｼｰﾄ!$O$16,"",MID(RIGHT(入力ｼｰﾄ!$F$46,入力ｼｰﾄ!$O$16),1,1))</f>
        <v/>
      </c>
      <c r="U43" s="16" t="str">
        <f>IF(LEN(入力ｼｰﾄ!$F$46)&lt;入力ｼｰﾄ!$O$15,"",MID(RIGHT(入力ｼｰﾄ!$F$46,入力ｼｰﾄ!$O$15),1,1))</f>
        <v/>
      </c>
      <c r="V43" s="16" t="str">
        <f>IF(LEN(入力ｼｰﾄ!$F$46)&lt;入力ｼｰﾄ!$O$8,"",MID(RIGHT(入力ｼｰﾄ!$F$46,入力ｼｰﾄ!$O$8),1,1))</f>
        <v/>
      </c>
      <c r="W43" s="17" t="str">
        <f>IF(LEN(入力ｼｰﾄ!$F$46)&lt;入力ｼｰﾄ!$O$7,"",MID(RIGHT(入力ｼｰﾄ!$F$46,入力ｼｰﾄ!$O$7),1,1))</f>
        <v/>
      </c>
      <c r="X43" s="16" t="str">
        <f>IF(LEN(入力ｼｰﾄ!$F$46)&lt;入力ｼｰﾄ!$O$6,"",MID(RIGHT(入力ｼｰﾄ!$F$46,入力ｼｰﾄ!$O$6),1,1))</f>
        <v/>
      </c>
      <c r="Y43" s="18" t="str">
        <f>IF(LEN(入力ｼｰﾄ!$F$46)&lt;入力ｼｰﾄ!$O$5,"",MID(RIGHT(入力ｼｰﾄ!$F$46,入力ｼｰﾄ!$O$5),1,1))</f>
        <v/>
      </c>
      <c r="Z43" s="16" t="str">
        <f>IF(LEN(入力ｼｰﾄ!$F$46)&lt;入力ｼｰﾄ!$O$4,"",MID(RIGHT(入力ｼｰﾄ!$F$46,入力ｼｰﾄ!$O$4),1,1))</f>
        <v/>
      </c>
      <c r="AA43" s="16" t="str">
        <f>IF(LEN(入力ｼｰﾄ!$F$46)&lt;入力ｼｰﾄ!$O$3,"",MID(RIGHT(入力ｼｰﾄ!$F$46,入力ｼｰﾄ!$O$3),1,1))</f>
        <v/>
      </c>
      <c r="AB43" s="19" t="str">
        <f>IF(LEN(入力ｼｰﾄ!$F$46)&lt;入力ｼｰﾄ!$O$2,"",MID(RIGHT(入力ｼｰﾄ!$F$46,入力ｼｰﾄ!$O$2),1,1))</f>
        <v/>
      </c>
      <c r="AC43" s="46" t="str">
        <f>IF(LEN(入力ｼｰﾄ!$F$47)&lt;入力ｼｰﾄ!$O$16,"",MID(RIGHT(入力ｼｰﾄ!$F$47,入力ｼｰﾄ!$O$16),1,1))</f>
        <v/>
      </c>
      <c r="AD43" s="47" t="str">
        <f>IF(LEN(入力ｼｰﾄ!$F$47)&lt;入力ｼｰﾄ!$O$15,"",MID(RIGHT(入力ｼｰﾄ!$F$47,入力ｼｰﾄ!$O$15),1,1))</f>
        <v/>
      </c>
      <c r="AE43" s="47" t="str">
        <f>IF(LEN(入力ｼｰﾄ!$F$47)&lt;入力ｼｰﾄ!$O$8,"",MID(RIGHT(入力ｼｰﾄ!$F$47,入力ｼｰﾄ!$O$8),1,1))</f>
        <v/>
      </c>
      <c r="AF43" s="48" t="str">
        <f>IF(LEN(入力ｼｰﾄ!$F$47)&lt;入力ｼｰﾄ!$O$7,"",MID(RIGHT(入力ｼｰﾄ!$F$47,入力ｼｰﾄ!$O$7),1,1))</f>
        <v/>
      </c>
      <c r="AG43" s="47" t="str">
        <f>IF(LEN(入力ｼｰﾄ!$F$47)&lt;入力ｼｰﾄ!$O$6,"",MID(RIGHT(入力ｼｰﾄ!$F$47,入力ｼｰﾄ!$O$6),1,1))</f>
        <v/>
      </c>
      <c r="AH43" s="49" t="str">
        <f>IF(LEN(入力ｼｰﾄ!$F$47)&lt;入力ｼｰﾄ!$O$5,"",MID(RIGHT(入力ｼｰﾄ!$F$47,入力ｼｰﾄ!$O$5),1,1))</f>
        <v/>
      </c>
      <c r="AI43" s="47" t="str">
        <f>IF(LEN(入力ｼｰﾄ!$F$47)&lt;入力ｼｰﾄ!$O$4,"",MID(RIGHT(入力ｼｰﾄ!$F$47,入力ｼｰﾄ!$O$4),1,1))</f>
        <v/>
      </c>
      <c r="AJ43" s="47" t="str">
        <f>IF(LEN(入力ｼｰﾄ!$F$47)&lt;入力ｼｰﾄ!$O$3,"",MID(RIGHT(入力ｼｰﾄ!$F$47,入力ｼｰﾄ!$O$3),1,1))</f>
        <v/>
      </c>
      <c r="AK43" s="54" t="str">
        <f>IF(LEN(入力ｼｰﾄ!$F$47)&lt;入力ｼｰﾄ!$O$2,"",MID(RIGHT(入力ｼｰﾄ!$F$47,入力ｼｰﾄ!$O$2),1,1))</f>
        <v/>
      </c>
      <c r="AL43" s="62">
        <f>+入力ｼｰﾄ!F$48</f>
        <v>0</v>
      </c>
      <c r="AM43" s="15" t="str">
        <f>IF(LEN(入力ｼｰﾄ!$F$49)&lt;入力ｼｰﾄ!$O$16,"",MID(RIGHT(入力ｼｰﾄ!$F$49,入力ｼｰﾄ!$O$16),1,1))</f>
        <v/>
      </c>
      <c r="AN43" s="16" t="str">
        <f>IF(LEN(入力ｼｰﾄ!$F$49)&lt;入力ｼｰﾄ!$O$15,"",MID(RIGHT(入力ｼｰﾄ!$F$49,入力ｼｰﾄ!$O$15),1,1))</f>
        <v/>
      </c>
      <c r="AO43" s="16" t="str">
        <f>IF(LEN(入力ｼｰﾄ!$F$49)&lt;入力ｼｰﾄ!$O$8,"",MID(RIGHT(入力ｼｰﾄ!$F$49,入力ｼｰﾄ!$O$8),1,1))</f>
        <v/>
      </c>
      <c r="AP43" s="17" t="str">
        <f>IF(LEN(入力ｼｰﾄ!$F$49)&lt;入力ｼｰﾄ!$O$7,"",MID(RIGHT(入力ｼｰﾄ!$F$49,入力ｼｰﾄ!$O$7),1,1))</f>
        <v/>
      </c>
      <c r="AQ43" s="16" t="str">
        <f>IF(LEN(入力ｼｰﾄ!$F$49)&lt;入力ｼｰﾄ!$O$6,"",MID(RIGHT(入力ｼｰﾄ!$F$49,入力ｼｰﾄ!$O$6),1,1))</f>
        <v/>
      </c>
      <c r="AR43" s="18" t="str">
        <f>IF(LEN(入力ｼｰﾄ!$F$49)&lt;入力ｼｰﾄ!$O$5,"",MID(RIGHT(入力ｼｰﾄ!$F$49,入力ｼｰﾄ!$O$5),1,1))</f>
        <v/>
      </c>
      <c r="AS43" s="16" t="str">
        <f>IF(LEN(入力ｼｰﾄ!$F$49)&lt;入力ｼｰﾄ!$O$4,"",MID(RIGHT(入力ｼｰﾄ!$F$49,入力ｼｰﾄ!$O$4),1,1))</f>
        <v/>
      </c>
      <c r="AT43" s="16" t="str">
        <f>IF(LEN(入力ｼｰﾄ!$F$49)&lt;入力ｼｰﾄ!$O$3,"",MID(RIGHT(入力ｼｰﾄ!$F$49,入力ｼｰﾄ!$O$3),1,1))</f>
        <v/>
      </c>
      <c r="AU43" s="19" t="str">
        <f>IF(LEN(入力ｼｰﾄ!$F$49)&lt;入力ｼｰﾄ!$O$2,"",MID(RIGHT(入力ｼｰﾄ!$F$49,入力ｼｰﾄ!$O$2),1,1))</f>
        <v>0</v>
      </c>
      <c r="AV43" s="15" t="str">
        <f>IF(LEN(入力ｼｰﾄ!$F$50)&lt;入力ｼｰﾄ!$O$16,"",MID(RIGHT(入力ｼｰﾄ!$F$50,入力ｼｰﾄ!$O$16),1,1))</f>
        <v/>
      </c>
      <c r="AW43" s="16" t="str">
        <f>IF(LEN(入力ｼｰﾄ!$F$50)&lt;入力ｼｰﾄ!$O$15,"",MID(RIGHT(入力ｼｰﾄ!$F$50,入力ｼｰﾄ!$O$15),1,1))</f>
        <v/>
      </c>
      <c r="AX43" s="16" t="str">
        <f>IF(LEN(入力ｼｰﾄ!$F$50)&lt;入力ｼｰﾄ!$O$8,"",MID(RIGHT(入力ｼｰﾄ!$F$50,入力ｼｰﾄ!$O$8),1,1))</f>
        <v/>
      </c>
      <c r="AY43" s="17" t="str">
        <f>IF(LEN(入力ｼｰﾄ!$F$50)&lt;入力ｼｰﾄ!$O$7,"",MID(RIGHT(入力ｼｰﾄ!$F$50,入力ｼｰﾄ!$O$7),1,1))</f>
        <v/>
      </c>
      <c r="AZ43" s="16" t="str">
        <f>IF(LEN(入力ｼｰﾄ!$F$50)&lt;入力ｼｰﾄ!$O$6,"",MID(RIGHT(入力ｼｰﾄ!$F$50,入力ｼｰﾄ!$O$6),1,1))</f>
        <v/>
      </c>
      <c r="BA43" s="18" t="str">
        <f>IF(LEN(入力ｼｰﾄ!$F$50)&lt;入力ｼｰﾄ!$O$5,"",MID(RIGHT(入力ｼｰﾄ!$F$50,入力ｼｰﾄ!$O$5),1,1))</f>
        <v/>
      </c>
      <c r="BB43" s="16" t="str">
        <f>IF(LEN(入力ｼｰﾄ!$F$50)&lt;入力ｼｰﾄ!$O$4,"",MID(RIGHT(入力ｼｰﾄ!$F$50,入力ｼｰﾄ!$O$4),1,1))</f>
        <v/>
      </c>
      <c r="BC43" s="16" t="str">
        <f>IF(LEN(入力ｼｰﾄ!$F$50)&lt;入力ｼｰﾄ!$O$3,"",MID(RIGHT(入力ｼｰﾄ!$F$50,入力ｼｰﾄ!$O$3),1,1))</f>
        <v/>
      </c>
      <c r="BD43" s="16" t="str">
        <f>IF(LEN(入力ｼｰﾄ!$F$50)&lt;入力ｼｰﾄ!$O$2,"",MID(RIGHT(入力ｼｰﾄ!$F$50,入力ｼｰﾄ!$O$2),1,1))</f>
        <v>0</v>
      </c>
      <c r="BE43" s="252"/>
      <c r="BF43" s="253"/>
      <c r="BG43" s="253"/>
      <c r="BH43" s="254"/>
    </row>
    <row r="44" spans="1:62" ht="20.25" customHeight="1">
      <c r="A44" s="329">
        <f>入力ｼｰﾄ!$G$44</f>
        <v>0</v>
      </c>
      <c r="B44" s="308"/>
      <c r="C44" s="308"/>
      <c r="D44" s="308"/>
      <c r="E44" s="308"/>
      <c r="F44" s="308"/>
      <c r="G44" s="308"/>
      <c r="H44" s="308"/>
      <c r="I44" s="308"/>
      <c r="J44" s="308"/>
      <c r="K44" s="15" t="str">
        <f>IF(LEN(入力ｼｰﾄ!$G$45)&lt;入力ｼｰﾄ!$O$16,"",MID(RIGHT(入力ｼｰﾄ!$G$45,入力ｼｰﾄ!$O$16),1,1))</f>
        <v/>
      </c>
      <c r="L44" s="16" t="str">
        <f>IF(LEN(入力ｼｰﾄ!$G$45)&lt;入力ｼｰﾄ!$O$15,"",MID(RIGHT(入力ｼｰﾄ!$G$45,入力ｼｰﾄ!$O$15),1,1))</f>
        <v/>
      </c>
      <c r="M44" s="16" t="str">
        <f>IF(LEN(入力ｼｰﾄ!$G$45)&lt;入力ｼｰﾄ!$O$8,"",MID(RIGHT(入力ｼｰﾄ!$G$45,入力ｼｰﾄ!$O$8),1,1))</f>
        <v/>
      </c>
      <c r="N44" s="17" t="str">
        <f>IF(LEN(入力ｼｰﾄ!$G$45)&lt;入力ｼｰﾄ!$O$7,"",MID(RIGHT(入力ｼｰﾄ!$G$45,入力ｼｰﾄ!$O$7),1,1))</f>
        <v/>
      </c>
      <c r="O44" s="16" t="str">
        <f>IF(LEN(入力ｼｰﾄ!$G$45)&lt;入力ｼｰﾄ!$O$6,"",MID(RIGHT(入力ｼｰﾄ!$G$45,入力ｼｰﾄ!$O$6),1,1))</f>
        <v/>
      </c>
      <c r="P44" s="18" t="str">
        <f>IF(LEN(入力ｼｰﾄ!$G$45)&lt;入力ｼｰﾄ!$O$5,"",MID(RIGHT(入力ｼｰﾄ!$G$45,入力ｼｰﾄ!$O$5),1,1))</f>
        <v/>
      </c>
      <c r="Q44" s="16" t="str">
        <f>IF(LEN(入力ｼｰﾄ!$G$45)&lt;入力ｼｰﾄ!$O$4,"",MID(RIGHT(入力ｼｰﾄ!$G$45,入力ｼｰﾄ!$O$4),1,1))</f>
        <v/>
      </c>
      <c r="R44" s="16" t="str">
        <f>IF(LEN(入力ｼｰﾄ!$G$45)&lt;入力ｼｰﾄ!$O$3,"",MID(RIGHT(入力ｼｰﾄ!$G$45,入力ｼｰﾄ!$O$3),1,1))</f>
        <v/>
      </c>
      <c r="S44" s="19" t="str">
        <f>IF(LEN(入力ｼｰﾄ!$G$45)&lt;入力ｼｰﾄ!$O$2,"",MID(RIGHT(入力ｼｰﾄ!$G$45,入力ｼｰﾄ!$O$2),1,1))</f>
        <v/>
      </c>
      <c r="T44" s="15" t="str">
        <f>IF(LEN(入力ｼｰﾄ!$G$46)&lt;入力ｼｰﾄ!$O$16,"",MID(RIGHT(入力ｼｰﾄ!$G$46,入力ｼｰﾄ!$O$16),1,1))</f>
        <v/>
      </c>
      <c r="U44" s="16" t="str">
        <f>IF(LEN(入力ｼｰﾄ!$G$46)&lt;入力ｼｰﾄ!$O$15,"",MID(RIGHT(入力ｼｰﾄ!$G$46,入力ｼｰﾄ!$O$15),1,1))</f>
        <v/>
      </c>
      <c r="V44" s="16" t="str">
        <f>IF(LEN(入力ｼｰﾄ!$G$46)&lt;入力ｼｰﾄ!$O$8,"",MID(RIGHT(入力ｼｰﾄ!$G$46,入力ｼｰﾄ!$O$8),1,1))</f>
        <v/>
      </c>
      <c r="W44" s="17" t="str">
        <f>IF(LEN(入力ｼｰﾄ!$G$46)&lt;入力ｼｰﾄ!$O$7,"",MID(RIGHT(入力ｼｰﾄ!$G$46,入力ｼｰﾄ!$O$7),1,1))</f>
        <v/>
      </c>
      <c r="X44" s="16" t="str">
        <f>IF(LEN(入力ｼｰﾄ!$G$46)&lt;入力ｼｰﾄ!$O$6,"",MID(RIGHT(入力ｼｰﾄ!$G$46,入力ｼｰﾄ!$O$6),1,1))</f>
        <v/>
      </c>
      <c r="Y44" s="18" t="str">
        <f>IF(LEN(入力ｼｰﾄ!$G$46)&lt;入力ｼｰﾄ!$O$5,"",MID(RIGHT(入力ｼｰﾄ!$G$46,入力ｼｰﾄ!$O$5),1,1))</f>
        <v/>
      </c>
      <c r="Z44" s="16" t="str">
        <f>IF(LEN(入力ｼｰﾄ!$G$46)&lt;入力ｼｰﾄ!$O$4,"",MID(RIGHT(入力ｼｰﾄ!$G$46,入力ｼｰﾄ!$O$4),1,1))</f>
        <v/>
      </c>
      <c r="AA44" s="16" t="str">
        <f>IF(LEN(入力ｼｰﾄ!$G$46)&lt;入力ｼｰﾄ!$O$3,"",MID(RIGHT(入力ｼｰﾄ!$G$46,入力ｼｰﾄ!$O$3),1,1))</f>
        <v/>
      </c>
      <c r="AB44" s="19" t="str">
        <f>IF(LEN(入力ｼｰﾄ!$G$46)&lt;入力ｼｰﾄ!$O$2,"",MID(RIGHT(入力ｼｰﾄ!$G$46,入力ｼｰﾄ!$O$2),1,1))</f>
        <v/>
      </c>
      <c r="AC44" s="46" t="str">
        <f>IF(LEN(入力ｼｰﾄ!$G$47)&lt;入力ｼｰﾄ!$O$16,"",MID(RIGHT(入力ｼｰﾄ!$G$47,入力ｼｰﾄ!$O$16),1,1))</f>
        <v/>
      </c>
      <c r="AD44" s="47" t="str">
        <f>IF(LEN(入力ｼｰﾄ!$G$47)&lt;入力ｼｰﾄ!$O$15,"",MID(RIGHT(入力ｼｰﾄ!$G$47,入力ｼｰﾄ!$O$15),1,1))</f>
        <v/>
      </c>
      <c r="AE44" s="47" t="str">
        <f>IF(LEN(入力ｼｰﾄ!$G$47)&lt;入力ｼｰﾄ!$O$8,"",MID(RIGHT(入力ｼｰﾄ!$G$47,入力ｼｰﾄ!$O$8),1,1))</f>
        <v/>
      </c>
      <c r="AF44" s="48" t="str">
        <f>IF(LEN(入力ｼｰﾄ!$G$47)&lt;入力ｼｰﾄ!$O$7,"",MID(RIGHT(入力ｼｰﾄ!$G$47,入力ｼｰﾄ!$O$7),1,1))</f>
        <v/>
      </c>
      <c r="AG44" s="47" t="str">
        <f>IF(LEN(入力ｼｰﾄ!$G$47)&lt;入力ｼｰﾄ!$O$6,"",MID(RIGHT(入力ｼｰﾄ!$G$47,入力ｼｰﾄ!$O$6),1,1))</f>
        <v/>
      </c>
      <c r="AH44" s="49" t="str">
        <f>IF(LEN(入力ｼｰﾄ!$G$47)&lt;入力ｼｰﾄ!$O$5,"",MID(RIGHT(入力ｼｰﾄ!$G$47,入力ｼｰﾄ!$O$5),1,1))</f>
        <v/>
      </c>
      <c r="AI44" s="47" t="str">
        <f>IF(LEN(入力ｼｰﾄ!$G$47)&lt;入力ｼｰﾄ!$O$4,"",MID(RIGHT(入力ｼｰﾄ!$G$47,入力ｼｰﾄ!$O$4),1,1))</f>
        <v/>
      </c>
      <c r="AJ44" s="47" t="str">
        <f>IF(LEN(入力ｼｰﾄ!$G$47)&lt;入力ｼｰﾄ!$O$3,"",MID(RIGHT(入力ｼｰﾄ!$G$47,入力ｼｰﾄ!$O$3),1,1))</f>
        <v/>
      </c>
      <c r="AK44" s="54" t="str">
        <f>IF(LEN(入力ｼｰﾄ!$G$47)&lt;入力ｼｰﾄ!$O$2,"",MID(RIGHT(入力ｼｰﾄ!$G$47,入力ｼｰﾄ!$O$2),1,1))</f>
        <v/>
      </c>
      <c r="AL44" s="62">
        <f>+入力ｼｰﾄ!G$48</f>
        <v>0</v>
      </c>
      <c r="AM44" s="15" t="str">
        <f>IF(LEN(入力ｼｰﾄ!$G$49)&lt;入力ｼｰﾄ!$O$16,"",MID(RIGHT(入力ｼｰﾄ!$G$49,入力ｼｰﾄ!$O$16),1,1))</f>
        <v/>
      </c>
      <c r="AN44" s="16" t="str">
        <f>IF(LEN(入力ｼｰﾄ!$G$49)&lt;入力ｼｰﾄ!$O$15,"",MID(RIGHT(入力ｼｰﾄ!$G$49,入力ｼｰﾄ!$O$15),1,1))</f>
        <v/>
      </c>
      <c r="AO44" s="16" t="str">
        <f>IF(LEN(入力ｼｰﾄ!$G$49)&lt;入力ｼｰﾄ!$O$8,"",MID(RIGHT(入力ｼｰﾄ!$G$49,入力ｼｰﾄ!$O$8),1,1))</f>
        <v/>
      </c>
      <c r="AP44" s="17" t="str">
        <f>IF(LEN(入力ｼｰﾄ!$G$49)&lt;入力ｼｰﾄ!$O$7,"",MID(RIGHT(入力ｼｰﾄ!$G$49,入力ｼｰﾄ!$O$7),1,1))</f>
        <v/>
      </c>
      <c r="AQ44" s="16" t="str">
        <f>IF(LEN(入力ｼｰﾄ!$G$49)&lt;入力ｼｰﾄ!$O$6,"",MID(RIGHT(入力ｼｰﾄ!$G$49,入力ｼｰﾄ!$O$6),1,1))</f>
        <v/>
      </c>
      <c r="AR44" s="18" t="str">
        <f>IF(LEN(入力ｼｰﾄ!$G$49)&lt;入力ｼｰﾄ!$O$5,"",MID(RIGHT(入力ｼｰﾄ!$G$49,入力ｼｰﾄ!$O$5),1,1))</f>
        <v/>
      </c>
      <c r="AS44" s="16" t="str">
        <f>IF(LEN(入力ｼｰﾄ!$G$49)&lt;入力ｼｰﾄ!$O$4,"",MID(RIGHT(入力ｼｰﾄ!$G$49,入力ｼｰﾄ!$O$4),1,1))</f>
        <v/>
      </c>
      <c r="AT44" s="16" t="str">
        <f>IF(LEN(入力ｼｰﾄ!$G$49)&lt;入力ｼｰﾄ!$O$3,"",MID(RIGHT(入力ｼｰﾄ!$G$49,入力ｼｰﾄ!$O$3),1,1))</f>
        <v/>
      </c>
      <c r="AU44" s="19" t="str">
        <f>IF(LEN(入力ｼｰﾄ!$G$49)&lt;入力ｼｰﾄ!$O$2,"",MID(RIGHT(入力ｼｰﾄ!$G$49,入力ｼｰﾄ!$O$2),1,1))</f>
        <v>0</v>
      </c>
      <c r="AV44" s="15" t="str">
        <f>IF(LEN(入力ｼｰﾄ!$G$50)&lt;入力ｼｰﾄ!$O$16,"",MID(RIGHT(入力ｼｰﾄ!$G$50,入力ｼｰﾄ!$O$16),1,1))</f>
        <v/>
      </c>
      <c r="AW44" s="16" t="str">
        <f>IF(LEN(入力ｼｰﾄ!$G$50)&lt;入力ｼｰﾄ!$O$15,"",MID(RIGHT(入力ｼｰﾄ!$G$50,入力ｼｰﾄ!$O$15),1,1))</f>
        <v/>
      </c>
      <c r="AX44" s="16" t="str">
        <f>IF(LEN(入力ｼｰﾄ!$G$50)&lt;入力ｼｰﾄ!$O$8,"",MID(RIGHT(入力ｼｰﾄ!$G$50,入力ｼｰﾄ!$O$8),1,1))</f>
        <v/>
      </c>
      <c r="AY44" s="17" t="str">
        <f>IF(LEN(入力ｼｰﾄ!$G$50)&lt;入力ｼｰﾄ!$O$7,"",MID(RIGHT(入力ｼｰﾄ!$G$50,入力ｼｰﾄ!$O$7),1,1))</f>
        <v/>
      </c>
      <c r="AZ44" s="16" t="str">
        <f>IF(LEN(入力ｼｰﾄ!$G$50)&lt;入力ｼｰﾄ!$O$6,"",MID(RIGHT(入力ｼｰﾄ!$G$50,入力ｼｰﾄ!$O$6),1,1))</f>
        <v/>
      </c>
      <c r="BA44" s="18" t="str">
        <f>IF(LEN(入力ｼｰﾄ!$G$50)&lt;入力ｼｰﾄ!$O$5,"",MID(RIGHT(入力ｼｰﾄ!$G$50,入力ｼｰﾄ!$O$5),1,1))</f>
        <v/>
      </c>
      <c r="BB44" s="16" t="str">
        <f>IF(LEN(入力ｼｰﾄ!$G$50)&lt;入力ｼｰﾄ!$O$4,"",MID(RIGHT(入力ｼｰﾄ!$G$50,入力ｼｰﾄ!$O$4),1,1))</f>
        <v/>
      </c>
      <c r="BC44" s="16" t="str">
        <f>IF(LEN(入力ｼｰﾄ!$G$50)&lt;入力ｼｰﾄ!$O$3,"",MID(RIGHT(入力ｼｰﾄ!$G$50,入力ｼｰﾄ!$O$3),1,1))</f>
        <v/>
      </c>
      <c r="BD44" s="16" t="str">
        <f>IF(LEN(入力ｼｰﾄ!$G$50)&lt;入力ｼｰﾄ!$O$2,"",MID(RIGHT(入力ｼｰﾄ!$G$50,入力ｼｰﾄ!$O$2),1,1))</f>
        <v>0</v>
      </c>
      <c r="BE44" s="252"/>
      <c r="BF44" s="253"/>
      <c r="BG44" s="253"/>
      <c r="BH44" s="254"/>
    </row>
    <row r="45" spans="1:62" ht="20.25" customHeight="1" thickBot="1">
      <c r="A45" s="262" t="s">
        <v>13</v>
      </c>
      <c r="B45" s="263"/>
      <c r="C45" s="263"/>
      <c r="D45" s="263"/>
      <c r="E45" s="263"/>
      <c r="F45" s="263"/>
      <c r="G45" s="263"/>
      <c r="H45" s="263"/>
      <c r="I45" s="263"/>
      <c r="J45" s="264"/>
      <c r="K45" s="20" t="str">
        <f>IF(LEN(入力ｼｰﾄ!$H$45)&lt;入力ｼｰﾄ!$O$16,"",MID(RIGHT(入力ｼｰﾄ!$H$45,入力ｼｰﾄ!$O$16),1,1))</f>
        <v/>
      </c>
      <c r="L45" s="21" t="str">
        <f>IF(LEN(入力ｼｰﾄ!$H$45)&lt;入力ｼｰﾄ!$O$15,"",MID(RIGHT(入力ｼｰﾄ!$H$45,入力ｼｰﾄ!$O$15),1,1))</f>
        <v/>
      </c>
      <c r="M45" s="21" t="str">
        <f>IF(LEN(入力ｼｰﾄ!$H$45)&lt;入力ｼｰﾄ!$O$8,"",MID(RIGHT(入力ｼｰﾄ!$H$45,入力ｼｰﾄ!$O$8),1,1))</f>
        <v/>
      </c>
      <c r="N45" s="22" t="str">
        <f>IF(LEN(入力ｼｰﾄ!$H$45)&lt;入力ｼｰﾄ!$O$7,"",MID(RIGHT(入力ｼｰﾄ!$H$45,入力ｼｰﾄ!$O$7),1,1))</f>
        <v/>
      </c>
      <c r="O45" s="21" t="str">
        <f>IF(LEN(入力ｼｰﾄ!$H$45)&lt;入力ｼｰﾄ!$O$6,"",MID(RIGHT(入力ｼｰﾄ!$H$45,入力ｼｰﾄ!$O$6),1,1))</f>
        <v/>
      </c>
      <c r="P45" s="23" t="str">
        <f>IF(LEN(入力ｼｰﾄ!$H$45)&lt;入力ｼｰﾄ!$O$5,"",MID(RIGHT(入力ｼｰﾄ!$H$45,入力ｼｰﾄ!$O$5),1,1))</f>
        <v/>
      </c>
      <c r="Q45" s="21" t="str">
        <f>IF(LEN(入力ｼｰﾄ!$H$45)&lt;入力ｼｰﾄ!$O$4,"",MID(RIGHT(入力ｼｰﾄ!$H$45,入力ｼｰﾄ!$O$4),1,1))</f>
        <v/>
      </c>
      <c r="R45" s="21" t="str">
        <f>IF(LEN(入力ｼｰﾄ!$H$45)&lt;入力ｼｰﾄ!$O$3,"",MID(RIGHT(入力ｼｰﾄ!$H$45,入力ｼｰﾄ!$O$3),1,1))</f>
        <v/>
      </c>
      <c r="S45" s="24" t="str">
        <f>IF(LEN(入力ｼｰﾄ!$H$45)&lt;入力ｼｰﾄ!$O$2,"",MID(RIGHT(入力ｼｰﾄ!$H$45,入力ｼｰﾄ!$O$2),1,1))</f>
        <v>0</v>
      </c>
      <c r="T45" s="20" t="str">
        <f>IF(LEN(入力ｼｰﾄ!$H$46)&lt;入力ｼｰﾄ!$O$16,"",MID(RIGHT(入力ｼｰﾄ!$H$46,入力ｼｰﾄ!$O$16),1,1))</f>
        <v/>
      </c>
      <c r="U45" s="21" t="str">
        <f>IF(LEN(入力ｼｰﾄ!$H$46)&lt;入力ｼｰﾄ!$O$15,"",MID(RIGHT(入力ｼｰﾄ!$H$46,入力ｼｰﾄ!$O$15),1,1))</f>
        <v/>
      </c>
      <c r="V45" s="21" t="str">
        <f>IF(LEN(入力ｼｰﾄ!$H$46)&lt;入力ｼｰﾄ!$O$8,"",MID(RIGHT(入力ｼｰﾄ!$H$46,入力ｼｰﾄ!$O$8),1,1))</f>
        <v/>
      </c>
      <c r="W45" s="22" t="str">
        <f>IF(LEN(入力ｼｰﾄ!$H$46)&lt;入力ｼｰﾄ!$O$7,"",MID(RIGHT(入力ｼｰﾄ!$H$46,入力ｼｰﾄ!$O$7),1,1))</f>
        <v/>
      </c>
      <c r="X45" s="21" t="str">
        <f>IF(LEN(入力ｼｰﾄ!$H$46)&lt;入力ｼｰﾄ!$O$6,"",MID(RIGHT(入力ｼｰﾄ!$H$46,入力ｼｰﾄ!$O$6),1,1))</f>
        <v/>
      </c>
      <c r="Y45" s="23" t="str">
        <f>IF(LEN(入力ｼｰﾄ!$H$46)&lt;入力ｼｰﾄ!$O$5,"",MID(RIGHT(入力ｼｰﾄ!$H$46,入力ｼｰﾄ!$O$5),1,1))</f>
        <v/>
      </c>
      <c r="Z45" s="21" t="str">
        <f>IF(LEN(入力ｼｰﾄ!$H$46)&lt;入力ｼｰﾄ!$O$4,"",MID(RIGHT(入力ｼｰﾄ!$H$46,入力ｼｰﾄ!$O$4),1,1))</f>
        <v/>
      </c>
      <c r="AA45" s="21" t="str">
        <f>IF(LEN(入力ｼｰﾄ!$H$46)&lt;入力ｼｰﾄ!$O$3,"",MID(RIGHT(入力ｼｰﾄ!$H$46,入力ｼｰﾄ!$O$3),1,1))</f>
        <v/>
      </c>
      <c r="AB45" s="24" t="str">
        <f>IF(LEN(入力ｼｰﾄ!$H$46)&lt;入力ｼｰﾄ!$O$2,"",MID(RIGHT(入力ｼｰﾄ!$H$46,入力ｼｰﾄ!$O$2),1,1))</f>
        <v>0</v>
      </c>
      <c r="AC45" s="50" t="str">
        <f>IF(LEN(入力ｼｰﾄ!$H$47)&lt;入力ｼｰﾄ!$O$16,"",MID(RIGHT(入力ｼｰﾄ!$H$47,入力ｼｰﾄ!$O$16),1,1))</f>
        <v/>
      </c>
      <c r="AD45" s="51" t="str">
        <f>IF(LEN(入力ｼｰﾄ!$H$47)&lt;入力ｼｰﾄ!$O$15,"",MID(RIGHT(入力ｼｰﾄ!$H$47,入力ｼｰﾄ!$O$15),1,1))</f>
        <v/>
      </c>
      <c r="AE45" s="51" t="str">
        <f>IF(LEN(入力ｼｰﾄ!$H$47)&lt;入力ｼｰﾄ!$O$8,"",MID(RIGHT(入力ｼｰﾄ!$H$47,入力ｼｰﾄ!$O$8),1,1))</f>
        <v/>
      </c>
      <c r="AF45" s="52" t="str">
        <f>IF(LEN(入力ｼｰﾄ!$H$47)&lt;入力ｼｰﾄ!$O$7,"",MID(RIGHT(入力ｼｰﾄ!$H$47,入力ｼｰﾄ!$O$7),1,1))</f>
        <v/>
      </c>
      <c r="AG45" s="51" t="str">
        <f>IF(LEN(入力ｼｰﾄ!$H$47)&lt;入力ｼｰﾄ!$O$6,"",MID(RIGHT(入力ｼｰﾄ!$H$47,入力ｼｰﾄ!$O$6),1,1))</f>
        <v/>
      </c>
      <c r="AH45" s="53" t="str">
        <f>IF(LEN(入力ｼｰﾄ!$H$47)&lt;入力ｼｰﾄ!$O$5,"",MID(RIGHT(入力ｼｰﾄ!$H$47,入力ｼｰﾄ!$O$5),1,1))</f>
        <v/>
      </c>
      <c r="AI45" s="51" t="str">
        <f>IF(LEN(入力ｼｰﾄ!$H$47)&lt;入力ｼｰﾄ!$O$4,"",MID(RIGHT(入力ｼｰﾄ!$H$47,入力ｼｰﾄ!$O$4),1,1))</f>
        <v/>
      </c>
      <c r="AJ45" s="51" t="str">
        <f>IF(LEN(入力ｼｰﾄ!$H$47)&lt;入力ｼｰﾄ!$O$3,"",MID(RIGHT(入力ｼｰﾄ!$H$47,入力ｼｰﾄ!$O$3),1,1))</f>
        <v/>
      </c>
      <c r="AK45" s="55" t="str">
        <f>IF(LEN(入力ｼｰﾄ!$H$47)&lt;入力ｼｰﾄ!$O$2,"",MID(RIGHT(入力ｼｰﾄ!$H$47,入力ｼｰﾄ!$O$2),1,1))</f>
        <v>0</v>
      </c>
      <c r="AL45" s="51"/>
      <c r="AM45" s="20" t="str">
        <f>IF(LEN(入力ｼｰﾄ!$H$49)&lt;入力ｼｰﾄ!$O$16,"",MID(RIGHT(入力ｼｰﾄ!$H$49,入力ｼｰﾄ!$O$16),1,1))</f>
        <v/>
      </c>
      <c r="AN45" s="21" t="str">
        <f>IF(LEN(入力ｼｰﾄ!$H$49)&lt;入力ｼｰﾄ!$O$15,"",MID(RIGHT(入力ｼｰﾄ!$H$49,入力ｼｰﾄ!$O$15),1,1))</f>
        <v/>
      </c>
      <c r="AO45" s="21" t="str">
        <f>IF(LEN(入力ｼｰﾄ!$H$49)&lt;入力ｼｰﾄ!$O$8,"",MID(RIGHT(入力ｼｰﾄ!$H$49,入力ｼｰﾄ!$O$8),1,1))</f>
        <v/>
      </c>
      <c r="AP45" s="22" t="str">
        <f>IF(LEN(入力ｼｰﾄ!$H$49)&lt;入力ｼｰﾄ!$O$7,"",MID(RIGHT(入力ｼｰﾄ!$H$49,入力ｼｰﾄ!$O$7),1,1))</f>
        <v/>
      </c>
      <c r="AQ45" s="21" t="str">
        <f>IF(LEN(入力ｼｰﾄ!$H$49)&lt;入力ｼｰﾄ!$O$6,"",MID(RIGHT(入力ｼｰﾄ!$H$49,入力ｼｰﾄ!$O$6),1,1))</f>
        <v/>
      </c>
      <c r="AR45" s="23" t="str">
        <f>IF(LEN(入力ｼｰﾄ!$H$49)&lt;入力ｼｰﾄ!$O$5,"",MID(RIGHT(入力ｼｰﾄ!$H$49,入力ｼｰﾄ!$O$5),1,1))</f>
        <v/>
      </c>
      <c r="AS45" s="21" t="str">
        <f>IF(LEN(入力ｼｰﾄ!$H$49)&lt;入力ｼｰﾄ!$O$4,"",MID(RIGHT(入力ｼｰﾄ!$H$49,入力ｼｰﾄ!$O$4),1,1))</f>
        <v/>
      </c>
      <c r="AT45" s="21" t="str">
        <f>IF(LEN(入力ｼｰﾄ!$H$49)&lt;入力ｼｰﾄ!$O$3,"",MID(RIGHT(入力ｼｰﾄ!$H$49,入力ｼｰﾄ!$O$3),1,1))</f>
        <v/>
      </c>
      <c r="AU45" s="24" t="str">
        <f>IF(LEN(入力ｼｰﾄ!$H$49)&lt;入力ｼｰﾄ!$O$2,"",MID(RIGHT(入力ｼｰﾄ!$H$49,入力ｼｰﾄ!$O$2),1,1))</f>
        <v>0</v>
      </c>
      <c r="AV45" s="20" t="str">
        <f>IF(LEN(入力ｼｰﾄ!$H$50)&lt;入力ｼｰﾄ!$O$16,"",MID(RIGHT(入力ｼｰﾄ!$H$50,入力ｼｰﾄ!$O$16),1,1))</f>
        <v/>
      </c>
      <c r="AW45" s="21" t="str">
        <f>IF(LEN(入力ｼｰﾄ!$H$50)&lt;入力ｼｰﾄ!$O$15,"",MID(RIGHT(入力ｼｰﾄ!$H$50,入力ｼｰﾄ!$O$15),1,1))</f>
        <v/>
      </c>
      <c r="AX45" s="21" t="str">
        <f>IF(LEN(入力ｼｰﾄ!$H$50)&lt;入力ｼｰﾄ!$O$8,"",MID(RIGHT(入力ｼｰﾄ!$H$50,入力ｼｰﾄ!$O$8),1,1))</f>
        <v/>
      </c>
      <c r="AY45" s="22" t="str">
        <f>IF(LEN(入力ｼｰﾄ!$H$50)&lt;入力ｼｰﾄ!$O$7,"",MID(RIGHT(入力ｼｰﾄ!$H$50,入力ｼｰﾄ!$O$7),1,1))</f>
        <v/>
      </c>
      <c r="AZ45" s="21" t="str">
        <f>IF(LEN(入力ｼｰﾄ!$H$50)&lt;入力ｼｰﾄ!$O$6,"",MID(RIGHT(入力ｼｰﾄ!$H$50,入力ｼｰﾄ!$O$6),1,1))</f>
        <v/>
      </c>
      <c r="BA45" s="23" t="str">
        <f>IF(LEN(入力ｼｰﾄ!$H$50)&lt;入力ｼｰﾄ!$O$5,"",MID(RIGHT(入力ｼｰﾄ!$H$50,入力ｼｰﾄ!$O$5),1,1))</f>
        <v/>
      </c>
      <c r="BB45" s="21" t="str">
        <f>IF(LEN(入力ｼｰﾄ!$H$50)&lt;入力ｼｰﾄ!$O$4,"",MID(RIGHT(入力ｼｰﾄ!$H$50,入力ｼｰﾄ!$O$4),1,1))</f>
        <v/>
      </c>
      <c r="BC45" s="21" t="str">
        <f>IF(LEN(入力ｼｰﾄ!$H$50)&lt;入力ｼｰﾄ!$O$3,"",MID(RIGHT(入力ｼｰﾄ!$H$50,入力ｼｰﾄ!$O$3),1,1))</f>
        <v/>
      </c>
      <c r="BD45" s="21" t="str">
        <f>IF(LEN(入力ｼｰﾄ!$H$50)&lt;入力ｼｰﾄ!$O$2,"",MID(RIGHT(入力ｼｰﾄ!$H$50,入力ｼｰﾄ!$O$2),1,1))</f>
        <v>0</v>
      </c>
      <c r="BE45" s="255"/>
      <c r="BF45" s="256"/>
      <c r="BG45" s="256"/>
      <c r="BH45" s="257"/>
    </row>
    <row r="46" spans="1:62" ht="26.25" customHeight="1">
      <c r="A46" s="237" t="s">
        <v>2</v>
      </c>
      <c r="B46" s="238"/>
      <c r="C46" s="238"/>
      <c r="D46" s="238"/>
      <c r="E46" s="238"/>
      <c r="F46" s="239">
        <f>入力ｼｰﾄ!$D$52</f>
        <v>0</v>
      </c>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40"/>
      <c r="AL46" s="57"/>
      <c r="AM46" s="238" t="s">
        <v>14</v>
      </c>
      <c r="AN46" s="238"/>
      <c r="AO46" s="238"/>
      <c r="AP46" s="238"/>
      <c r="AQ46" s="238"/>
      <c r="AR46" s="241">
        <f>入力ｼｰﾄ!$D$51</f>
        <v>0</v>
      </c>
      <c r="AS46" s="241"/>
      <c r="AT46" s="241"/>
      <c r="AU46" s="241"/>
      <c r="AV46" s="241"/>
      <c r="AW46" s="241"/>
      <c r="AX46" s="241"/>
      <c r="AY46" s="241"/>
      <c r="AZ46" s="241"/>
      <c r="BA46" s="241"/>
      <c r="BB46" s="241"/>
      <c r="BC46" s="241"/>
      <c r="BD46" s="241"/>
      <c r="BE46" s="242" t="s">
        <v>17</v>
      </c>
      <c r="BF46" s="243"/>
      <c r="BG46" s="243"/>
      <c r="BH46" s="244"/>
    </row>
    <row r="47" spans="1:62" ht="20.25" customHeight="1">
      <c r="A47" s="245" t="s">
        <v>12</v>
      </c>
      <c r="B47" s="246"/>
      <c r="C47" s="246"/>
      <c r="D47" s="246"/>
      <c r="E47" s="246"/>
      <c r="F47" s="246"/>
      <c r="G47" s="246"/>
      <c r="H47" s="246"/>
      <c r="I47" s="246"/>
      <c r="J47" s="247"/>
      <c r="K47" s="248" t="s">
        <v>15</v>
      </c>
      <c r="L47" s="246"/>
      <c r="M47" s="246"/>
      <c r="N47" s="246"/>
      <c r="O47" s="246"/>
      <c r="P47" s="246"/>
      <c r="Q47" s="246"/>
      <c r="R47" s="246"/>
      <c r="S47" s="247"/>
      <c r="T47" s="248" t="s">
        <v>36</v>
      </c>
      <c r="U47" s="246"/>
      <c r="V47" s="246"/>
      <c r="W47" s="246"/>
      <c r="X47" s="246"/>
      <c r="Y47" s="246"/>
      <c r="Z47" s="246"/>
      <c r="AA47" s="246"/>
      <c r="AB47" s="247"/>
      <c r="AC47" s="248" t="s">
        <v>6</v>
      </c>
      <c r="AD47" s="246"/>
      <c r="AE47" s="246"/>
      <c r="AF47" s="246"/>
      <c r="AG47" s="246"/>
      <c r="AH47" s="246"/>
      <c r="AI47" s="246"/>
      <c r="AJ47" s="246"/>
      <c r="AK47" s="247"/>
      <c r="AL47" s="61" t="s">
        <v>141</v>
      </c>
      <c r="AM47" s="248" t="s">
        <v>11</v>
      </c>
      <c r="AN47" s="246"/>
      <c r="AO47" s="246"/>
      <c r="AP47" s="246"/>
      <c r="AQ47" s="246"/>
      <c r="AR47" s="246"/>
      <c r="AS47" s="246"/>
      <c r="AT47" s="246"/>
      <c r="AU47" s="247"/>
      <c r="AV47" s="248" t="s">
        <v>16</v>
      </c>
      <c r="AW47" s="246"/>
      <c r="AX47" s="246"/>
      <c r="AY47" s="246"/>
      <c r="AZ47" s="246"/>
      <c r="BA47" s="246"/>
      <c r="BB47" s="246"/>
      <c r="BC47" s="246"/>
      <c r="BD47" s="247"/>
      <c r="BE47" s="249">
        <f>入力ｼｰﾄ!I51</f>
        <v>0</v>
      </c>
      <c r="BF47" s="250"/>
      <c r="BG47" s="250"/>
      <c r="BH47" s="251"/>
    </row>
    <row r="48" spans="1:62" ht="20.25" customHeight="1">
      <c r="A48" s="258">
        <f>入力ｼｰﾄ!$D$53</f>
        <v>0</v>
      </c>
      <c r="B48" s="259"/>
      <c r="C48" s="259"/>
      <c r="D48" s="259"/>
      <c r="E48" s="259"/>
      <c r="F48" s="259"/>
      <c r="G48" s="259"/>
      <c r="H48" s="259"/>
      <c r="I48" s="259"/>
      <c r="J48" s="260"/>
      <c r="K48" s="15" t="str">
        <f>IF(LEN(入力ｼｰﾄ!$D$54)&lt;入力ｼｰﾄ!$O$16,"",MID(RIGHT(入力ｼｰﾄ!$D$54,入力ｼｰﾄ!$O$16),1,1))</f>
        <v/>
      </c>
      <c r="L48" s="16" t="str">
        <f>IF(LEN(入力ｼｰﾄ!$D$54)&lt;入力ｼｰﾄ!$O$15,"",MID(RIGHT(入力ｼｰﾄ!$D$54,入力ｼｰﾄ!$O$15),1,1))</f>
        <v/>
      </c>
      <c r="M48" s="16" t="str">
        <f>IF(LEN(入力ｼｰﾄ!$D$54)&lt;入力ｼｰﾄ!$O$8,"",MID(RIGHT(入力ｼｰﾄ!$D$54,入力ｼｰﾄ!$O$8),1,1))</f>
        <v/>
      </c>
      <c r="N48" s="17" t="str">
        <f>IF(LEN(入力ｼｰﾄ!$D$54)&lt;入力ｼｰﾄ!$O$7,"",MID(RIGHT(入力ｼｰﾄ!$D$54,入力ｼｰﾄ!$O$7),1,1))</f>
        <v/>
      </c>
      <c r="O48" s="16" t="str">
        <f>IF(LEN(入力ｼｰﾄ!$D$54)&lt;入力ｼｰﾄ!$O$6,"",MID(RIGHT(入力ｼｰﾄ!$D$54,入力ｼｰﾄ!$O$6),1,1))</f>
        <v/>
      </c>
      <c r="P48" s="18" t="str">
        <f>IF(LEN(入力ｼｰﾄ!$D$54)&lt;入力ｼｰﾄ!$O$5,"",MID(RIGHT(入力ｼｰﾄ!$D$54,入力ｼｰﾄ!$O$5),1,1))</f>
        <v/>
      </c>
      <c r="Q48" s="16" t="str">
        <f>IF(LEN(入力ｼｰﾄ!$D$54)&lt;入力ｼｰﾄ!$O$4,"",MID(RIGHT(入力ｼｰﾄ!$D$54,入力ｼｰﾄ!$O$4),1,1))</f>
        <v/>
      </c>
      <c r="R48" s="16" t="str">
        <f>IF(LEN(入力ｼｰﾄ!$D$54)&lt;入力ｼｰﾄ!$O$3,"",MID(RIGHT(入力ｼｰﾄ!$D$54,入力ｼｰﾄ!$O$3),1,1))</f>
        <v/>
      </c>
      <c r="S48" s="19" t="str">
        <f>IF(LEN(入力ｼｰﾄ!$D$54)&lt;入力ｼｰﾄ!$O$2,"",MID(RIGHT(入力ｼｰﾄ!$D$54,入力ｼｰﾄ!$O$2),1,1))</f>
        <v/>
      </c>
      <c r="T48" s="15" t="str">
        <f>IF(LEN(入力ｼｰﾄ!$D$55)&lt;入力ｼｰﾄ!$O$16,"",MID(RIGHT(入力ｼｰﾄ!$D$55,入力ｼｰﾄ!$O$16),1,1))</f>
        <v/>
      </c>
      <c r="U48" s="16" t="str">
        <f>IF(LEN(入力ｼｰﾄ!$D$55)&lt;入力ｼｰﾄ!$O$15,"",MID(RIGHT(入力ｼｰﾄ!$D$55,入力ｼｰﾄ!$O$15),1,1))</f>
        <v/>
      </c>
      <c r="V48" s="16" t="str">
        <f>IF(LEN(入力ｼｰﾄ!$D$55)&lt;入力ｼｰﾄ!$O$8,"",MID(RIGHT(入力ｼｰﾄ!$D$55,入力ｼｰﾄ!$O$8),1,1))</f>
        <v/>
      </c>
      <c r="W48" s="17" t="str">
        <f>IF(LEN(入力ｼｰﾄ!$D$55)&lt;入力ｼｰﾄ!$O$7,"",MID(RIGHT(入力ｼｰﾄ!$D$55,入力ｼｰﾄ!$O$7),1,1))</f>
        <v/>
      </c>
      <c r="X48" s="16" t="str">
        <f>IF(LEN(入力ｼｰﾄ!$D$55)&lt;入力ｼｰﾄ!$O$6,"",MID(RIGHT(入力ｼｰﾄ!$D$55,入力ｼｰﾄ!$O$6),1,1))</f>
        <v/>
      </c>
      <c r="Y48" s="18" t="str">
        <f>IF(LEN(入力ｼｰﾄ!$D$55)&lt;入力ｼｰﾄ!$O$5,"",MID(RIGHT(入力ｼｰﾄ!$D$55,入力ｼｰﾄ!$O$5),1,1))</f>
        <v/>
      </c>
      <c r="Z48" s="16" t="str">
        <f>IF(LEN(入力ｼｰﾄ!$D$55)&lt;入力ｼｰﾄ!$O$4,"",MID(RIGHT(入力ｼｰﾄ!$D$55,入力ｼｰﾄ!$O$4),1,1))</f>
        <v/>
      </c>
      <c r="AA48" s="16" t="str">
        <f>IF(LEN(入力ｼｰﾄ!$D$55)&lt;入力ｼｰﾄ!$O$3,"",MID(RIGHT(入力ｼｰﾄ!$D$55,入力ｼｰﾄ!$O$3),1,1))</f>
        <v/>
      </c>
      <c r="AB48" s="19" t="str">
        <f>IF(LEN(入力ｼｰﾄ!$D$55)&lt;入力ｼｰﾄ!$O$2,"",MID(RIGHT(入力ｼｰﾄ!$D$55,入力ｼｰﾄ!$O$2),1,1))</f>
        <v/>
      </c>
      <c r="AC48" s="46" t="str">
        <f>IF(LEN(入力ｼｰﾄ!$D$56)&lt;入力ｼｰﾄ!$O$16,"",MID(RIGHT(入力ｼｰﾄ!$D$56,入力ｼｰﾄ!$O$16),1,1))</f>
        <v/>
      </c>
      <c r="AD48" s="47" t="str">
        <f>IF(LEN(入力ｼｰﾄ!$D$56)&lt;入力ｼｰﾄ!$O$15,"",MID(RIGHT(入力ｼｰﾄ!$D$56,入力ｼｰﾄ!$O$15),1,1))</f>
        <v/>
      </c>
      <c r="AE48" s="47" t="str">
        <f>IF(LEN(入力ｼｰﾄ!$D$56)&lt;入力ｼｰﾄ!$O$8,"",MID(RIGHT(入力ｼｰﾄ!$D$56,入力ｼｰﾄ!$O$8),1,1))</f>
        <v/>
      </c>
      <c r="AF48" s="48" t="str">
        <f>IF(LEN(入力ｼｰﾄ!$D$56)&lt;入力ｼｰﾄ!$O$7,"",MID(RIGHT(入力ｼｰﾄ!$D$56,入力ｼｰﾄ!$O$7),1,1))</f>
        <v/>
      </c>
      <c r="AG48" s="47" t="str">
        <f>IF(LEN(入力ｼｰﾄ!$D$56)&lt;入力ｼｰﾄ!$O$6,"",MID(RIGHT(入力ｼｰﾄ!$D$56,入力ｼｰﾄ!$O$6),1,1))</f>
        <v/>
      </c>
      <c r="AH48" s="49" t="str">
        <f>IF(LEN(入力ｼｰﾄ!$D$56)&lt;入力ｼｰﾄ!$O$5,"",MID(RIGHT(入力ｼｰﾄ!$D$56,入力ｼｰﾄ!$O$5),1,1))</f>
        <v/>
      </c>
      <c r="AI48" s="47" t="str">
        <f>IF(LEN(入力ｼｰﾄ!$D$56)&lt;入力ｼｰﾄ!$O$4,"",MID(RIGHT(入力ｼｰﾄ!$D$56,入力ｼｰﾄ!$O$4),1,1))</f>
        <v/>
      </c>
      <c r="AJ48" s="47" t="str">
        <f>IF(LEN(入力ｼｰﾄ!$D$56)&lt;入力ｼｰﾄ!$O$3,"",MID(RIGHT(入力ｼｰﾄ!$D$56,入力ｼｰﾄ!$O$3),1,1))</f>
        <v/>
      </c>
      <c r="AK48" s="54" t="str">
        <f>IF(LEN(入力ｼｰﾄ!$D$56)&lt;入力ｼｰﾄ!$O$2,"",MID(RIGHT(入力ｼｰﾄ!$D$56,入力ｼｰﾄ!$O$2),1,1))</f>
        <v/>
      </c>
      <c r="AL48" s="62">
        <f>+入力ｼｰﾄ!D$57</f>
        <v>0</v>
      </c>
      <c r="AM48" s="15" t="str">
        <f>IF(LEN(入力ｼｰﾄ!$D$58)&lt;入力ｼｰﾄ!$O$16,"",MID(RIGHT(入力ｼｰﾄ!$D$58,入力ｼｰﾄ!$O$16),1,1))</f>
        <v/>
      </c>
      <c r="AN48" s="16" t="str">
        <f>IF(LEN(入力ｼｰﾄ!$D$58)&lt;入力ｼｰﾄ!$O$15,"",MID(RIGHT(入力ｼｰﾄ!$D$58,入力ｼｰﾄ!$O$15),1,1))</f>
        <v/>
      </c>
      <c r="AO48" s="16" t="str">
        <f>IF(LEN(入力ｼｰﾄ!$D$58)&lt;入力ｼｰﾄ!$O$8,"",MID(RIGHT(入力ｼｰﾄ!$D$58,入力ｼｰﾄ!$O$8),1,1))</f>
        <v/>
      </c>
      <c r="AP48" s="17" t="str">
        <f>IF(LEN(入力ｼｰﾄ!$D$58)&lt;入力ｼｰﾄ!$O$7,"",MID(RIGHT(入力ｼｰﾄ!$D$58,入力ｼｰﾄ!$O$7),1,1))</f>
        <v/>
      </c>
      <c r="AQ48" s="16" t="str">
        <f>IF(LEN(入力ｼｰﾄ!$D$58)&lt;入力ｼｰﾄ!$O$6,"",MID(RIGHT(入力ｼｰﾄ!$D$58,入力ｼｰﾄ!$O$6),1,1))</f>
        <v/>
      </c>
      <c r="AR48" s="18" t="str">
        <f>IF(LEN(入力ｼｰﾄ!$D$58)&lt;入力ｼｰﾄ!$O$5,"",MID(RIGHT(入力ｼｰﾄ!$D$58,入力ｼｰﾄ!$O$5),1,1))</f>
        <v/>
      </c>
      <c r="AS48" s="16" t="str">
        <f>IF(LEN(入力ｼｰﾄ!$D$58)&lt;入力ｼｰﾄ!$O$4,"",MID(RIGHT(入力ｼｰﾄ!$D$58,入力ｼｰﾄ!$O$4),1,1))</f>
        <v/>
      </c>
      <c r="AT48" s="16" t="str">
        <f>IF(LEN(入力ｼｰﾄ!$D$58)&lt;入力ｼｰﾄ!$O$3,"",MID(RIGHT(入力ｼｰﾄ!$D$58,入力ｼｰﾄ!$O$3),1,1))</f>
        <v/>
      </c>
      <c r="AU48" s="19" t="str">
        <f>IF(LEN(入力ｼｰﾄ!$D$58)&lt;入力ｼｰﾄ!$O$2,"",MID(RIGHT(入力ｼｰﾄ!$D$58,入力ｼｰﾄ!$O$2),1,1))</f>
        <v>0</v>
      </c>
      <c r="AV48" s="15" t="str">
        <f>IF(LEN(入力ｼｰﾄ!$D$59)&lt;入力ｼｰﾄ!$O$16,"",MID(RIGHT(入力ｼｰﾄ!$D$59,入力ｼｰﾄ!$O$16),1,1))</f>
        <v/>
      </c>
      <c r="AW48" s="16" t="str">
        <f>IF(LEN(入力ｼｰﾄ!$D$59)&lt;入力ｼｰﾄ!$O$15,"",MID(RIGHT(入力ｼｰﾄ!$D$59,入力ｼｰﾄ!$O$15),1,1))</f>
        <v/>
      </c>
      <c r="AX48" s="16" t="str">
        <f>IF(LEN(入力ｼｰﾄ!$D$59)&lt;入力ｼｰﾄ!$O$8,"",MID(RIGHT(入力ｼｰﾄ!$D$59,入力ｼｰﾄ!$O$8),1,1))</f>
        <v/>
      </c>
      <c r="AY48" s="17" t="str">
        <f>IF(LEN(入力ｼｰﾄ!$D$59)&lt;入力ｼｰﾄ!$O$7,"",MID(RIGHT(入力ｼｰﾄ!$D$59,入力ｼｰﾄ!$O$7),1,1))</f>
        <v/>
      </c>
      <c r="AZ48" s="16" t="str">
        <f>IF(LEN(入力ｼｰﾄ!$D$59)&lt;入力ｼｰﾄ!$O$6,"",MID(RIGHT(入力ｼｰﾄ!$D$59,入力ｼｰﾄ!$O$6),1,1))</f>
        <v/>
      </c>
      <c r="BA48" s="18" t="str">
        <f>IF(LEN(入力ｼｰﾄ!$D$59)&lt;入力ｼｰﾄ!$O$5,"",MID(RIGHT(入力ｼｰﾄ!$D$59,入力ｼｰﾄ!$O$5),1,1))</f>
        <v/>
      </c>
      <c r="BB48" s="16" t="str">
        <f>IF(LEN(入力ｼｰﾄ!$D$59)&lt;入力ｼｰﾄ!$O$4,"",MID(RIGHT(入力ｼｰﾄ!$D$59,入力ｼｰﾄ!$O$4),1,1))</f>
        <v/>
      </c>
      <c r="BC48" s="16" t="str">
        <f>IF(LEN(入力ｼｰﾄ!$D$59)&lt;入力ｼｰﾄ!$O$3,"",MID(RIGHT(入力ｼｰﾄ!$D$59,入力ｼｰﾄ!$O$3),1,1))</f>
        <v/>
      </c>
      <c r="BD48" s="16" t="str">
        <f>IF(LEN(入力ｼｰﾄ!$D$59)&lt;入力ｼｰﾄ!$O$2,"",MID(RIGHT(入力ｼｰﾄ!$D$59,入力ｼｰﾄ!$O$2),1,1))</f>
        <v>0</v>
      </c>
      <c r="BE48" s="252"/>
      <c r="BF48" s="253"/>
      <c r="BG48" s="253"/>
      <c r="BH48" s="254"/>
    </row>
    <row r="49" spans="1:62" ht="20.25" customHeight="1">
      <c r="A49" s="261">
        <f>入力ｼｰﾄ!$E$53</f>
        <v>0</v>
      </c>
      <c r="B49" s="259"/>
      <c r="C49" s="259"/>
      <c r="D49" s="259"/>
      <c r="E49" s="259"/>
      <c r="F49" s="259"/>
      <c r="G49" s="259"/>
      <c r="H49" s="259"/>
      <c r="I49" s="259"/>
      <c r="J49" s="260"/>
      <c r="K49" s="15" t="str">
        <f>IF(LEN(入力ｼｰﾄ!$E$54)&lt;入力ｼｰﾄ!$O$16,"",MID(RIGHT(入力ｼｰﾄ!$E$54,入力ｼｰﾄ!$O$16),1,1))</f>
        <v/>
      </c>
      <c r="L49" s="16" t="str">
        <f>IF(LEN(入力ｼｰﾄ!$E$54)&lt;入力ｼｰﾄ!$O$15,"",MID(RIGHT(入力ｼｰﾄ!$E$54,入力ｼｰﾄ!$O$15),1,1))</f>
        <v/>
      </c>
      <c r="M49" s="16" t="str">
        <f>IF(LEN(入力ｼｰﾄ!$E$54)&lt;入力ｼｰﾄ!$O$8,"",MID(RIGHT(入力ｼｰﾄ!$E$54,入力ｼｰﾄ!$O$8),1,1))</f>
        <v/>
      </c>
      <c r="N49" s="17" t="str">
        <f>IF(LEN(入力ｼｰﾄ!$E$54)&lt;入力ｼｰﾄ!$O$7,"",MID(RIGHT(入力ｼｰﾄ!$E$54,入力ｼｰﾄ!$O$7),1,1))</f>
        <v/>
      </c>
      <c r="O49" s="16" t="str">
        <f>IF(LEN(入力ｼｰﾄ!$E$54)&lt;入力ｼｰﾄ!$O$6,"",MID(RIGHT(入力ｼｰﾄ!$E$54,入力ｼｰﾄ!$O$6),1,1))</f>
        <v/>
      </c>
      <c r="P49" s="18" t="str">
        <f>IF(LEN(入力ｼｰﾄ!$E$54)&lt;入力ｼｰﾄ!$O$5,"",MID(RIGHT(入力ｼｰﾄ!$E$54,入力ｼｰﾄ!$O$5),1,1))</f>
        <v/>
      </c>
      <c r="Q49" s="16" t="str">
        <f>IF(LEN(入力ｼｰﾄ!$E$54)&lt;入力ｼｰﾄ!$O$4,"",MID(RIGHT(入力ｼｰﾄ!$E$54,入力ｼｰﾄ!$O$4),1,1))</f>
        <v/>
      </c>
      <c r="R49" s="16" t="str">
        <f>IF(LEN(入力ｼｰﾄ!$E$54)&lt;入力ｼｰﾄ!$O$3,"",MID(RIGHT(入力ｼｰﾄ!$E$54,入力ｼｰﾄ!$O$3),1,1))</f>
        <v/>
      </c>
      <c r="S49" s="19" t="str">
        <f>IF(LEN(入力ｼｰﾄ!$E$54)&lt;入力ｼｰﾄ!$O$2,"",MID(RIGHT(入力ｼｰﾄ!$E$54,入力ｼｰﾄ!$O$2),1,1))</f>
        <v/>
      </c>
      <c r="T49" s="15" t="str">
        <f>IF(LEN(入力ｼｰﾄ!$E$55)&lt;入力ｼｰﾄ!$O$16,"",MID(RIGHT(入力ｼｰﾄ!$E$55,入力ｼｰﾄ!$O$16),1,1))</f>
        <v/>
      </c>
      <c r="U49" s="16" t="str">
        <f>IF(LEN(入力ｼｰﾄ!$E$55)&lt;入力ｼｰﾄ!$O$15,"",MID(RIGHT(入力ｼｰﾄ!$E$55,入力ｼｰﾄ!$O$15),1,1))</f>
        <v/>
      </c>
      <c r="V49" s="16" t="str">
        <f>IF(LEN(入力ｼｰﾄ!$E$55)&lt;入力ｼｰﾄ!$O$8,"",MID(RIGHT(入力ｼｰﾄ!$E$55,入力ｼｰﾄ!$O$8),1,1))</f>
        <v/>
      </c>
      <c r="W49" s="17" t="str">
        <f>IF(LEN(入力ｼｰﾄ!$E$55)&lt;入力ｼｰﾄ!$O$7,"",MID(RIGHT(入力ｼｰﾄ!$E$55,入力ｼｰﾄ!$O$7),1,1))</f>
        <v/>
      </c>
      <c r="X49" s="16" t="str">
        <f>IF(LEN(入力ｼｰﾄ!$E$55)&lt;入力ｼｰﾄ!$O$6,"",MID(RIGHT(入力ｼｰﾄ!$E$55,入力ｼｰﾄ!$O$6),1,1))</f>
        <v/>
      </c>
      <c r="Y49" s="18" t="str">
        <f>IF(LEN(入力ｼｰﾄ!$E$55)&lt;入力ｼｰﾄ!$O$5,"",MID(RIGHT(入力ｼｰﾄ!$E$55,入力ｼｰﾄ!$O$5),1,1))</f>
        <v/>
      </c>
      <c r="Z49" s="16" t="str">
        <f>IF(LEN(入力ｼｰﾄ!$E$55)&lt;入力ｼｰﾄ!$O$4,"",MID(RIGHT(入力ｼｰﾄ!$E$55,入力ｼｰﾄ!$O$4),1,1))</f>
        <v/>
      </c>
      <c r="AA49" s="16" t="str">
        <f>IF(LEN(入力ｼｰﾄ!$E$55)&lt;入力ｼｰﾄ!$O$3,"",MID(RIGHT(入力ｼｰﾄ!$E$55,入力ｼｰﾄ!$O$3),1,1))</f>
        <v/>
      </c>
      <c r="AB49" s="19" t="str">
        <f>IF(LEN(入力ｼｰﾄ!$E$55)&lt;入力ｼｰﾄ!$O$2,"",MID(RIGHT(入力ｼｰﾄ!$E$55,入力ｼｰﾄ!$O$2),1,1))</f>
        <v/>
      </c>
      <c r="AC49" s="46" t="str">
        <f>IF(LEN(入力ｼｰﾄ!$E$56)&lt;入力ｼｰﾄ!$O$16,"",MID(RIGHT(入力ｼｰﾄ!$E$56,入力ｼｰﾄ!$O$16),1,1))</f>
        <v/>
      </c>
      <c r="AD49" s="47" t="str">
        <f>IF(LEN(入力ｼｰﾄ!$E$56)&lt;入力ｼｰﾄ!$O$15,"",MID(RIGHT(入力ｼｰﾄ!$E$56,入力ｼｰﾄ!$O$15),1,1))</f>
        <v/>
      </c>
      <c r="AE49" s="47" t="str">
        <f>IF(LEN(入力ｼｰﾄ!$E$56)&lt;入力ｼｰﾄ!$O$8,"",MID(RIGHT(入力ｼｰﾄ!$E$56,入力ｼｰﾄ!$O$8),1,1))</f>
        <v/>
      </c>
      <c r="AF49" s="48" t="str">
        <f>IF(LEN(入力ｼｰﾄ!$E$56)&lt;入力ｼｰﾄ!$O$7,"",MID(RIGHT(入力ｼｰﾄ!$E$56,入力ｼｰﾄ!$O$7),1,1))</f>
        <v/>
      </c>
      <c r="AG49" s="47" t="str">
        <f>IF(LEN(入力ｼｰﾄ!$E$56)&lt;入力ｼｰﾄ!$O$6,"",MID(RIGHT(入力ｼｰﾄ!$E$56,入力ｼｰﾄ!$O$6),1,1))</f>
        <v/>
      </c>
      <c r="AH49" s="49" t="str">
        <f>IF(LEN(入力ｼｰﾄ!$E$56)&lt;入力ｼｰﾄ!$O$5,"",MID(RIGHT(入力ｼｰﾄ!$E$56,入力ｼｰﾄ!$O$5),1,1))</f>
        <v/>
      </c>
      <c r="AI49" s="47" t="str">
        <f>IF(LEN(入力ｼｰﾄ!$E$56)&lt;入力ｼｰﾄ!$O$4,"",MID(RIGHT(入力ｼｰﾄ!$E$56,入力ｼｰﾄ!$O$4),1,1))</f>
        <v/>
      </c>
      <c r="AJ49" s="47" t="str">
        <f>IF(LEN(入力ｼｰﾄ!$E$56)&lt;入力ｼｰﾄ!$O$3,"",MID(RIGHT(入力ｼｰﾄ!$E$56,入力ｼｰﾄ!$O$3),1,1))</f>
        <v/>
      </c>
      <c r="AK49" s="54" t="str">
        <f>IF(LEN(入力ｼｰﾄ!$E$56)&lt;入力ｼｰﾄ!$O$2,"",MID(RIGHT(入力ｼｰﾄ!$E$56,入力ｼｰﾄ!$O$2),1,1))</f>
        <v/>
      </c>
      <c r="AL49" s="62">
        <f>+入力ｼｰﾄ!E$57</f>
        <v>0</v>
      </c>
      <c r="AM49" s="15" t="str">
        <f>IF(LEN(入力ｼｰﾄ!$E$58)&lt;入力ｼｰﾄ!$O$16,"",MID(RIGHT(入力ｼｰﾄ!$E$58,入力ｼｰﾄ!$O$16),1,1))</f>
        <v/>
      </c>
      <c r="AN49" s="16" t="str">
        <f>IF(LEN(入力ｼｰﾄ!$E$58)&lt;入力ｼｰﾄ!$O$15,"",MID(RIGHT(入力ｼｰﾄ!$E$58,入力ｼｰﾄ!$O$15),1,1))</f>
        <v/>
      </c>
      <c r="AO49" s="16" t="str">
        <f>IF(LEN(入力ｼｰﾄ!$E$58)&lt;入力ｼｰﾄ!$O$8,"",MID(RIGHT(入力ｼｰﾄ!$E$58,入力ｼｰﾄ!$O$8),1,1))</f>
        <v/>
      </c>
      <c r="AP49" s="17" t="str">
        <f>IF(LEN(入力ｼｰﾄ!$E$58)&lt;入力ｼｰﾄ!$O$7,"",MID(RIGHT(入力ｼｰﾄ!$E$58,入力ｼｰﾄ!$O$7),1,1))</f>
        <v/>
      </c>
      <c r="AQ49" s="16" t="str">
        <f>IF(LEN(入力ｼｰﾄ!$E$58)&lt;入力ｼｰﾄ!$O$6,"",MID(RIGHT(入力ｼｰﾄ!$E$58,入力ｼｰﾄ!$O$6),1,1))</f>
        <v/>
      </c>
      <c r="AR49" s="18" t="str">
        <f>IF(LEN(入力ｼｰﾄ!$E$58)&lt;入力ｼｰﾄ!$O$5,"",MID(RIGHT(入力ｼｰﾄ!$E$58,入力ｼｰﾄ!$O$5),1,1))</f>
        <v/>
      </c>
      <c r="AS49" s="16" t="str">
        <f>IF(LEN(入力ｼｰﾄ!$E$58)&lt;入力ｼｰﾄ!$O$4,"",MID(RIGHT(入力ｼｰﾄ!$E$58,入力ｼｰﾄ!$O$4),1,1))</f>
        <v/>
      </c>
      <c r="AT49" s="16" t="str">
        <f>IF(LEN(入力ｼｰﾄ!$E$58)&lt;入力ｼｰﾄ!$O$3,"",MID(RIGHT(入力ｼｰﾄ!$E$58,入力ｼｰﾄ!$O$3),1,1))</f>
        <v/>
      </c>
      <c r="AU49" s="19" t="str">
        <f>IF(LEN(入力ｼｰﾄ!$E$58)&lt;入力ｼｰﾄ!$O$2,"",MID(RIGHT(入力ｼｰﾄ!$E$58,入力ｼｰﾄ!$O$2),1,1))</f>
        <v>0</v>
      </c>
      <c r="AV49" s="15" t="str">
        <f>IF(LEN(入力ｼｰﾄ!$E$59)&lt;入力ｼｰﾄ!$O$16,"",MID(RIGHT(入力ｼｰﾄ!$E$59,入力ｼｰﾄ!$O$16),1,1))</f>
        <v/>
      </c>
      <c r="AW49" s="16" t="str">
        <f>IF(LEN(入力ｼｰﾄ!$E$59)&lt;入力ｼｰﾄ!$O$15,"",MID(RIGHT(入力ｼｰﾄ!$E$59,入力ｼｰﾄ!$O$15),1,1))</f>
        <v/>
      </c>
      <c r="AX49" s="16" t="str">
        <f>IF(LEN(入力ｼｰﾄ!$E$59)&lt;入力ｼｰﾄ!$O$8,"",MID(RIGHT(入力ｼｰﾄ!$E$59,入力ｼｰﾄ!$O$8),1,1))</f>
        <v/>
      </c>
      <c r="AY49" s="17" t="str">
        <f>IF(LEN(入力ｼｰﾄ!$E$59)&lt;入力ｼｰﾄ!$O$7,"",MID(RIGHT(入力ｼｰﾄ!$E$59,入力ｼｰﾄ!$O$7),1,1))</f>
        <v/>
      </c>
      <c r="AZ49" s="16" t="str">
        <f>IF(LEN(入力ｼｰﾄ!$E$59)&lt;入力ｼｰﾄ!$O$6,"",MID(RIGHT(入力ｼｰﾄ!$E$59,入力ｼｰﾄ!$O$6),1,1))</f>
        <v/>
      </c>
      <c r="BA49" s="18" t="str">
        <f>IF(LEN(入力ｼｰﾄ!$E$59)&lt;入力ｼｰﾄ!$O$5,"",MID(RIGHT(入力ｼｰﾄ!$E$59,入力ｼｰﾄ!$O$5),1,1))</f>
        <v/>
      </c>
      <c r="BB49" s="16" t="str">
        <f>IF(LEN(入力ｼｰﾄ!$E$59)&lt;入力ｼｰﾄ!$O$4,"",MID(RIGHT(入力ｼｰﾄ!$E$59,入力ｼｰﾄ!$O$4),1,1))</f>
        <v/>
      </c>
      <c r="BC49" s="16" t="str">
        <f>IF(LEN(入力ｼｰﾄ!$E$59)&lt;入力ｼｰﾄ!$O$3,"",MID(RIGHT(入力ｼｰﾄ!$E$59,入力ｼｰﾄ!$O$3),1,1))</f>
        <v/>
      </c>
      <c r="BD49" s="16" t="str">
        <f>IF(LEN(入力ｼｰﾄ!$E$59)&lt;入力ｼｰﾄ!$O$2,"",MID(RIGHT(入力ｼｰﾄ!$E$59,入力ｼｰﾄ!$O$2),1,1))</f>
        <v>0</v>
      </c>
      <c r="BE49" s="252"/>
      <c r="BF49" s="253"/>
      <c r="BG49" s="253"/>
      <c r="BH49" s="254"/>
      <c r="BJ49" s="43" t="s">
        <v>94</v>
      </c>
    </row>
    <row r="50" spans="1:62" ht="20.25" customHeight="1">
      <c r="A50" s="261">
        <f>入力ｼｰﾄ!$F$53</f>
        <v>0</v>
      </c>
      <c r="B50" s="259"/>
      <c r="C50" s="259"/>
      <c r="D50" s="259"/>
      <c r="E50" s="259"/>
      <c r="F50" s="259"/>
      <c r="G50" s="259"/>
      <c r="H50" s="259"/>
      <c r="I50" s="259"/>
      <c r="J50" s="260"/>
      <c r="K50" s="15" t="str">
        <f>IF(LEN(入力ｼｰﾄ!$F$54)&lt;入力ｼｰﾄ!$O$16,"",MID(RIGHT(入力ｼｰﾄ!$F$54,入力ｼｰﾄ!$O$16),1,1))</f>
        <v/>
      </c>
      <c r="L50" s="16" t="str">
        <f>IF(LEN(入力ｼｰﾄ!$F$54)&lt;入力ｼｰﾄ!$O$15,"",MID(RIGHT(入力ｼｰﾄ!$F$54,入力ｼｰﾄ!$O$15),1,1))</f>
        <v/>
      </c>
      <c r="M50" s="16" t="str">
        <f>IF(LEN(入力ｼｰﾄ!$F$54)&lt;入力ｼｰﾄ!$O$8,"",MID(RIGHT(入力ｼｰﾄ!$F$54,入力ｼｰﾄ!$O$8),1,1))</f>
        <v/>
      </c>
      <c r="N50" s="17" t="str">
        <f>IF(LEN(入力ｼｰﾄ!$F$54)&lt;入力ｼｰﾄ!$O$7,"",MID(RIGHT(入力ｼｰﾄ!$F$54,入力ｼｰﾄ!$O$7),1,1))</f>
        <v/>
      </c>
      <c r="O50" s="16" t="str">
        <f>IF(LEN(入力ｼｰﾄ!$F$54)&lt;入力ｼｰﾄ!$O$6,"",MID(RIGHT(入力ｼｰﾄ!$F$54,入力ｼｰﾄ!$O$6),1,1))</f>
        <v/>
      </c>
      <c r="P50" s="18" t="str">
        <f>IF(LEN(入力ｼｰﾄ!$F$54)&lt;入力ｼｰﾄ!$O$5,"",MID(RIGHT(入力ｼｰﾄ!$F$54,入力ｼｰﾄ!$O$5),1,1))</f>
        <v/>
      </c>
      <c r="Q50" s="16" t="str">
        <f>IF(LEN(入力ｼｰﾄ!$F$54)&lt;入力ｼｰﾄ!$O$4,"",MID(RIGHT(入力ｼｰﾄ!$F$54,入力ｼｰﾄ!$O$4),1,1))</f>
        <v/>
      </c>
      <c r="R50" s="16" t="str">
        <f>IF(LEN(入力ｼｰﾄ!$F$54)&lt;入力ｼｰﾄ!$O$3,"",MID(RIGHT(入力ｼｰﾄ!$F$54,入力ｼｰﾄ!$O$3),1,1))</f>
        <v/>
      </c>
      <c r="S50" s="19" t="str">
        <f>IF(LEN(入力ｼｰﾄ!$F$54)&lt;入力ｼｰﾄ!$O$2,"",MID(RIGHT(入力ｼｰﾄ!$F$54,入力ｼｰﾄ!$O$2),1,1))</f>
        <v/>
      </c>
      <c r="T50" s="15" t="str">
        <f>IF(LEN(入力ｼｰﾄ!$F$55)&lt;入力ｼｰﾄ!$O$16,"",MID(RIGHT(入力ｼｰﾄ!$F$55,入力ｼｰﾄ!$O$16),1,1))</f>
        <v/>
      </c>
      <c r="U50" s="16" t="str">
        <f>IF(LEN(入力ｼｰﾄ!$F$55)&lt;入力ｼｰﾄ!$O$15,"",MID(RIGHT(入力ｼｰﾄ!$F$55,入力ｼｰﾄ!$O$15),1,1))</f>
        <v/>
      </c>
      <c r="V50" s="16" t="str">
        <f>IF(LEN(入力ｼｰﾄ!$F$55)&lt;入力ｼｰﾄ!$O$8,"",MID(RIGHT(入力ｼｰﾄ!$F$55,入力ｼｰﾄ!$O$8),1,1))</f>
        <v/>
      </c>
      <c r="W50" s="17" t="str">
        <f>IF(LEN(入力ｼｰﾄ!$F$55)&lt;入力ｼｰﾄ!$O$7,"",MID(RIGHT(入力ｼｰﾄ!$F$55,入力ｼｰﾄ!$O$7),1,1))</f>
        <v/>
      </c>
      <c r="X50" s="16" t="str">
        <f>IF(LEN(入力ｼｰﾄ!$F$55)&lt;入力ｼｰﾄ!$O$6,"",MID(RIGHT(入力ｼｰﾄ!$F$55,入力ｼｰﾄ!$O$6),1,1))</f>
        <v/>
      </c>
      <c r="Y50" s="18" t="str">
        <f>IF(LEN(入力ｼｰﾄ!$F$55)&lt;入力ｼｰﾄ!$O$5,"",MID(RIGHT(入力ｼｰﾄ!$F$55,入力ｼｰﾄ!$O$5),1,1))</f>
        <v/>
      </c>
      <c r="Z50" s="16" t="str">
        <f>IF(LEN(入力ｼｰﾄ!$F$55)&lt;入力ｼｰﾄ!$O$4,"",MID(RIGHT(入力ｼｰﾄ!$F$55,入力ｼｰﾄ!$O$4),1,1))</f>
        <v/>
      </c>
      <c r="AA50" s="16" t="str">
        <f>IF(LEN(入力ｼｰﾄ!$F$55)&lt;入力ｼｰﾄ!$O$3,"",MID(RIGHT(入力ｼｰﾄ!$F$55,入力ｼｰﾄ!$O$3),1,1))</f>
        <v/>
      </c>
      <c r="AB50" s="19" t="str">
        <f>IF(LEN(入力ｼｰﾄ!$F$55)&lt;入力ｼｰﾄ!$O$2,"",MID(RIGHT(入力ｼｰﾄ!$F$55,入力ｼｰﾄ!$O$2),1,1))</f>
        <v/>
      </c>
      <c r="AC50" s="46" t="str">
        <f>IF(LEN(入力ｼｰﾄ!$F$56)&lt;入力ｼｰﾄ!$O$16,"",MID(RIGHT(入力ｼｰﾄ!$F$56,入力ｼｰﾄ!$O$16),1,1))</f>
        <v/>
      </c>
      <c r="AD50" s="47" t="str">
        <f>IF(LEN(入力ｼｰﾄ!$F$56)&lt;入力ｼｰﾄ!$O$15,"",MID(RIGHT(入力ｼｰﾄ!$F$56,入力ｼｰﾄ!$O$15),1,1))</f>
        <v/>
      </c>
      <c r="AE50" s="47" t="str">
        <f>IF(LEN(入力ｼｰﾄ!$F$56)&lt;入力ｼｰﾄ!$O$8,"",MID(RIGHT(入力ｼｰﾄ!$F$56,入力ｼｰﾄ!$O$8),1,1))</f>
        <v/>
      </c>
      <c r="AF50" s="48" t="str">
        <f>IF(LEN(入力ｼｰﾄ!$F$56)&lt;入力ｼｰﾄ!$O$7,"",MID(RIGHT(入力ｼｰﾄ!$F$56,入力ｼｰﾄ!$O$7),1,1))</f>
        <v/>
      </c>
      <c r="AG50" s="47" t="str">
        <f>IF(LEN(入力ｼｰﾄ!$F$56)&lt;入力ｼｰﾄ!$O$6,"",MID(RIGHT(入力ｼｰﾄ!$F$56,入力ｼｰﾄ!$O$6),1,1))</f>
        <v/>
      </c>
      <c r="AH50" s="49" t="str">
        <f>IF(LEN(入力ｼｰﾄ!$F$56)&lt;入力ｼｰﾄ!$O$5,"",MID(RIGHT(入力ｼｰﾄ!$F$56,入力ｼｰﾄ!$O$5),1,1))</f>
        <v/>
      </c>
      <c r="AI50" s="47" t="str">
        <f>IF(LEN(入力ｼｰﾄ!$F$56)&lt;入力ｼｰﾄ!$O$4,"",MID(RIGHT(入力ｼｰﾄ!$F$56,入力ｼｰﾄ!$O$4),1,1))</f>
        <v/>
      </c>
      <c r="AJ50" s="47" t="str">
        <f>IF(LEN(入力ｼｰﾄ!$F$56)&lt;入力ｼｰﾄ!$O$3,"",MID(RIGHT(入力ｼｰﾄ!$F$56,入力ｼｰﾄ!$O$3),1,1))</f>
        <v/>
      </c>
      <c r="AK50" s="54" t="str">
        <f>IF(LEN(入力ｼｰﾄ!$F$56)&lt;入力ｼｰﾄ!$O$2,"",MID(RIGHT(入力ｼｰﾄ!$F$56,入力ｼｰﾄ!$O$2),1,1))</f>
        <v/>
      </c>
      <c r="AL50" s="62">
        <f>+入力ｼｰﾄ!F$57</f>
        <v>0</v>
      </c>
      <c r="AM50" s="15" t="str">
        <f>IF(LEN(入力ｼｰﾄ!$F$58)&lt;入力ｼｰﾄ!$O$16,"",MID(RIGHT(入力ｼｰﾄ!$F$58,入力ｼｰﾄ!$O$16),1,1))</f>
        <v/>
      </c>
      <c r="AN50" s="16" t="str">
        <f>IF(LEN(入力ｼｰﾄ!$F$58)&lt;入力ｼｰﾄ!$O$15,"",MID(RIGHT(入力ｼｰﾄ!$F$58,入力ｼｰﾄ!$O$15),1,1))</f>
        <v/>
      </c>
      <c r="AO50" s="16" t="str">
        <f>IF(LEN(入力ｼｰﾄ!$F$58)&lt;入力ｼｰﾄ!$O$8,"",MID(RIGHT(入力ｼｰﾄ!$F$58,入力ｼｰﾄ!$O$8),1,1))</f>
        <v/>
      </c>
      <c r="AP50" s="17" t="str">
        <f>IF(LEN(入力ｼｰﾄ!$F$58)&lt;入力ｼｰﾄ!$O$7,"",MID(RIGHT(入力ｼｰﾄ!$F$58,入力ｼｰﾄ!$O$7),1,1))</f>
        <v/>
      </c>
      <c r="AQ50" s="16" t="str">
        <f>IF(LEN(入力ｼｰﾄ!$F$58)&lt;入力ｼｰﾄ!$O$6,"",MID(RIGHT(入力ｼｰﾄ!$F$58,入力ｼｰﾄ!$O$6),1,1))</f>
        <v/>
      </c>
      <c r="AR50" s="18" t="str">
        <f>IF(LEN(入力ｼｰﾄ!$F$58)&lt;入力ｼｰﾄ!$O$5,"",MID(RIGHT(入力ｼｰﾄ!$F$58,入力ｼｰﾄ!$O$5),1,1))</f>
        <v/>
      </c>
      <c r="AS50" s="16" t="str">
        <f>IF(LEN(入力ｼｰﾄ!$F$58)&lt;入力ｼｰﾄ!$O$4,"",MID(RIGHT(入力ｼｰﾄ!$F$58,入力ｼｰﾄ!$O$4),1,1))</f>
        <v/>
      </c>
      <c r="AT50" s="16" t="str">
        <f>IF(LEN(入力ｼｰﾄ!$F$58)&lt;入力ｼｰﾄ!$O$3,"",MID(RIGHT(入力ｼｰﾄ!$F$58,入力ｼｰﾄ!$O$3),1,1))</f>
        <v/>
      </c>
      <c r="AU50" s="19" t="str">
        <f>IF(LEN(入力ｼｰﾄ!$F$58)&lt;入力ｼｰﾄ!$O$2,"",MID(RIGHT(入力ｼｰﾄ!$F$58,入力ｼｰﾄ!$O$2),1,1))</f>
        <v>0</v>
      </c>
      <c r="AV50" s="15" t="str">
        <f>IF(LEN(入力ｼｰﾄ!$F$59)&lt;入力ｼｰﾄ!$O$16,"",MID(RIGHT(入力ｼｰﾄ!$F$59,入力ｼｰﾄ!$O$16),1,1))</f>
        <v/>
      </c>
      <c r="AW50" s="16" t="str">
        <f>IF(LEN(入力ｼｰﾄ!$F$59)&lt;入力ｼｰﾄ!$O$15,"",MID(RIGHT(入力ｼｰﾄ!$F$59,入力ｼｰﾄ!$O$15),1,1))</f>
        <v/>
      </c>
      <c r="AX50" s="16" t="str">
        <f>IF(LEN(入力ｼｰﾄ!$F$59)&lt;入力ｼｰﾄ!$O$8,"",MID(RIGHT(入力ｼｰﾄ!$F$59,入力ｼｰﾄ!$O$8),1,1))</f>
        <v/>
      </c>
      <c r="AY50" s="17" t="str">
        <f>IF(LEN(入力ｼｰﾄ!$F$59)&lt;入力ｼｰﾄ!$O$7,"",MID(RIGHT(入力ｼｰﾄ!$F$59,入力ｼｰﾄ!$O$7),1,1))</f>
        <v/>
      </c>
      <c r="AZ50" s="16" t="str">
        <f>IF(LEN(入力ｼｰﾄ!$F$59)&lt;入力ｼｰﾄ!$O$6,"",MID(RIGHT(入力ｼｰﾄ!$F$59,入力ｼｰﾄ!$O$6),1,1))</f>
        <v/>
      </c>
      <c r="BA50" s="18" t="str">
        <f>IF(LEN(入力ｼｰﾄ!$F$59)&lt;入力ｼｰﾄ!$O$5,"",MID(RIGHT(入力ｼｰﾄ!$F$59,入力ｼｰﾄ!$O$5),1,1))</f>
        <v/>
      </c>
      <c r="BB50" s="16" t="str">
        <f>IF(LEN(入力ｼｰﾄ!$F$59)&lt;入力ｼｰﾄ!$O$4,"",MID(RIGHT(入力ｼｰﾄ!$F$59,入力ｼｰﾄ!$O$4),1,1))</f>
        <v/>
      </c>
      <c r="BC50" s="16" t="str">
        <f>IF(LEN(入力ｼｰﾄ!$F$59)&lt;入力ｼｰﾄ!$O$3,"",MID(RIGHT(入力ｼｰﾄ!$F$59,入力ｼｰﾄ!$O$3),1,1))</f>
        <v/>
      </c>
      <c r="BD50" s="16" t="str">
        <f>IF(LEN(入力ｼｰﾄ!$F$59)&lt;入力ｼｰﾄ!$O$2,"",MID(RIGHT(入力ｼｰﾄ!$F$59,入力ｼｰﾄ!$O$2),1,1))</f>
        <v>0</v>
      </c>
      <c r="BE50" s="252"/>
      <c r="BF50" s="253"/>
      <c r="BG50" s="253"/>
      <c r="BH50" s="254"/>
    </row>
    <row r="51" spans="1:62" ht="20.25" customHeight="1">
      <c r="A51" s="261">
        <f>入力ｼｰﾄ!$G$53</f>
        <v>0</v>
      </c>
      <c r="B51" s="259"/>
      <c r="C51" s="259"/>
      <c r="D51" s="259"/>
      <c r="E51" s="259"/>
      <c r="F51" s="259"/>
      <c r="G51" s="259"/>
      <c r="H51" s="259"/>
      <c r="I51" s="259"/>
      <c r="J51" s="260"/>
      <c r="K51" s="15" t="str">
        <f>IF(LEN(入力ｼｰﾄ!$G$54)&lt;入力ｼｰﾄ!$O$16,"",MID(RIGHT(入力ｼｰﾄ!$G$54,入力ｼｰﾄ!$O$16),1,1))</f>
        <v/>
      </c>
      <c r="L51" s="16" t="str">
        <f>IF(LEN(入力ｼｰﾄ!$G$54)&lt;入力ｼｰﾄ!$O$15,"",MID(RIGHT(入力ｼｰﾄ!$G$54,入力ｼｰﾄ!$O$15),1,1))</f>
        <v/>
      </c>
      <c r="M51" s="16" t="str">
        <f>IF(LEN(入力ｼｰﾄ!$G$54)&lt;入力ｼｰﾄ!$O$8,"",MID(RIGHT(入力ｼｰﾄ!$G$54,入力ｼｰﾄ!$O$8),1,1))</f>
        <v/>
      </c>
      <c r="N51" s="17" t="str">
        <f>IF(LEN(入力ｼｰﾄ!$G$54)&lt;入力ｼｰﾄ!$O$7,"",MID(RIGHT(入力ｼｰﾄ!$G$54,入力ｼｰﾄ!$O$7),1,1))</f>
        <v/>
      </c>
      <c r="O51" s="16" t="str">
        <f>IF(LEN(入力ｼｰﾄ!$G$54)&lt;入力ｼｰﾄ!$O$6,"",MID(RIGHT(入力ｼｰﾄ!$G$54,入力ｼｰﾄ!$O$6),1,1))</f>
        <v/>
      </c>
      <c r="P51" s="18" t="str">
        <f>IF(LEN(入力ｼｰﾄ!$G$54)&lt;入力ｼｰﾄ!$O$5,"",MID(RIGHT(入力ｼｰﾄ!$G$54,入力ｼｰﾄ!$O$5),1,1))</f>
        <v/>
      </c>
      <c r="Q51" s="16" t="str">
        <f>IF(LEN(入力ｼｰﾄ!$G$54)&lt;入力ｼｰﾄ!$O$4,"",MID(RIGHT(入力ｼｰﾄ!$G$54,入力ｼｰﾄ!$O$4),1,1))</f>
        <v/>
      </c>
      <c r="R51" s="16" t="str">
        <f>IF(LEN(入力ｼｰﾄ!$G$54)&lt;入力ｼｰﾄ!$O$3,"",MID(RIGHT(入力ｼｰﾄ!$G$54,入力ｼｰﾄ!$O$3),1,1))</f>
        <v/>
      </c>
      <c r="S51" s="19" t="str">
        <f>IF(LEN(入力ｼｰﾄ!$G$54)&lt;入力ｼｰﾄ!$O$2,"",MID(RIGHT(入力ｼｰﾄ!$G$54,入力ｼｰﾄ!$O$2),1,1))</f>
        <v/>
      </c>
      <c r="T51" s="15" t="str">
        <f>IF(LEN(入力ｼｰﾄ!$G$55)&lt;入力ｼｰﾄ!$O$16,"",MID(RIGHT(入力ｼｰﾄ!$G$55,入力ｼｰﾄ!$O$16),1,1))</f>
        <v/>
      </c>
      <c r="U51" s="16" t="str">
        <f>IF(LEN(入力ｼｰﾄ!$G$55)&lt;入力ｼｰﾄ!$O$15,"",MID(RIGHT(入力ｼｰﾄ!$G$55,入力ｼｰﾄ!$O$15),1,1))</f>
        <v/>
      </c>
      <c r="V51" s="16" t="str">
        <f>IF(LEN(入力ｼｰﾄ!$G$55)&lt;入力ｼｰﾄ!$O$8,"",MID(RIGHT(入力ｼｰﾄ!$G$55,入力ｼｰﾄ!$O$8),1,1))</f>
        <v/>
      </c>
      <c r="W51" s="17" t="str">
        <f>IF(LEN(入力ｼｰﾄ!$G$55)&lt;入力ｼｰﾄ!$O$7,"",MID(RIGHT(入力ｼｰﾄ!$G$55,入力ｼｰﾄ!$O$7),1,1))</f>
        <v/>
      </c>
      <c r="X51" s="16" t="str">
        <f>IF(LEN(入力ｼｰﾄ!$G$55)&lt;入力ｼｰﾄ!$O$6,"",MID(RIGHT(入力ｼｰﾄ!$G$55,入力ｼｰﾄ!$O$6),1,1))</f>
        <v/>
      </c>
      <c r="Y51" s="18" t="str">
        <f>IF(LEN(入力ｼｰﾄ!$G$55)&lt;入力ｼｰﾄ!$O$5,"",MID(RIGHT(入力ｼｰﾄ!$G$55,入力ｼｰﾄ!$O$5),1,1))</f>
        <v/>
      </c>
      <c r="Z51" s="16" t="str">
        <f>IF(LEN(入力ｼｰﾄ!$G$55)&lt;入力ｼｰﾄ!$O$4,"",MID(RIGHT(入力ｼｰﾄ!$G$55,入力ｼｰﾄ!$O$4),1,1))</f>
        <v/>
      </c>
      <c r="AA51" s="16" t="str">
        <f>IF(LEN(入力ｼｰﾄ!$G$55)&lt;入力ｼｰﾄ!$O$3,"",MID(RIGHT(入力ｼｰﾄ!$G$55,入力ｼｰﾄ!$O$3),1,1))</f>
        <v/>
      </c>
      <c r="AB51" s="19" t="str">
        <f>IF(LEN(入力ｼｰﾄ!$G$55)&lt;入力ｼｰﾄ!$O$2,"",MID(RIGHT(入力ｼｰﾄ!$G$55,入力ｼｰﾄ!$O$2),1,1))</f>
        <v/>
      </c>
      <c r="AC51" s="46" t="str">
        <f>IF(LEN(入力ｼｰﾄ!$G$56)&lt;入力ｼｰﾄ!$O$16,"",MID(RIGHT(入力ｼｰﾄ!$G$56,入力ｼｰﾄ!$O$16),1,1))</f>
        <v/>
      </c>
      <c r="AD51" s="47" t="str">
        <f>IF(LEN(入力ｼｰﾄ!$G$56)&lt;入力ｼｰﾄ!$O$15,"",MID(RIGHT(入力ｼｰﾄ!$G$56,入力ｼｰﾄ!$O$15),1,1))</f>
        <v/>
      </c>
      <c r="AE51" s="47" t="str">
        <f>IF(LEN(入力ｼｰﾄ!$G$56)&lt;入力ｼｰﾄ!$O$8,"",MID(RIGHT(入力ｼｰﾄ!$G$56,入力ｼｰﾄ!$O$8),1,1))</f>
        <v/>
      </c>
      <c r="AF51" s="48" t="str">
        <f>IF(LEN(入力ｼｰﾄ!$G$56)&lt;入力ｼｰﾄ!$O$7,"",MID(RIGHT(入力ｼｰﾄ!$G$56,入力ｼｰﾄ!$O$7),1,1))</f>
        <v/>
      </c>
      <c r="AG51" s="47" t="str">
        <f>IF(LEN(入力ｼｰﾄ!$G$56)&lt;入力ｼｰﾄ!$O$6,"",MID(RIGHT(入力ｼｰﾄ!$G$56,入力ｼｰﾄ!$O$6),1,1))</f>
        <v/>
      </c>
      <c r="AH51" s="49" t="str">
        <f>IF(LEN(入力ｼｰﾄ!$G$56)&lt;入力ｼｰﾄ!$O$5,"",MID(RIGHT(入力ｼｰﾄ!$G$56,入力ｼｰﾄ!$O$5),1,1))</f>
        <v/>
      </c>
      <c r="AI51" s="47" t="str">
        <f>IF(LEN(入力ｼｰﾄ!$G$56)&lt;入力ｼｰﾄ!$O$4,"",MID(RIGHT(入力ｼｰﾄ!$G$56,入力ｼｰﾄ!$O$4),1,1))</f>
        <v/>
      </c>
      <c r="AJ51" s="47" t="str">
        <f>IF(LEN(入力ｼｰﾄ!$G$56)&lt;入力ｼｰﾄ!$O$3,"",MID(RIGHT(入力ｼｰﾄ!$G$56,入力ｼｰﾄ!$O$3),1,1))</f>
        <v/>
      </c>
      <c r="AK51" s="54" t="str">
        <f>IF(LEN(入力ｼｰﾄ!$G$56)&lt;入力ｼｰﾄ!$O$2,"",MID(RIGHT(入力ｼｰﾄ!$G$56,入力ｼｰﾄ!$O$2),1,1))</f>
        <v/>
      </c>
      <c r="AL51" s="62">
        <f>+入力ｼｰﾄ!G$57</f>
        <v>0</v>
      </c>
      <c r="AM51" s="15" t="str">
        <f>IF(LEN(入力ｼｰﾄ!$G$58)&lt;入力ｼｰﾄ!$O$16,"",MID(RIGHT(入力ｼｰﾄ!$G$58,入力ｼｰﾄ!$O$16),1,1))</f>
        <v/>
      </c>
      <c r="AN51" s="16" t="str">
        <f>IF(LEN(入力ｼｰﾄ!$G$58)&lt;入力ｼｰﾄ!$O$15,"",MID(RIGHT(入力ｼｰﾄ!$G$58,入力ｼｰﾄ!$O$15),1,1))</f>
        <v/>
      </c>
      <c r="AO51" s="16" t="str">
        <f>IF(LEN(入力ｼｰﾄ!$G$58)&lt;入力ｼｰﾄ!$O$8,"",MID(RIGHT(入力ｼｰﾄ!$G$58,入力ｼｰﾄ!$O$8),1,1))</f>
        <v/>
      </c>
      <c r="AP51" s="17" t="str">
        <f>IF(LEN(入力ｼｰﾄ!$G$58)&lt;入力ｼｰﾄ!$O$7,"",MID(RIGHT(入力ｼｰﾄ!$G$58,入力ｼｰﾄ!$O$7),1,1))</f>
        <v/>
      </c>
      <c r="AQ51" s="16" t="str">
        <f>IF(LEN(入力ｼｰﾄ!$G$58)&lt;入力ｼｰﾄ!$O$6,"",MID(RIGHT(入力ｼｰﾄ!$G$58,入力ｼｰﾄ!$O$6),1,1))</f>
        <v/>
      </c>
      <c r="AR51" s="18" t="str">
        <f>IF(LEN(入力ｼｰﾄ!$G$58)&lt;入力ｼｰﾄ!$O$5,"",MID(RIGHT(入力ｼｰﾄ!$G$58,入力ｼｰﾄ!$O$5),1,1))</f>
        <v/>
      </c>
      <c r="AS51" s="16" t="str">
        <f>IF(LEN(入力ｼｰﾄ!$G$58)&lt;入力ｼｰﾄ!$O$4,"",MID(RIGHT(入力ｼｰﾄ!$G$58,入力ｼｰﾄ!$O$4),1,1))</f>
        <v/>
      </c>
      <c r="AT51" s="16" t="str">
        <f>IF(LEN(入力ｼｰﾄ!$G$58)&lt;入力ｼｰﾄ!$O$3,"",MID(RIGHT(入力ｼｰﾄ!$G$58,入力ｼｰﾄ!$O$3),1,1))</f>
        <v/>
      </c>
      <c r="AU51" s="19" t="str">
        <f>IF(LEN(入力ｼｰﾄ!$G$58)&lt;入力ｼｰﾄ!$O$2,"",MID(RIGHT(入力ｼｰﾄ!$G$58,入力ｼｰﾄ!$O$2),1,1))</f>
        <v>0</v>
      </c>
      <c r="AV51" s="15" t="str">
        <f>IF(LEN(入力ｼｰﾄ!$G$59)&lt;入力ｼｰﾄ!$O$16,"",MID(RIGHT(入力ｼｰﾄ!$G$59,入力ｼｰﾄ!$O$16),1,1))</f>
        <v/>
      </c>
      <c r="AW51" s="16" t="str">
        <f>IF(LEN(入力ｼｰﾄ!$G$59)&lt;入力ｼｰﾄ!$O$15,"",MID(RIGHT(入力ｼｰﾄ!$G$59,入力ｼｰﾄ!$O$15),1,1))</f>
        <v/>
      </c>
      <c r="AX51" s="16" t="str">
        <f>IF(LEN(入力ｼｰﾄ!$G$59)&lt;入力ｼｰﾄ!$O$8,"",MID(RIGHT(入力ｼｰﾄ!$G$59,入力ｼｰﾄ!$O$8),1,1))</f>
        <v/>
      </c>
      <c r="AY51" s="17" t="str">
        <f>IF(LEN(入力ｼｰﾄ!$G$59)&lt;入力ｼｰﾄ!$O$7,"",MID(RIGHT(入力ｼｰﾄ!$G$59,入力ｼｰﾄ!$O$7),1,1))</f>
        <v/>
      </c>
      <c r="AZ51" s="16" t="str">
        <f>IF(LEN(入力ｼｰﾄ!$G$59)&lt;入力ｼｰﾄ!$O$6,"",MID(RIGHT(入力ｼｰﾄ!$G$59,入力ｼｰﾄ!$O$6),1,1))</f>
        <v/>
      </c>
      <c r="BA51" s="18" t="str">
        <f>IF(LEN(入力ｼｰﾄ!$G$59)&lt;入力ｼｰﾄ!$O$5,"",MID(RIGHT(入力ｼｰﾄ!$G$59,入力ｼｰﾄ!$O$5),1,1))</f>
        <v/>
      </c>
      <c r="BB51" s="16" t="str">
        <f>IF(LEN(入力ｼｰﾄ!$G$59)&lt;入力ｼｰﾄ!$O$4,"",MID(RIGHT(入力ｼｰﾄ!$G$59,入力ｼｰﾄ!$O$4),1,1))</f>
        <v/>
      </c>
      <c r="BC51" s="16" t="str">
        <f>IF(LEN(入力ｼｰﾄ!$G$59)&lt;入力ｼｰﾄ!$O$3,"",MID(RIGHT(入力ｼｰﾄ!$G$59,入力ｼｰﾄ!$O$3),1,1))</f>
        <v/>
      </c>
      <c r="BD51" s="16" t="str">
        <f>IF(LEN(入力ｼｰﾄ!$G$59)&lt;入力ｼｰﾄ!$O$2,"",MID(RIGHT(入力ｼｰﾄ!$G$59,入力ｼｰﾄ!$O$2),1,1))</f>
        <v>0</v>
      </c>
      <c r="BE51" s="252"/>
      <c r="BF51" s="253"/>
      <c r="BG51" s="253"/>
      <c r="BH51" s="254"/>
    </row>
    <row r="52" spans="1:62" ht="20.25" customHeight="1" thickBot="1">
      <c r="A52" s="262" t="s">
        <v>13</v>
      </c>
      <c r="B52" s="263"/>
      <c r="C52" s="263"/>
      <c r="D52" s="263"/>
      <c r="E52" s="263"/>
      <c r="F52" s="263"/>
      <c r="G52" s="263"/>
      <c r="H52" s="263"/>
      <c r="I52" s="263"/>
      <c r="J52" s="264"/>
      <c r="K52" s="20" t="str">
        <f>IF(LEN(入力ｼｰﾄ!$H$54)&lt;入力ｼｰﾄ!$O$16,"",MID(RIGHT(入力ｼｰﾄ!$H$54,入力ｼｰﾄ!$O$16),1,1))</f>
        <v/>
      </c>
      <c r="L52" s="21" t="str">
        <f>IF(LEN(入力ｼｰﾄ!$H$54)&lt;入力ｼｰﾄ!$O$15,"",MID(RIGHT(入力ｼｰﾄ!$H$54,入力ｼｰﾄ!$O$15),1,1))</f>
        <v/>
      </c>
      <c r="M52" s="21" t="str">
        <f>IF(LEN(入力ｼｰﾄ!$H$54)&lt;入力ｼｰﾄ!$O$8,"",MID(RIGHT(入力ｼｰﾄ!$H$54,入力ｼｰﾄ!$O$8),1,1))</f>
        <v/>
      </c>
      <c r="N52" s="22" t="str">
        <f>IF(LEN(入力ｼｰﾄ!$H$54)&lt;入力ｼｰﾄ!$O$7,"",MID(RIGHT(入力ｼｰﾄ!$H$54,入力ｼｰﾄ!$O$7),1,1))</f>
        <v/>
      </c>
      <c r="O52" s="21" t="str">
        <f>IF(LEN(入力ｼｰﾄ!$H$54)&lt;入力ｼｰﾄ!$O$6,"",MID(RIGHT(入力ｼｰﾄ!$H$54,入力ｼｰﾄ!$O$6),1,1))</f>
        <v/>
      </c>
      <c r="P52" s="23" t="str">
        <f>IF(LEN(入力ｼｰﾄ!$H$54)&lt;入力ｼｰﾄ!$O$5,"",MID(RIGHT(入力ｼｰﾄ!$H$54,入力ｼｰﾄ!$O$5),1,1))</f>
        <v/>
      </c>
      <c r="Q52" s="21" t="str">
        <f>IF(LEN(入力ｼｰﾄ!$H$54)&lt;入力ｼｰﾄ!$O$4,"",MID(RIGHT(入力ｼｰﾄ!$H$54,入力ｼｰﾄ!$O$4),1,1))</f>
        <v/>
      </c>
      <c r="R52" s="21" t="str">
        <f>IF(LEN(入力ｼｰﾄ!$H$54)&lt;入力ｼｰﾄ!$O$3,"",MID(RIGHT(入力ｼｰﾄ!$H$54,入力ｼｰﾄ!$O$3),1,1))</f>
        <v/>
      </c>
      <c r="S52" s="24" t="str">
        <f>IF(LEN(入力ｼｰﾄ!$H$54)&lt;入力ｼｰﾄ!$O$2,"",MID(RIGHT(入力ｼｰﾄ!$H$54,入力ｼｰﾄ!$O$2),1,1))</f>
        <v>0</v>
      </c>
      <c r="T52" s="20" t="str">
        <f>IF(LEN(入力ｼｰﾄ!$H$55)&lt;入力ｼｰﾄ!$O$16,"",MID(RIGHT(入力ｼｰﾄ!$H$55,入力ｼｰﾄ!$O$16),1,1))</f>
        <v/>
      </c>
      <c r="U52" s="21" t="str">
        <f>IF(LEN(入力ｼｰﾄ!$H$55)&lt;入力ｼｰﾄ!$O$15,"",MID(RIGHT(入力ｼｰﾄ!$H$55,入力ｼｰﾄ!$O$15),1,1))</f>
        <v/>
      </c>
      <c r="V52" s="21" t="str">
        <f>IF(LEN(入力ｼｰﾄ!$H$55)&lt;入力ｼｰﾄ!$O$8,"",MID(RIGHT(入力ｼｰﾄ!$H$55,入力ｼｰﾄ!$O$8),1,1))</f>
        <v/>
      </c>
      <c r="W52" s="22" t="str">
        <f>IF(LEN(入力ｼｰﾄ!$H$55)&lt;入力ｼｰﾄ!$O$7,"",MID(RIGHT(入力ｼｰﾄ!$H$55,入力ｼｰﾄ!$O$7),1,1))</f>
        <v/>
      </c>
      <c r="X52" s="21" t="str">
        <f>IF(LEN(入力ｼｰﾄ!$H$55)&lt;入力ｼｰﾄ!$O$6,"",MID(RIGHT(入力ｼｰﾄ!$H$55,入力ｼｰﾄ!$O$6),1,1))</f>
        <v/>
      </c>
      <c r="Y52" s="23" t="str">
        <f>IF(LEN(入力ｼｰﾄ!$H$55)&lt;入力ｼｰﾄ!$O$5,"",MID(RIGHT(入力ｼｰﾄ!$H$55,入力ｼｰﾄ!$O$5),1,1))</f>
        <v/>
      </c>
      <c r="Z52" s="21" t="str">
        <f>IF(LEN(入力ｼｰﾄ!$H$55)&lt;入力ｼｰﾄ!$O$4,"",MID(RIGHT(入力ｼｰﾄ!$H$55,入力ｼｰﾄ!$O$4),1,1))</f>
        <v/>
      </c>
      <c r="AA52" s="21" t="str">
        <f>IF(LEN(入力ｼｰﾄ!$H$55)&lt;入力ｼｰﾄ!$O$3,"",MID(RIGHT(入力ｼｰﾄ!$H$55,入力ｼｰﾄ!$O$3),1,1))</f>
        <v/>
      </c>
      <c r="AB52" s="24" t="str">
        <f>IF(LEN(入力ｼｰﾄ!$H$55)&lt;入力ｼｰﾄ!$O$2,"",MID(RIGHT(入力ｼｰﾄ!$H$55,入力ｼｰﾄ!$O$2),1,1))</f>
        <v>0</v>
      </c>
      <c r="AC52" s="50" t="str">
        <f>IF(LEN(入力ｼｰﾄ!$H$56)&lt;入力ｼｰﾄ!$O$16,"",MID(RIGHT(入力ｼｰﾄ!$H$56,入力ｼｰﾄ!$O$16),1,1))</f>
        <v/>
      </c>
      <c r="AD52" s="51" t="str">
        <f>IF(LEN(入力ｼｰﾄ!$H$56)&lt;入力ｼｰﾄ!$O$15,"",MID(RIGHT(入力ｼｰﾄ!$H$56,入力ｼｰﾄ!$O$15),1,1))</f>
        <v/>
      </c>
      <c r="AE52" s="51" t="str">
        <f>IF(LEN(入力ｼｰﾄ!$H$56)&lt;入力ｼｰﾄ!$O$8,"",MID(RIGHT(入力ｼｰﾄ!$H$56,入力ｼｰﾄ!$O$8),1,1))</f>
        <v/>
      </c>
      <c r="AF52" s="52" t="str">
        <f>IF(LEN(入力ｼｰﾄ!$H$56)&lt;入力ｼｰﾄ!$O$7,"",MID(RIGHT(入力ｼｰﾄ!$H$56,入力ｼｰﾄ!$O$7),1,1))</f>
        <v/>
      </c>
      <c r="AG52" s="51" t="str">
        <f>IF(LEN(入力ｼｰﾄ!$H$56)&lt;入力ｼｰﾄ!$O$6,"",MID(RIGHT(入力ｼｰﾄ!$H$56,入力ｼｰﾄ!$O$6),1,1))</f>
        <v/>
      </c>
      <c r="AH52" s="53" t="str">
        <f>IF(LEN(入力ｼｰﾄ!$H$56)&lt;入力ｼｰﾄ!$O$5,"",MID(RIGHT(入力ｼｰﾄ!$H$56,入力ｼｰﾄ!$O$5),1,1))</f>
        <v/>
      </c>
      <c r="AI52" s="51" t="str">
        <f>IF(LEN(入力ｼｰﾄ!$H$56)&lt;入力ｼｰﾄ!$O$4,"",MID(RIGHT(入力ｼｰﾄ!$H$56,入力ｼｰﾄ!$O$4),1,1))</f>
        <v/>
      </c>
      <c r="AJ52" s="51" t="str">
        <f>IF(LEN(入力ｼｰﾄ!$H$56)&lt;入力ｼｰﾄ!$O$3,"",MID(RIGHT(入力ｼｰﾄ!$H$56,入力ｼｰﾄ!$O$3),1,1))</f>
        <v/>
      </c>
      <c r="AK52" s="55" t="str">
        <f>IF(LEN(入力ｼｰﾄ!$H$56)&lt;入力ｼｰﾄ!$O$2,"",MID(RIGHT(入力ｼｰﾄ!$H$56,入力ｼｰﾄ!$O$2),1,1))</f>
        <v>0</v>
      </c>
      <c r="AL52" s="51"/>
      <c r="AM52" s="20" t="str">
        <f>IF(LEN(入力ｼｰﾄ!$H$58)&lt;入力ｼｰﾄ!$O$16,"",MID(RIGHT(入力ｼｰﾄ!$H$58,入力ｼｰﾄ!$O$16),1,1))</f>
        <v/>
      </c>
      <c r="AN52" s="21" t="str">
        <f>IF(LEN(入力ｼｰﾄ!$H$58)&lt;入力ｼｰﾄ!$O$15,"",MID(RIGHT(入力ｼｰﾄ!$H$58,入力ｼｰﾄ!$O$15),1,1))</f>
        <v/>
      </c>
      <c r="AO52" s="21" t="str">
        <f>IF(LEN(入力ｼｰﾄ!$H$58)&lt;入力ｼｰﾄ!$O$8,"",MID(RIGHT(入力ｼｰﾄ!$H$58,入力ｼｰﾄ!$O$8),1,1))</f>
        <v/>
      </c>
      <c r="AP52" s="22" t="str">
        <f>IF(LEN(入力ｼｰﾄ!$H$58)&lt;入力ｼｰﾄ!$O$7,"",MID(RIGHT(入力ｼｰﾄ!$H$58,入力ｼｰﾄ!$O$7),1,1))</f>
        <v/>
      </c>
      <c r="AQ52" s="21" t="str">
        <f>IF(LEN(入力ｼｰﾄ!$H$58)&lt;入力ｼｰﾄ!$O$6,"",MID(RIGHT(入力ｼｰﾄ!$H$58,入力ｼｰﾄ!$O$6),1,1))</f>
        <v/>
      </c>
      <c r="AR52" s="23" t="str">
        <f>IF(LEN(入力ｼｰﾄ!$H$58)&lt;入力ｼｰﾄ!$O$5,"",MID(RIGHT(入力ｼｰﾄ!$H$58,入力ｼｰﾄ!$O$5),1,1))</f>
        <v/>
      </c>
      <c r="AS52" s="21" t="str">
        <f>IF(LEN(入力ｼｰﾄ!$H$58)&lt;入力ｼｰﾄ!$O$4,"",MID(RIGHT(入力ｼｰﾄ!$H$58,入力ｼｰﾄ!$O$4),1,1))</f>
        <v/>
      </c>
      <c r="AT52" s="21" t="str">
        <f>IF(LEN(入力ｼｰﾄ!$H$58)&lt;入力ｼｰﾄ!$O$3,"",MID(RIGHT(入力ｼｰﾄ!$H$58,入力ｼｰﾄ!$O$3),1,1))</f>
        <v/>
      </c>
      <c r="AU52" s="24" t="str">
        <f>IF(LEN(入力ｼｰﾄ!$H$58)&lt;入力ｼｰﾄ!$O$2,"",MID(RIGHT(入力ｼｰﾄ!$H$58,入力ｼｰﾄ!$O$2),1,1))</f>
        <v>0</v>
      </c>
      <c r="AV52" s="20" t="str">
        <f>IF(LEN(入力ｼｰﾄ!$H$59)&lt;入力ｼｰﾄ!$O$16,"",MID(RIGHT(入力ｼｰﾄ!$H$59,入力ｼｰﾄ!$O$16),1,1))</f>
        <v/>
      </c>
      <c r="AW52" s="21" t="str">
        <f>IF(LEN(入力ｼｰﾄ!$H$59)&lt;入力ｼｰﾄ!$O$15,"",MID(RIGHT(入力ｼｰﾄ!$H$59,入力ｼｰﾄ!$O$15),1,1))</f>
        <v/>
      </c>
      <c r="AX52" s="21" t="str">
        <f>IF(LEN(入力ｼｰﾄ!$H$59)&lt;入力ｼｰﾄ!$O$8,"",MID(RIGHT(入力ｼｰﾄ!$H$59,入力ｼｰﾄ!$O$8),1,1))</f>
        <v/>
      </c>
      <c r="AY52" s="22" t="str">
        <f>IF(LEN(入力ｼｰﾄ!$H$59)&lt;入力ｼｰﾄ!$O$7,"",MID(RIGHT(入力ｼｰﾄ!$H$59,入力ｼｰﾄ!$O$7),1,1))</f>
        <v/>
      </c>
      <c r="AZ52" s="21" t="str">
        <f>IF(LEN(入力ｼｰﾄ!$H$59)&lt;入力ｼｰﾄ!$O$6,"",MID(RIGHT(入力ｼｰﾄ!$H$59,入力ｼｰﾄ!$O$6),1,1))</f>
        <v/>
      </c>
      <c r="BA52" s="23" t="str">
        <f>IF(LEN(入力ｼｰﾄ!$H$59)&lt;入力ｼｰﾄ!$O$5,"",MID(RIGHT(入力ｼｰﾄ!$H$59,入力ｼｰﾄ!$O$5),1,1))</f>
        <v/>
      </c>
      <c r="BB52" s="21" t="str">
        <f>IF(LEN(入力ｼｰﾄ!$H$59)&lt;入力ｼｰﾄ!$O$4,"",MID(RIGHT(入力ｼｰﾄ!$H$59,入力ｼｰﾄ!$O$4),1,1))</f>
        <v/>
      </c>
      <c r="BC52" s="21" t="str">
        <f>IF(LEN(入力ｼｰﾄ!$H$59)&lt;入力ｼｰﾄ!$O$3,"",MID(RIGHT(入力ｼｰﾄ!$H$59,入力ｼｰﾄ!$O$3),1,1))</f>
        <v/>
      </c>
      <c r="BD52" s="21" t="str">
        <f>IF(LEN(入力ｼｰﾄ!$H$59)&lt;入力ｼｰﾄ!$O$2,"",MID(RIGHT(入力ｼｰﾄ!$H$59,入力ｼｰﾄ!$O$2),1,1))</f>
        <v>0</v>
      </c>
      <c r="BE52" s="255"/>
      <c r="BF52" s="256"/>
      <c r="BG52" s="256"/>
      <c r="BH52" s="257"/>
    </row>
    <row r="53" spans="1:62" ht="26.25" customHeight="1">
      <c r="A53" s="237" t="s">
        <v>2</v>
      </c>
      <c r="B53" s="238"/>
      <c r="C53" s="238"/>
      <c r="D53" s="238"/>
      <c r="E53" s="238"/>
      <c r="F53" s="239">
        <f>入力ｼｰﾄ!$D$61</f>
        <v>0</v>
      </c>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40"/>
      <c r="AL53" s="57"/>
      <c r="AM53" s="238" t="s">
        <v>14</v>
      </c>
      <c r="AN53" s="238"/>
      <c r="AO53" s="238"/>
      <c r="AP53" s="238"/>
      <c r="AQ53" s="238"/>
      <c r="AR53" s="241">
        <f>入力ｼｰﾄ!$D$60</f>
        <v>0</v>
      </c>
      <c r="AS53" s="241"/>
      <c r="AT53" s="241"/>
      <c r="AU53" s="241"/>
      <c r="AV53" s="241"/>
      <c r="AW53" s="241"/>
      <c r="AX53" s="241"/>
      <c r="AY53" s="241"/>
      <c r="AZ53" s="241"/>
      <c r="BA53" s="241"/>
      <c r="BB53" s="241"/>
      <c r="BC53" s="241"/>
      <c r="BD53" s="241"/>
      <c r="BE53" s="242" t="s">
        <v>17</v>
      </c>
      <c r="BF53" s="243"/>
      <c r="BG53" s="243"/>
      <c r="BH53" s="244"/>
    </row>
    <row r="54" spans="1:62" ht="20.25" customHeight="1">
      <c r="A54" s="245" t="s">
        <v>12</v>
      </c>
      <c r="B54" s="246"/>
      <c r="C54" s="246"/>
      <c r="D54" s="246"/>
      <c r="E54" s="246"/>
      <c r="F54" s="246"/>
      <c r="G54" s="246"/>
      <c r="H54" s="246"/>
      <c r="I54" s="246"/>
      <c r="J54" s="247"/>
      <c r="K54" s="248" t="s">
        <v>15</v>
      </c>
      <c r="L54" s="246"/>
      <c r="M54" s="246"/>
      <c r="N54" s="246"/>
      <c r="O54" s="246"/>
      <c r="P54" s="246"/>
      <c r="Q54" s="246"/>
      <c r="R54" s="246"/>
      <c r="S54" s="247"/>
      <c r="T54" s="248" t="s">
        <v>36</v>
      </c>
      <c r="U54" s="246"/>
      <c r="V54" s="246"/>
      <c r="W54" s="246"/>
      <c r="X54" s="246"/>
      <c r="Y54" s="246"/>
      <c r="Z54" s="246"/>
      <c r="AA54" s="246"/>
      <c r="AB54" s="247"/>
      <c r="AC54" s="248" t="s">
        <v>6</v>
      </c>
      <c r="AD54" s="246"/>
      <c r="AE54" s="246"/>
      <c r="AF54" s="246"/>
      <c r="AG54" s="246"/>
      <c r="AH54" s="246"/>
      <c r="AI54" s="246"/>
      <c r="AJ54" s="246"/>
      <c r="AK54" s="247"/>
      <c r="AL54" s="61" t="s">
        <v>141</v>
      </c>
      <c r="AM54" s="248" t="s">
        <v>11</v>
      </c>
      <c r="AN54" s="246"/>
      <c r="AO54" s="246"/>
      <c r="AP54" s="246"/>
      <c r="AQ54" s="246"/>
      <c r="AR54" s="246"/>
      <c r="AS54" s="246"/>
      <c r="AT54" s="246"/>
      <c r="AU54" s="247"/>
      <c r="AV54" s="248" t="s">
        <v>16</v>
      </c>
      <c r="AW54" s="246"/>
      <c r="AX54" s="246"/>
      <c r="AY54" s="246"/>
      <c r="AZ54" s="246"/>
      <c r="BA54" s="246"/>
      <c r="BB54" s="246"/>
      <c r="BC54" s="246"/>
      <c r="BD54" s="247"/>
      <c r="BE54" s="249">
        <f>入力ｼｰﾄ!I60</f>
        <v>0</v>
      </c>
      <c r="BF54" s="250"/>
      <c r="BG54" s="250"/>
      <c r="BH54" s="251"/>
    </row>
    <row r="55" spans="1:62" ht="20.25" customHeight="1">
      <c r="A55" s="258">
        <f>入力ｼｰﾄ!$D$62</f>
        <v>0</v>
      </c>
      <c r="B55" s="259"/>
      <c r="C55" s="259"/>
      <c r="D55" s="259"/>
      <c r="E55" s="259"/>
      <c r="F55" s="259"/>
      <c r="G55" s="259"/>
      <c r="H55" s="259"/>
      <c r="I55" s="259"/>
      <c r="J55" s="260"/>
      <c r="K55" s="15" t="str">
        <f>IF(LEN(入力ｼｰﾄ!$D$63)&lt;入力ｼｰﾄ!$O$16,"",MID(RIGHT(入力ｼｰﾄ!$D$63,入力ｼｰﾄ!$O$16),1,1))</f>
        <v/>
      </c>
      <c r="L55" s="16" t="str">
        <f>IF(LEN(入力ｼｰﾄ!$D$63)&lt;入力ｼｰﾄ!$O$15,"",MID(RIGHT(入力ｼｰﾄ!$D$63,入力ｼｰﾄ!$O$15),1,1))</f>
        <v/>
      </c>
      <c r="M55" s="16" t="str">
        <f>IF(LEN(入力ｼｰﾄ!$D$63)&lt;入力ｼｰﾄ!$O$8,"",MID(RIGHT(入力ｼｰﾄ!$D$63,入力ｼｰﾄ!$O$8),1,1))</f>
        <v/>
      </c>
      <c r="N55" s="17" t="str">
        <f>IF(LEN(入力ｼｰﾄ!$D$63)&lt;入力ｼｰﾄ!$O$7,"",MID(RIGHT(入力ｼｰﾄ!$D$63,入力ｼｰﾄ!$O$7),1,1))</f>
        <v/>
      </c>
      <c r="O55" s="16" t="str">
        <f>IF(LEN(入力ｼｰﾄ!$D$63)&lt;入力ｼｰﾄ!$O$6,"",MID(RIGHT(入力ｼｰﾄ!$D$63,入力ｼｰﾄ!$O$6),1,1))</f>
        <v/>
      </c>
      <c r="P55" s="18" t="str">
        <f>IF(LEN(入力ｼｰﾄ!$D$63)&lt;入力ｼｰﾄ!$O$5,"",MID(RIGHT(入力ｼｰﾄ!$D$63,入力ｼｰﾄ!$O$5),1,1))</f>
        <v/>
      </c>
      <c r="Q55" s="16" t="str">
        <f>IF(LEN(入力ｼｰﾄ!$D$63)&lt;入力ｼｰﾄ!$O$4,"",MID(RIGHT(入力ｼｰﾄ!$D$63,入力ｼｰﾄ!$O$4),1,1))</f>
        <v/>
      </c>
      <c r="R55" s="16" t="str">
        <f>IF(LEN(入力ｼｰﾄ!$D$63)&lt;入力ｼｰﾄ!$O$3,"",MID(RIGHT(入力ｼｰﾄ!$D$63,入力ｼｰﾄ!$O$3),1,1))</f>
        <v/>
      </c>
      <c r="S55" s="19" t="str">
        <f>IF(LEN(入力ｼｰﾄ!$D$63)&lt;入力ｼｰﾄ!$O$2,"",MID(RIGHT(入力ｼｰﾄ!$D$63,入力ｼｰﾄ!$O$2),1,1))</f>
        <v/>
      </c>
      <c r="T55" s="15" t="str">
        <f>IF(LEN(入力ｼｰﾄ!$D$64)&lt;入力ｼｰﾄ!$O$16,"",MID(RIGHT(入力ｼｰﾄ!$D$64,入力ｼｰﾄ!$O$16),1,1))</f>
        <v/>
      </c>
      <c r="U55" s="16" t="str">
        <f>IF(LEN(入力ｼｰﾄ!$D$64)&lt;入力ｼｰﾄ!$O$15,"",MID(RIGHT(入力ｼｰﾄ!$D$64,入力ｼｰﾄ!$O$15),1,1))</f>
        <v/>
      </c>
      <c r="V55" s="16" t="str">
        <f>IF(LEN(入力ｼｰﾄ!$D$64)&lt;入力ｼｰﾄ!$O$8,"",MID(RIGHT(入力ｼｰﾄ!$D$64,入力ｼｰﾄ!$O$8),1,1))</f>
        <v/>
      </c>
      <c r="W55" s="17" t="str">
        <f>IF(LEN(入力ｼｰﾄ!$D$64)&lt;入力ｼｰﾄ!$O$7,"",MID(RIGHT(入力ｼｰﾄ!$D$64,入力ｼｰﾄ!$O$7),1,1))</f>
        <v/>
      </c>
      <c r="X55" s="16" t="str">
        <f>IF(LEN(入力ｼｰﾄ!$D$64)&lt;入力ｼｰﾄ!$O$6,"",MID(RIGHT(入力ｼｰﾄ!$D$64,入力ｼｰﾄ!$O$6),1,1))</f>
        <v/>
      </c>
      <c r="Y55" s="18" t="str">
        <f>IF(LEN(入力ｼｰﾄ!$D$64)&lt;入力ｼｰﾄ!$O$5,"",MID(RIGHT(入力ｼｰﾄ!$D$64,入力ｼｰﾄ!$O$5),1,1))</f>
        <v/>
      </c>
      <c r="Z55" s="16" t="str">
        <f>IF(LEN(入力ｼｰﾄ!$D$64)&lt;入力ｼｰﾄ!$O$4,"",MID(RIGHT(入力ｼｰﾄ!$D$64,入力ｼｰﾄ!$O$4),1,1))</f>
        <v/>
      </c>
      <c r="AA55" s="16" t="str">
        <f>IF(LEN(入力ｼｰﾄ!$D$64)&lt;入力ｼｰﾄ!$O$3,"",MID(RIGHT(入力ｼｰﾄ!$D$64,入力ｼｰﾄ!$O$3),1,1))</f>
        <v/>
      </c>
      <c r="AB55" s="19" t="str">
        <f>IF(LEN(入力ｼｰﾄ!$D$64)&lt;入力ｼｰﾄ!$O$2,"",MID(RIGHT(入力ｼｰﾄ!$D$64,入力ｼｰﾄ!$O$2),1,1))</f>
        <v/>
      </c>
      <c r="AC55" s="46" t="str">
        <f>IF(LEN(入力ｼｰﾄ!$D$65)&lt;入力ｼｰﾄ!$O$16,"",MID(RIGHT(入力ｼｰﾄ!$D$65,入力ｼｰﾄ!$O$16),1,1))</f>
        <v/>
      </c>
      <c r="AD55" s="47" t="str">
        <f>IF(LEN(入力ｼｰﾄ!$D$65)&lt;入力ｼｰﾄ!$O$15,"",MID(RIGHT(入力ｼｰﾄ!$D$65,入力ｼｰﾄ!$O$15),1,1))</f>
        <v/>
      </c>
      <c r="AE55" s="47" t="str">
        <f>IF(LEN(入力ｼｰﾄ!$D$65)&lt;入力ｼｰﾄ!$O$8,"",MID(RIGHT(入力ｼｰﾄ!$D$65,入力ｼｰﾄ!$O$8),1,1))</f>
        <v/>
      </c>
      <c r="AF55" s="48" t="str">
        <f>IF(LEN(入力ｼｰﾄ!$D$65)&lt;入力ｼｰﾄ!$O$7,"",MID(RIGHT(入力ｼｰﾄ!$D$65,入力ｼｰﾄ!$O$7),1,1))</f>
        <v/>
      </c>
      <c r="AG55" s="47" t="str">
        <f>IF(LEN(入力ｼｰﾄ!$D$65)&lt;入力ｼｰﾄ!$O$6,"",MID(RIGHT(入力ｼｰﾄ!$D$65,入力ｼｰﾄ!$O$6),1,1))</f>
        <v/>
      </c>
      <c r="AH55" s="49" t="str">
        <f>IF(LEN(入力ｼｰﾄ!$D$65)&lt;入力ｼｰﾄ!$O$5,"",MID(RIGHT(入力ｼｰﾄ!$D$65,入力ｼｰﾄ!$O$5),1,1))</f>
        <v/>
      </c>
      <c r="AI55" s="47" t="str">
        <f>IF(LEN(入力ｼｰﾄ!$D$65)&lt;入力ｼｰﾄ!$O$4,"",MID(RIGHT(入力ｼｰﾄ!$D$65,入力ｼｰﾄ!$O$4),1,1))</f>
        <v/>
      </c>
      <c r="AJ55" s="47" t="str">
        <f>IF(LEN(入力ｼｰﾄ!$D$65)&lt;入力ｼｰﾄ!$O$3,"",MID(RIGHT(入力ｼｰﾄ!$D$65,入力ｼｰﾄ!$O$3),1,1))</f>
        <v/>
      </c>
      <c r="AK55" s="54" t="str">
        <f>IF(LEN(入力ｼｰﾄ!$D$65)&lt;入力ｼｰﾄ!$O$2,"",MID(RIGHT(入力ｼｰﾄ!$D$65,入力ｼｰﾄ!$O$2),1,1))</f>
        <v/>
      </c>
      <c r="AL55" s="62">
        <f>+入力ｼｰﾄ!D$66</f>
        <v>0</v>
      </c>
      <c r="AM55" s="15" t="str">
        <f>IF(LEN(入力ｼｰﾄ!$D$67)&lt;入力ｼｰﾄ!$O$16,"",MID(RIGHT(入力ｼｰﾄ!$D$67,入力ｼｰﾄ!$O$16),1,1))</f>
        <v/>
      </c>
      <c r="AN55" s="16" t="str">
        <f>IF(LEN(入力ｼｰﾄ!$D$67)&lt;入力ｼｰﾄ!$O$15,"",MID(RIGHT(入力ｼｰﾄ!$D$67,入力ｼｰﾄ!$O$15),1,1))</f>
        <v/>
      </c>
      <c r="AO55" s="16" t="str">
        <f>IF(LEN(入力ｼｰﾄ!$D$67)&lt;入力ｼｰﾄ!$O$8,"",MID(RIGHT(入力ｼｰﾄ!$D$67,入力ｼｰﾄ!$O$8),1,1))</f>
        <v/>
      </c>
      <c r="AP55" s="17" t="str">
        <f>IF(LEN(入力ｼｰﾄ!$D$67)&lt;入力ｼｰﾄ!$O$7,"",MID(RIGHT(入力ｼｰﾄ!$D$67,入力ｼｰﾄ!$O$7),1,1))</f>
        <v/>
      </c>
      <c r="AQ55" s="16" t="str">
        <f>IF(LEN(入力ｼｰﾄ!$D$67)&lt;入力ｼｰﾄ!$O$6,"",MID(RIGHT(入力ｼｰﾄ!$D$67,入力ｼｰﾄ!$O$6),1,1))</f>
        <v/>
      </c>
      <c r="AR55" s="18" t="str">
        <f>IF(LEN(入力ｼｰﾄ!$D$67)&lt;入力ｼｰﾄ!$O$5,"",MID(RIGHT(入力ｼｰﾄ!$D$67,入力ｼｰﾄ!$O$5),1,1))</f>
        <v/>
      </c>
      <c r="AS55" s="16" t="str">
        <f>IF(LEN(入力ｼｰﾄ!$D$67)&lt;入力ｼｰﾄ!$O$4,"",MID(RIGHT(入力ｼｰﾄ!$D$67,入力ｼｰﾄ!$O$4),1,1))</f>
        <v/>
      </c>
      <c r="AT55" s="16" t="str">
        <f>IF(LEN(入力ｼｰﾄ!$D$67)&lt;入力ｼｰﾄ!$O$3,"",MID(RIGHT(入力ｼｰﾄ!$D$67,入力ｼｰﾄ!$O$3),1,1))</f>
        <v/>
      </c>
      <c r="AU55" s="19" t="str">
        <f>IF(LEN(入力ｼｰﾄ!$D$67)&lt;入力ｼｰﾄ!$O$2,"",MID(RIGHT(入力ｼｰﾄ!$D$67,入力ｼｰﾄ!$O$2),1,1))</f>
        <v>0</v>
      </c>
      <c r="AV55" s="15" t="str">
        <f>IF(LEN(入力ｼｰﾄ!$D$68)&lt;入力ｼｰﾄ!$O$16,"",MID(RIGHT(入力ｼｰﾄ!$D$68,入力ｼｰﾄ!$O$16),1,1))</f>
        <v/>
      </c>
      <c r="AW55" s="16" t="str">
        <f>IF(LEN(入力ｼｰﾄ!$D$68)&lt;入力ｼｰﾄ!$O$15,"",MID(RIGHT(入力ｼｰﾄ!$D$68,入力ｼｰﾄ!$O$15),1,1))</f>
        <v/>
      </c>
      <c r="AX55" s="16" t="str">
        <f>IF(LEN(入力ｼｰﾄ!$D$68)&lt;入力ｼｰﾄ!$O$8,"",MID(RIGHT(入力ｼｰﾄ!$D$68,入力ｼｰﾄ!$O$8),1,1))</f>
        <v/>
      </c>
      <c r="AY55" s="17" t="str">
        <f>IF(LEN(入力ｼｰﾄ!$D$68)&lt;入力ｼｰﾄ!$O$7,"",MID(RIGHT(入力ｼｰﾄ!$D$68,入力ｼｰﾄ!$O$7),1,1))</f>
        <v/>
      </c>
      <c r="AZ55" s="16" t="str">
        <f>IF(LEN(入力ｼｰﾄ!$D$68)&lt;入力ｼｰﾄ!$O$6,"",MID(RIGHT(入力ｼｰﾄ!$D$68,入力ｼｰﾄ!$O$6),1,1))</f>
        <v/>
      </c>
      <c r="BA55" s="18" t="str">
        <f>IF(LEN(入力ｼｰﾄ!$D$68)&lt;入力ｼｰﾄ!$O$5,"",MID(RIGHT(入力ｼｰﾄ!$D$68,入力ｼｰﾄ!$O$5),1,1))</f>
        <v/>
      </c>
      <c r="BB55" s="16" t="str">
        <f>IF(LEN(入力ｼｰﾄ!$D$68)&lt;入力ｼｰﾄ!$O$4,"",MID(RIGHT(入力ｼｰﾄ!$D$68,入力ｼｰﾄ!$O$4),1,1))</f>
        <v/>
      </c>
      <c r="BC55" s="16" t="str">
        <f>IF(LEN(入力ｼｰﾄ!$D$68)&lt;入力ｼｰﾄ!$O$3,"",MID(RIGHT(入力ｼｰﾄ!$D$68,入力ｼｰﾄ!$O$3),1,1))</f>
        <v/>
      </c>
      <c r="BD55" s="16" t="str">
        <f>IF(LEN(入力ｼｰﾄ!$D$68)&lt;入力ｼｰﾄ!$O$2,"",MID(RIGHT(入力ｼｰﾄ!$D$68,入力ｼｰﾄ!$O$2),1,1))</f>
        <v>0</v>
      </c>
      <c r="BE55" s="252"/>
      <c r="BF55" s="253"/>
      <c r="BG55" s="253"/>
      <c r="BH55" s="254"/>
    </row>
    <row r="56" spans="1:62" ht="20.25" customHeight="1">
      <c r="A56" s="261">
        <f>入力ｼｰﾄ!$E$62</f>
        <v>0</v>
      </c>
      <c r="B56" s="259"/>
      <c r="C56" s="259"/>
      <c r="D56" s="259"/>
      <c r="E56" s="259"/>
      <c r="F56" s="259"/>
      <c r="G56" s="259"/>
      <c r="H56" s="259"/>
      <c r="I56" s="259"/>
      <c r="J56" s="260"/>
      <c r="K56" s="15" t="str">
        <f>IF(LEN(入力ｼｰﾄ!$E$63)&lt;入力ｼｰﾄ!$O$16,"",MID(RIGHT(入力ｼｰﾄ!$E$63,入力ｼｰﾄ!$O$16),1,1))</f>
        <v/>
      </c>
      <c r="L56" s="16" t="str">
        <f>IF(LEN(入力ｼｰﾄ!$E$63)&lt;入力ｼｰﾄ!$O$15,"",MID(RIGHT(入力ｼｰﾄ!$E$63,入力ｼｰﾄ!$O$15),1,1))</f>
        <v/>
      </c>
      <c r="M56" s="16" t="str">
        <f>IF(LEN(入力ｼｰﾄ!$E$63)&lt;入力ｼｰﾄ!$O$8,"",MID(RIGHT(入力ｼｰﾄ!$E$63,入力ｼｰﾄ!$O$8),1,1))</f>
        <v/>
      </c>
      <c r="N56" s="17" t="str">
        <f>IF(LEN(入力ｼｰﾄ!$E$63)&lt;入力ｼｰﾄ!$O$7,"",MID(RIGHT(入力ｼｰﾄ!$E$63,入力ｼｰﾄ!$O$7),1,1))</f>
        <v/>
      </c>
      <c r="O56" s="16" t="str">
        <f>IF(LEN(入力ｼｰﾄ!$E$63)&lt;入力ｼｰﾄ!$O$6,"",MID(RIGHT(入力ｼｰﾄ!$E$63,入力ｼｰﾄ!$O$6),1,1))</f>
        <v/>
      </c>
      <c r="P56" s="18" t="str">
        <f>IF(LEN(入力ｼｰﾄ!$E$63)&lt;入力ｼｰﾄ!$O$5,"",MID(RIGHT(入力ｼｰﾄ!$E$63,入力ｼｰﾄ!$O$5),1,1))</f>
        <v/>
      </c>
      <c r="Q56" s="16" t="str">
        <f>IF(LEN(入力ｼｰﾄ!$E$63)&lt;入力ｼｰﾄ!$O$4,"",MID(RIGHT(入力ｼｰﾄ!$E$63,入力ｼｰﾄ!$O$4),1,1))</f>
        <v/>
      </c>
      <c r="R56" s="16" t="str">
        <f>IF(LEN(入力ｼｰﾄ!$E$63)&lt;入力ｼｰﾄ!$O$3,"",MID(RIGHT(入力ｼｰﾄ!$E$63,入力ｼｰﾄ!$O$3),1,1))</f>
        <v/>
      </c>
      <c r="S56" s="19" t="str">
        <f>IF(LEN(入力ｼｰﾄ!$E$63)&lt;入力ｼｰﾄ!$O$2,"",MID(RIGHT(入力ｼｰﾄ!$E$63,入力ｼｰﾄ!$O$2),1,1))</f>
        <v/>
      </c>
      <c r="T56" s="15" t="str">
        <f>IF(LEN(入力ｼｰﾄ!$E$64)&lt;入力ｼｰﾄ!$O$16,"",MID(RIGHT(入力ｼｰﾄ!$E$64,入力ｼｰﾄ!$O$16),1,1))</f>
        <v/>
      </c>
      <c r="U56" s="16" t="str">
        <f>IF(LEN(入力ｼｰﾄ!$E$64)&lt;入力ｼｰﾄ!$O$15,"",MID(RIGHT(入力ｼｰﾄ!$E$64,入力ｼｰﾄ!$O$15),1,1))</f>
        <v/>
      </c>
      <c r="V56" s="16" t="str">
        <f>IF(LEN(入力ｼｰﾄ!$E$64)&lt;入力ｼｰﾄ!$O$8,"",MID(RIGHT(入力ｼｰﾄ!$E$64,入力ｼｰﾄ!$O$8),1,1))</f>
        <v/>
      </c>
      <c r="W56" s="17" t="str">
        <f>IF(LEN(入力ｼｰﾄ!$E$64)&lt;入力ｼｰﾄ!$O$7,"",MID(RIGHT(入力ｼｰﾄ!$E$64,入力ｼｰﾄ!$O$7),1,1))</f>
        <v/>
      </c>
      <c r="X56" s="16" t="str">
        <f>IF(LEN(入力ｼｰﾄ!$E$64)&lt;入力ｼｰﾄ!$O$6,"",MID(RIGHT(入力ｼｰﾄ!$E$64,入力ｼｰﾄ!$O$6),1,1))</f>
        <v/>
      </c>
      <c r="Y56" s="18" t="str">
        <f>IF(LEN(入力ｼｰﾄ!$E$64)&lt;入力ｼｰﾄ!$O$5,"",MID(RIGHT(入力ｼｰﾄ!$E$64,入力ｼｰﾄ!$O$5),1,1))</f>
        <v/>
      </c>
      <c r="Z56" s="16" t="str">
        <f>IF(LEN(入力ｼｰﾄ!$E$64)&lt;入力ｼｰﾄ!$O$4,"",MID(RIGHT(入力ｼｰﾄ!$E$64,入力ｼｰﾄ!$O$4),1,1))</f>
        <v/>
      </c>
      <c r="AA56" s="16" t="str">
        <f>IF(LEN(入力ｼｰﾄ!$E$64)&lt;入力ｼｰﾄ!$O$3,"",MID(RIGHT(入力ｼｰﾄ!$E$64,入力ｼｰﾄ!$O$3),1,1))</f>
        <v/>
      </c>
      <c r="AB56" s="19" t="str">
        <f>IF(LEN(入力ｼｰﾄ!$E$64)&lt;入力ｼｰﾄ!$O$2,"",MID(RIGHT(入力ｼｰﾄ!$E$64,入力ｼｰﾄ!$O$2),1,1))</f>
        <v/>
      </c>
      <c r="AC56" s="46" t="str">
        <f>IF(LEN(入力ｼｰﾄ!$E$65)&lt;入力ｼｰﾄ!$O$16,"",MID(RIGHT(入力ｼｰﾄ!$E$65,入力ｼｰﾄ!$O$16),1,1))</f>
        <v/>
      </c>
      <c r="AD56" s="47" t="str">
        <f>IF(LEN(入力ｼｰﾄ!$E$65)&lt;入力ｼｰﾄ!$O$15,"",MID(RIGHT(入力ｼｰﾄ!$E$65,入力ｼｰﾄ!$O$15),1,1))</f>
        <v/>
      </c>
      <c r="AE56" s="47" t="str">
        <f>IF(LEN(入力ｼｰﾄ!$E$65)&lt;入力ｼｰﾄ!$O$8,"",MID(RIGHT(入力ｼｰﾄ!$E$65,入力ｼｰﾄ!$O$8),1,1))</f>
        <v/>
      </c>
      <c r="AF56" s="48" t="str">
        <f>IF(LEN(入力ｼｰﾄ!$E$65)&lt;入力ｼｰﾄ!$O$7,"",MID(RIGHT(入力ｼｰﾄ!$E$65,入力ｼｰﾄ!$O$7),1,1))</f>
        <v/>
      </c>
      <c r="AG56" s="47" t="str">
        <f>IF(LEN(入力ｼｰﾄ!$E$65)&lt;入力ｼｰﾄ!$O$6,"",MID(RIGHT(入力ｼｰﾄ!$E$65,入力ｼｰﾄ!$O$6),1,1))</f>
        <v/>
      </c>
      <c r="AH56" s="49" t="str">
        <f>IF(LEN(入力ｼｰﾄ!$E$65)&lt;入力ｼｰﾄ!$O$5,"",MID(RIGHT(入力ｼｰﾄ!$E$65,入力ｼｰﾄ!$O$5),1,1))</f>
        <v/>
      </c>
      <c r="AI56" s="47" t="str">
        <f>IF(LEN(入力ｼｰﾄ!$E$65)&lt;入力ｼｰﾄ!$O$4,"",MID(RIGHT(入力ｼｰﾄ!$E$65,入力ｼｰﾄ!$O$4),1,1))</f>
        <v/>
      </c>
      <c r="AJ56" s="47" t="str">
        <f>IF(LEN(入力ｼｰﾄ!$E$65)&lt;入力ｼｰﾄ!$O$3,"",MID(RIGHT(入力ｼｰﾄ!$E$65,入力ｼｰﾄ!$O$3),1,1))</f>
        <v/>
      </c>
      <c r="AK56" s="54" t="str">
        <f>IF(LEN(入力ｼｰﾄ!$E$65)&lt;入力ｼｰﾄ!$O$2,"",MID(RIGHT(入力ｼｰﾄ!$E$65,入力ｼｰﾄ!$O$2),1,1))</f>
        <v/>
      </c>
      <c r="AL56" s="62">
        <f>+入力ｼｰﾄ!E$66</f>
        <v>0</v>
      </c>
      <c r="AM56" s="15" t="str">
        <f>IF(LEN(入力ｼｰﾄ!$E$67)&lt;入力ｼｰﾄ!$O$16,"",MID(RIGHT(入力ｼｰﾄ!$E$67,入力ｼｰﾄ!$O$16),1,1))</f>
        <v/>
      </c>
      <c r="AN56" s="16" t="str">
        <f>IF(LEN(入力ｼｰﾄ!$E$67)&lt;入力ｼｰﾄ!$O$15,"",MID(RIGHT(入力ｼｰﾄ!$E$67,入力ｼｰﾄ!$O$15),1,1))</f>
        <v/>
      </c>
      <c r="AO56" s="16" t="str">
        <f>IF(LEN(入力ｼｰﾄ!$E$67)&lt;入力ｼｰﾄ!$O$8,"",MID(RIGHT(入力ｼｰﾄ!$E$67,入力ｼｰﾄ!$O$8),1,1))</f>
        <v/>
      </c>
      <c r="AP56" s="17" t="str">
        <f>IF(LEN(入力ｼｰﾄ!$E$67)&lt;入力ｼｰﾄ!$O$7,"",MID(RIGHT(入力ｼｰﾄ!$E$67,入力ｼｰﾄ!$O$7),1,1))</f>
        <v/>
      </c>
      <c r="AQ56" s="16" t="str">
        <f>IF(LEN(入力ｼｰﾄ!$E$67)&lt;入力ｼｰﾄ!$O$6,"",MID(RIGHT(入力ｼｰﾄ!$E$67,入力ｼｰﾄ!$O$6),1,1))</f>
        <v/>
      </c>
      <c r="AR56" s="18" t="str">
        <f>IF(LEN(入力ｼｰﾄ!$E$67)&lt;入力ｼｰﾄ!$O$5,"",MID(RIGHT(入力ｼｰﾄ!$E$67,入力ｼｰﾄ!$O$5),1,1))</f>
        <v/>
      </c>
      <c r="AS56" s="16" t="str">
        <f>IF(LEN(入力ｼｰﾄ!$E$67)&lt;入力ｼｰﾄ!$O$4,"",MID(RIGHT(入力ｼｰﾄ!$E$67,入力ｼｰﾄ!$O$4),1,1))</f>
        <v/>
      </c>
      <c r="AT56" s="16" t="str">
        <f>IF(LEN(入力ｼｰﾄ!$E$67)&lt;入力ｼｰﾄ!$O$3,"",MID(RIGHT(入力ｼｰﾄ!$E$67,入力ｼｰﾄ!$O$3),1,1))</f>
        <v/>
      </c>
      <c r="AU56" s="19" t="str">
        <f>IF(LEN(入力ｼｰﾄ!$E$67)&lt;入力ｼｰﾄ!$O$2,"",MID(RIGHT(入力ｼｰﾄ!$E$67,入力ｼｰﾄ!$O$2),1,1))</f>
        <v>0</v>
      </c>
      <c r="AV56" s="15" t="str">
        <f>IF(LEN(入力ｼｰﾄ!$E$68)&lt;入力ｼｰﾄ!$O$16,"",MID(RIGHT(入力ｼｰﾄ!$E$68,入力ｼｰﾄ!$O$16),1,1))</f>
        <v/>
      </c>
      <c r="AW56" s="16" t="str">
        <f>IF(LEN(入力ｼｰﾄ!$E$68)&lt;入力ｼｰﾄ!$O$15,"",MID(RIGHT(入力ｼｰﾄ!$E$68,入力ｼｰﾄ!$O$15),1,1))</f>
        <v/>
      </c>
      <c r="AX56" s="16" t="str">
        <f>IF(LEN(入力ｼｰﾄ!$E$68)&lt;入力ｼｰﾄ!$O$8,"",MID(RIGHT(入力ｼｰﾄ!$E$68,入力ｼｰﾄ!$O$8),1,1))</f>
        <v/>
      </c>
      <c r="AY56" s="17" t="str">
        <f>IF(LEN(入力ｼｰﾄ!$E$68)&lt;入力ｼｰﾄ!$O$7,"",MID(RIGHT(入力ｼｰﾄ!$E$68,入力ｼｰﾄ!$O$7),1,1))</f>
        <v/>
      </c>
      <c r="AZ56" s="16" t="str">
        <f>IF(LEN(入力ｼｰﾄ!$E$68)&lt;入力ｼｰﾄ!$O$6,"",MID(RIGHT(入力ｼｰﾄ!$E$68,入力ｼｰﾄ!$O$6),1,1))</f>
        <v/>
      </c>
      <c r="BA56" s="18" t="str">
        <f>IF(LEN(入力ｼｰﾄ!$E$68)&lt;入力ｼｰﾄ!$O$5,"",MID(RIGHT(入力ｼｰﾄ!$E$68,入力ｼｰﾄ!$O$5),1,1))</f>
        <v/>
      </c>
      <c r="BB56" s="16" t="str">
        <f>IF(LEN(入力ｼｰﾄ!$E$68)&lt;入力ｼｰﾄ!$O$4,"",MID(RIGHT(入力ｼｰﾄ!$E$68,入力ｼｰﾄ!$O$4),1,1))</f>
        <v/>
      </c>
      <c r="BC56" s="16" t="str">
        <f>IF(LEN(入力ｼｰﾄ!$E$68)&lt;入力ｼｰﾄ!$O$3,"",MID(RIGHT(入力ｼｰﾄ!$E$68,入力ｼｰﾄ!$O$3),1,1))</f>
        <v/>
      </c>
      <c r="BD56" s="16" t="str">
        <f>IF(LEN(入力ｼｰﾄ!$E$68)&lt;入力ｼｰﾄ!$O$2,"",MID(RIGHT(入力ｼｰﾄ!$E$68,入力ｼｰﾄ!$O$2),1,1))</f>
        <v>0</v>
      </c>
      <c r="BE56" s="252"/>
      <c r="BF56" s="253"/>
      <c r="BG56" s="253"/>
      <c r="BH56" s="254"/>
      <c r="BJ56" s="43" t="s">
        <v>95</v>
      </c>
    </row>
    <row r="57" spans="1:62" ht="20.25" customHeight="1">
      <c r="A57" s="261">
        <f>入力ｼｰﾄ!$F$62</f>
        <v>0</v>
      </c>
      <c r="B57" s="259"/>
      <c r="C57" s="259"/>
      <c r="D57" s="259"/>
      <c r="E57" s="259"/>
      <c r="F57" s="259"/>
      <c r="G57" s="259"/>
      <c r="H57" s="259"/>
      <c r="I57" s="259"/>
      <c r="J57" s="260"/>
      <c r="K57" s="15" t="str">
        <f>IF(LEN(入力ｼｰﾄ!$F$63)&lt;入力ｼｰﾄ!$O$16,"",MID(RIGHT(入力ｼｰﾄ!$F$63,入力ｼｰﾄ!$O$16),1,1))</f>
        <v/>
      </c>
      <c r="L57" s="16" t="str">
        <f>IF(LEN(入力ｼｰﾄ!$F$63)&lt;入力ｼｰﾄ!$O$15,"",MID(RIGHT(入力ｼｰﾄ!$F$63,入力ｼｰﾄ!$O$15),1,1))</f>
        <v/>
      </c>
      <c r="M57" s="16" t="str">
        <f>IF(LEN(入力ｼｰﾄ!$F$63)&lt;入力ｼｰﾄ!$O$8,"",MID(RIGHT(入力ｼｰﾄ!$F$63,入力ｼｰﾄ!$O$8),1,1))</f>
        <v/>
      </c>
      <c r="N57" s="17" t="str">
        <f>IF(LEN(入力ｼｰﾄ!$F$63)&lt;入力ｼｰﾄ!$O$7,"",MID(RIGHT(入力ｼｰﾄ!$F$63,入力ｼｰﾄ!$O$7),1,1))</f>
        <v/>
      </c>
      <c r="O57" s="16" t="str">
        <f>IF(LEN(入力ｼｰﾄ!$F$63)&lt;入力ｼｰﾄ!$O$6,"",MID(RIGHT(入力ｼｰﾄ!$F$63,入力ｼｰﾄ!$O$6),1,1))</f>
        <v/>
      </c>
      <c r="P57" s="18" t="str">
        <f>IF(LEN(入力ｼｰﾄ!$F$63)&lt;入力ｼｰﾄ!$O$5,"",MID(RIGHT(入力ｼｰﾄ!$F$63,入力ｼｰﾄ!$O$5),1,1))</f>
        <v/>
      </c>
      <c r="Q57" s="16" t="str">
        <f>IF(LEN(入力ｼｰﾄ!$F$63)&lt;入力ｼｰﾄ!$O$4,"",MID(RIGHT(入力ｼｰﾄ!$F$63,入力ｼｰﾄ!$O$4),1,1))</f>
        <v/>
      </c>
      <c r="R57" s="16" t="str">
        <f>IF(LEN(入力ｼｰﾄ!$F$63)&lt;入力ｼｰﾄ!$O$3,"",MID(RIGHT(入力ｼｰﾄ!$F$63,入力ｼｰﾄ!$O$3),1,1))</f>
        <v/>
      </c>
      <c r="S57" s="19" t="str">
        <f>IF(LEN(入力ｼｰﾄ!$F$63)&lt;入力ｼｰﾄ!$O$2,"",MID(RIGHT(入力ｼｰﾄ!$F$63,入力ｼｰﾄ!$O$2),1,1))</f>
        <v/>
      </c>
      <c r="T57" s="15" t="str">
        <f>IF(LEN(入力ｼｰﾄ!$F$64)&lt;入力ｼｰﾄ!$O$16,"",MID(RIGHT(入力ｼｰﾄ!$F$64,入力ｼｰﾄ!$O$16),1,1))</f>
        <v/>
      </c>
      <c r="U57" s="16" t="str">
        <f>IF(LEN(入力ｼｰﾄ!$F$64)&lt;入力ｼｰﾄ!$O$15,"",MID(RIGHT(入力ｼｰﾄ!$F$64,入力ｼｰﾄ!$O$15),1,1))</f>
        <v/>
      </c>
      <c r="V57" s="16" t="str">
        <f>IF(LEN(入力ｼｰﾄ!$F$64)&lt;入力ｼｰﾄ!$O$8,"",MID(RIGHT(入力ｼｰﾄ!$F$64,入力ｼｰﾄ!$O$8),1,1))</f>
        <v/>
      </c>
      <c r="W57" s="17" t="str">
        <f>IF(LEN(入力ｼｰﾄ!$F$64)&lt;入力ｼｰﾄ!$O$7,"",MID(RIGHT(入力ｼｰﾄ!$F$64,入力ｼｰﾄ!$O$7),1,1))</f>
        <v/>
      </c>
      <c r="X57" s="16" t="str">
        <f>IF(LEN(入力ｼｰﾄ!$F$64)&lt;入力ｼｰﾄ!$O$6,"",MID(RIGHT(入力ｼｰﾄ!$F$64,入力ｼｰﾄ!$O$6),1,1))</f>
        <v/>
      </c>
      <c r="Y57" s="18" t="str">
        <f>IF(LEN(入力ｼｰﾄ!$F$64)&lt;入力ｼｰﾄ!$O$5,"",MID(RIGHT(入力ｼｰﾄ!$F$64,入力ｼｰﾄ!$O$5),1,1))</f>
        <v/>
      </c>
      <c r="Z57" s="16" t="str">
        <f>IF(LEN(入力ｼｰﾄ!$F$64)&lt;入力ｼｰﾄ!$O$4,"",MID(RIGHT(入力ｼｰﾄ!$F$64,入力ｼｰﾄ!$O$4),1,1))</f>
        <v/>
      </c>
      <c r="AA57" s="16" t="str">
        <f>IF(LEN(入力ｼｰﾄ!$F$64)&lt;入力ｼｰﾄ!$O$3,"",MID(RIGHT(入力ｼｰﾄ!$F$64,入力ｼｰﾄ!$O$3),1,1))</f>
        <v/>
      </c>
      <c r="AB57" s="19" t="str">
        <f>IF(LEN(入力ｼｰﾄ!$F$64)&lt;入力ｼｰﾄ!$O$2,"",MID(RIGHT(入力ｼｰﾄ!$F$64,入力ｼｰﾄ!$O$2),1,1))</f>
        <v/>
      </c>
      <c r="AC57" s="46" t="str">
        <f>IF(LEN(入力ｼｰﾄ!$F$65)&lt;入力ｼｰﾄ!$O$16,"",MID(RIGHT(入力ｼｰﾄ!$F$65,入力ｼｰﾄ!$O$16),1,1))</f>
        <v/>
      </c>
      <c r="AD57" s="47" t="str">
        <f>IF(LEN(入力ｼｰﾄ!$F$65)&lt;入力ｼｰﾄ!$O$15,"",MID(RIGHT(入力ｼｰﾄ!$F$65,入力ｼｰﾄ!$O$15),1,1))</f>
        <v/>
      </c>
      <c r="AE57" s="47" t="str">
        <f>IF(LEN(入力ｼｰﾄ!$F$65)&lt;入力ｼｰﾄ!$O$8,"",MID(RIGHT(入力ｼｰﾄ!$F$65,入力ｼｰﾄ!$O$8),1,1))</f>
        <v/>
      </c>
      <c r="AF57" s="48" t="str">
        <f>IF(LEN(入力ｼｰﾄ!$F$65)&lt;入力ｼｰﾄ!$O$7,"",MID(RIGHT(入力ｼｰﾄ!$F$65,入力ｼｰﾄ!$O$7),1,1))</f>
        <v/>
      </c>
      <c r="AG57" s="47" t="str">
        <f>IF(LEN(入力ｼｰﾄ!$F$65)&lt;入力ｼｰﾄ!$O$6,"",MID(RIGHT(入力ｼｰﾄ!$F$65,入力ｼｰﾄ!$O$6),1,1))</f>
        <v/>
      </c>
      <c r="AH57" s="49" t="str">
        <f>IF(LEN(入力ｼｰﾄ!$F$65)&lt;入力ｼｰﾄ!$O$5,"",MID(RIGHT(入力ｼｰﾄ!$F$65,入力ｼｰﾄ!$O$5),1,1))</f>
        <v/>
      </c>
      <c r="AI57" s="47" t="str">
        <f>IF(LEN(入力ｼｰﾄ!$F$65)&lt;入力ｼｰﾄ!$O$4,"",MID(RIGHT(入力ｼｰﾄ!$F$65,入力ｼｰﾄ!$O$4),1,1))</f>
        <v/>
      </c>
      <c r="AJ57" s="47" t="str">
        <f>IF(LEN(入力ｼｰﾄ!$F$65)&lt;入力ｼｰﾄ!$O$3,"",MID(RIGHT(入力ｼｰﾄ!$F$65,入力ｼｰﾄ!$O$3),1,1))</f>
        <v/>
      </c>
      <c r="AK57" s="54" t="str">
        <f>IF(LEN(入力ｼｰﾄ!$F$65)&lt;入力ｼｰﾄ!$O$2,"",MID(RIGHT(入力ｼｰﾄ!$F$65,入力ｼｰﾄ!$O$2),1,1))</f>
        <v/>
      </c>
      <c r="AL57" s="62">
        <f>+入力ｼｰﾄ!F$66</f>
        <v>0</v>
      </c>
      <c r="AM57" s="15" t="str">
        <f>IF(LEN(入力ｼｰﾄ!$F$67)&lt;入力ｼｰﾄ!$O$16,"",MID(RIGHT(入力ｼｰﾄ!$F$67,入力ｼｰﾄ!$O$16),1,1))</f>
        <v/>
      </c>
      <c r="AN57" s="16" t="str">
        <f>IF(LEN(入力ｼｰﾄ!$F$67)&lt;入力ｼｰﾄ!$O$15,"",MID(RIGHT(入力ｼｰﾄ!$F$67,入力ｼｰﾄ!$O$15),1,1))</f>
        <v/>
      </c>
      <c r="AO57" s="16" t="str">
        <f>IF(LEN(入力ｼｰﾄ!$F$67)&lt;入力ｼｰﾄ!$O$8,"",MID(RIGHT(入力ｼｰﾄ!$F$67,入力ｼｰﾄ!$O$8),1,1))</f>
        <v/>
      </c>
      <c r="AP57" s="17" t="str">
        <f>IF(LEN(入力ｼｰﾄ!$F$67)&lt;入力ｼｰﾄ!$O$7,"",MID(RIGHT(入力ｼｰﾄ!$F$67,入力ｼｰﾄ!$O$7),1,1))</f>
        <v/>
      </c>
      <c r="AQ57" s="16" t="str">
        <f>IF(LEN(入力ｼｰﾄ!$F$67)&lt;入力ｼｰﾄ!$O$6,"",MID(RIGHT(入力ｼｰﾄ!$F$67,入力ｼｰﾄ!$O$6),1,1))</f>
        <v/>
      </c>
      <c r="AR57" s="18" t="str">
        <f>IF(LEN(入力ｼｰﾄ!$F$67)&lt;入力ｼｰﾄ!$O$5,"",MID(RIGHT(入力ｼｰﾄ!$F$67,入力ｼｰﾄ!$O$5),1,1))</f>
        <v/>
      </c>
      <c r="AS57" s="16" t="str">
        <f>IF(LEN(入力ｼｰﾄ!$F$67)&lt;入力ｼｰﾄ!$O$4,"",MID(RIGHT(入力ｼｰﾄ!$F$67,入力ｼｰﾄ!$O$4),1,1))</f>
        <v/>
      </c>
      <c r="AT57" s="16" t="str">
        <f>IF(LEN(入力ｼｰﾄ!$F$67)&lt;入力ｼｰﾄ!$O$3,"",MID(RIGHT(入力ｼｰﾄ!$F$67,入力ｼｰﾄ!$O$3),1,1))</f>
        <v/>
      </c>
      <c r="AU57" s="19" t="str">
        <f>IF(LEN(入力ｼｰﾄ!$F$67)&lt;入力ｼｰﾄ!$O$2,"",MID(RIGHT(入力ｼｰﾄ!$F$67,入力ｼｰﾄ!$O$2),1,1))</f>
        <v>0</v>
      </c>
      <c r="AV57" s="15" t="str">
        <f>IF(LEN(入力ｼｰﾄ!$F$68)&lt;入力ｼｰﾄ!$O$16,"",MID(RIGHT(入力ｼｰﾄ!$F$68,入力ｼｰﾄ!$O$16),1,1))</f>
        <v/>
      </c>
      <c r="AW57" s="16" t="str">
        <f>IF(LEN(入力ｼｰﾄ!$F$68)&lt;入力ｼｰﾄ!$O$15,"",MID(RIGHT(入力ｼｰﾄ!$F$68,入力ｼｰﾄ!$O$15),1,1))</f>
        <v/>
      </c>
      <c r="AX57" s="16" t="str">
        <f>IF(LEN(入力ｼｰﾄ!$F$68)&lt;入力ｼｰﾄ!$O$8,"",MID(RIGHT(入力ｼｰﾄ!$F$68,入力ｼｰﾄ!$O$8),1,1))</f>
        <v/>
      </c>
      <c r="AY57" s="17" t="str">
        <f>IF(LEN(入力ｼｰﾄ!$F$68)&lt;入力ｼｰﾄ!$O$7,"",MID(RIGHT(入力ｼｰﾄ!$F$68,入力ｼｰﾄ!$O$7),1,1))</f>
        <v/>
      </c>
      <c r="AZ57" s="16" t="str">
        <f>IF(LEN(入力ｼｰﾄ!$F$68)&lt;入力ｼｰﾄ!$O$6,"",MID(RIGHT(入力ｼｰﾄ!$F$68,入力ｼｰﾄ!$O$6),1,1))</f>
        <v/>
      </c>
      <c r="BA57" s="18" t="str">
        <f>IF(LEN(入力ｼｰﾄ!$F$68)&lt;入力ｼｰﾄ!$O$5,"",MID(RIGHT(入力ｼｰﾄ!$F$68,入力ｼｰﾄ!$O$5),1,1))</f>
        <v/>
      </c>
      <c r="BB57" s="16" t="str">
        <f>IF(LEN(入力ｼｰﾄ!$F$68)&lt;入力ｼｰﾄ!$O$4,"",MID(RIGHT(入力ｼｰﾄ!$F$68,入力ｼｰﾄ!$O$4),1,1))</f>
        <v/>
      </c>
      <c r="BC57" s="16" t="str">
        <f>IF(LEN(入力ｼｰﾄ!$F$68)&lt;入力ｼｰﾄ!$O$3,"",MID(RIGHT(入力ｼｰﾄ!$F$68,入力ｼｰﾄ!$O$3),1,1))</f>
        <v/>
      </c>
      <c r="BD57" s="16" t="str">
        <f>IF(LEN(入力ｼｰﾄ!$F$68)&lt;入力ｼｰﾄ!$O$2,"",MID(RIGHT(入力ｼｰﾄ!$F$68,入力ｼｰﾄ!$O$2),1,1))</f>
        <v>0</v>
      </c>
      <c r="BE57" s="252"/>
      <c r="BF57" s="253"/>
      <c r="BG57" s="253"/>
      <c r="BH57" s="254"/>
    </row>
    <row r="58" spans="1:62" ht="20.25" customHeight="1">
      <c r="A58" s="261">
        <f>入力ｼｰﾄ!$G$62</f>
        <v>0</v>
      </c>
      <c r="B58" s="259"/>
      <c r="C58" s="259"/>
      <c r="D58" s="259"/>
      <c r="E58" s="259"/>
      <c r="F58" s="259"/>
      <c r="G58" s="259"/>
      <c r="H58" s="259"/>
      <c r="I58" s="259"/>
      <c r="J58" s="260"/>
      <c r="K58" s="15" t="str">
        <f>IF(LEN(入力ｼｰﾄ!$G$63)&lt;入力ｼｰﾄ!$O$16,"",MID(RIGHT(入力ｼｰﾄ!$G$63,入力ｼｰﾄ!$O$16),1,1))</f>
        <v/>
      </c>
      <c r="L58" s="16" t="str">
        <f>IF(LEN(入力ｼｰﾄ!$G$63)&lt;入力ｼｰﾄ!$O$15,"",MID(RIGHT(入力ｼｰﾄ!$G$63,入力ｼｰﾄ!$O$15),1,1))</f>
        <v/>
      </c>
      <c r="M58" s="16" t="str">
        <f>IF(LEN(入力ｼｰﾄ!$G$63)&lt;入力ｼｰﾄ!$O$8,"",MID(RIGHT(入力ｼｰﾄ!$G$63,入力ｼｰﾄ!$O$8),1,1))</f>
        <v/>
      </c>
      <c r="N58" s="17" t="str">
        <f>IF(LEN(入力ｼｰﾄ!$G$63)&lt;入力ｼｰﾄ!$O$7,"",MID(RIGHT(入力ｼｰﾄ!$G$63,入力ｼｰﾄ!$O$7),1,1))</f>
        <v/>
      </c>
      <c r="O58" s="16" t="str">
        <f>IF(LEN(入力ｼｰﾄ!$G$63)&lt;入力ｼｰﾄ!$O$6,"",MID(RIGHT(入力ｼｰﾄ!$G$63,入力ｼｰﾄ!$O$6),1,1))</f>
        <v/>
      </c>
      <c r="P58" s="18" t="str">
        <f>IF(LEN(入力ｼｰﾄ!$G$63)&lt;入力ｼｰﾄ!$O$5,"",MID(RIGHT(入力ｼｰﾄ!$G$63,入力ｼｰﾄ!$O$5),1,1))</f>
        <v/>
      </c>
      <c r="Q58" s="16" t="str">
        <f>IF(LEN(入力ｼｰﾄ!$G$63)&lt;入力ｼｰﾄ!$O$4,"",MID(RIGHT(入力ｼｰﾄ!$G$63,入力ｼｰﾄ!$O$4),1,1))</f>
        <v/>
      </c>
      <c r="R58" s="16" t="str">
        <f>IF(LEN(入力ｼｰﾄ!$G$63)&lt;入力ｼｰﾄ!$O$3,"",MID(RIGHT(入力ｼｰﾄ!$G$63,入力ｼｰﾄ!$O$3),1,1))</f>
        <v/>
      </c>
      <c r="S58" s="19" t="str">
        <f>IF(LEN(入力ｼｰﾄ!$G$63)&lt;入力ｼｰﾄ!$O$2,"",MID(RIGHT(入力ｼｰﾄ!$G$63,入力ｼｰﾄ!$O$2),1,1))</f>
        <v/>
      </c>
      <c r="T58" s="15" t="str">
        <f>IF(LEN(入力ｼｰﾄ!$G$64)&lt;入力ｼｰﾄ!$O$16,"",MID(RIGHT(入力ｼｰﾄ!$G$64,入力ｼｰﾄ!$O$16),1,1))</f>
        <v/>
      </c>
      <c r="U58" s="16" t="str">
        <f>IF(LEN(入力ｼｰﾄ!$G$64)&lt;入力ｼｰﾄ!$O$15,"",MID(RIGHT(入力ｼｰﾄ!$G$64,入力ｼｰﾄ!$O$15),1,1))</f>
        <v/>
      </c>
      <c r="V58" s="16" t="str">
        <f>IF(LEN(入力ｼｰﾄ!$G$64)&lt;入力ｼｰﾄ!$O$8,"",MID(RIGHT(入力ｼｰﾄ!$G$64,入力ｼｰﾄ!$O$8),1,1))</f>
        <v/>
      </c>
      <c r="W58" s="17" t="str">
        <f>IF(LEN(入力ｼｰﾄ!$G$64)&lt;入力ｼｰﾄ!$O$7,"",MID(RIGHT(入力ｼｰﾄ!$G$64,入力ｼｰﾄ!$O$7),1,1))</f>
        <v/>
      </c>
      <c r="X58" s="16" t="str">
        <f>IF(LEN(入力ｼｰﾄ!$G$64)&lt;入力ｼｰﾄ!$O$6,"",MID(RIGHT(入力ｼｰﾄ!$G$64,入力ｼｰﾄ!$O$6),1,1))</f>
        <v/>
      </c>
      <c r="Y58" s="18" t="str">
        <f>IF(LEN(入力ｼｰﾄ!$G$64)&lt;入力ｼｰﾄ!$O$5,"",MID(RIGHT(入力ｼｰﾄ!$G$64,入力ｼｰﾄ!$O$5),1,1))</f>
        <v/>
      </c>
      <c r="Z58" s="16" t="str">
        <f>IF(LEN(入力ｼｰﾄ!$G$64)&lt;入力ｼｰﾄ!$O$4,"",MID(RIGHT(入力ｼｰﾄ!$G$64,入力ｼｰﾄ!$O$4),1,1))</f>
        <v/>
      </c>
      <c r="AA58" s="16" t="str">
        <f>IF(LEN(入力ｼｰﾄ!$G$64)&lt;入力ｼｰﾄ!$O$3,"",MID(RIGHT(入力ｼｰﾄ!$G$64,入力ｼｰﾄ!$O$3),1,1))</f>
        <v/>
      </c>
      <c r="AB58" s="19" t="str">
        <f>IF(LEN(入力ｼｰﾄ!$G$64)&lt;入力ｼｰﾄ!$O$2,"",MID(RIGHT(入力ｼｰﾄ!$G$64,入力ｼｰﾄ!$O$2),1,1))</f>
        <v/>
      </c>
      <c r="AC58" s="46" t="str">
        <f>IF(LEN(入力ｼｰﾄ!$G$65)&lt;入力ｼｰﾄ!$O$16,"",MID(RIGHT(入力ｼｰﾄ!$G$65,入力ｼｰﾄ!$O$16),1,1))</f>
        <v/>
      </c>
      <c r="AD58" s="47" t="str">
        <f>IF(LEN(入力ｼｰﾄ!$G$65)&lt;入力ｼｰﾄ!$O$15,"",MID(RIGHT(入力ｼｰﾄ!$G$65,入力ｼｰﾄ!$O$15),1,1))</f>
        <v/>
      </c>
      <c r="AE58" s="47" t="str">
        <f>IF(LEN(入力ｼｰﾄ!$G$65)&lt;入力ｼｰﾄ!$O$8,"",MID(RIGHT(入力ｼｰﾄ!$G$65,入力ｼｰﾄ!$O$8),1,1))</f>
        <v/>
      </c>
      <c r="AF58" s="48" t="str">
        <f>IF(LEN(入力ｼｰﾄ!$G$65)&lt;入力ｼｰﾄ!$O$7,"",MID(RIGHT(入力ｼｰﾄ!$G$65,入力ｼｰﾄ!$O$7),1,1))</f>
        <v/>
      </c>
      <c r="AG58" s="47" t="str">
        <f>IF(LEN(入力ｼｰﾄ!$G$65)&lt;入力ｼｰﾄ!$O$6,"",MID(RIGHT(入力ｼｰﾄ!$G$65,入力ｼｰﾄ!$O$6),1,1))</f>
        <v/>
      </c>
      <c r="AH58" s="49" t="str">
        <f>IF(LEN(入力ｼｰﾄ!$G$65)&lt;入力ｼｰﾄ!$O$5,"",MID(RIGHT(入力ｼｰﾄ!$G$65,入力ｼｰﾄ!$O$5),1,1))</f>
        <v/>
      </c>
      <c r="AI58" s="47" t="str">
        <f>IF(LEN(入力ｼｰﾄ!$G$65)&lt;入力ｼｰﾄ!$O$4,"",MID(RIGHT(入力ｼｰﾄ!$G$65,入力ｼｰﾄ!$O$4),1,1))</f>
        <v/>
      </c>
      <c r="AJ58" s="47" t="str">
        <f>IF(LEN(入力ｼｰﾄ!$G$65)&lt;入力ｼｰﾄ!$O$3,"",MID(RIGHT(入力ｼｰﾄ!$G$65,入力ｼｰﾄ!$O$3),1,1))</f>
        <v/>
      </c>
      <c r="AK58" s="54" t="str">
        <f>IF(LEN(入力ｼｰﾄ!$G$65)&lt;入力ｼｰﾄ!$O$2,"",MID(RIGHT(入力ｼｰﾄ!$G$65,入力ｼｰﾄ!$O$2),1,1))</f>
        <v/>
      </c>
      <c r="AL58" s="62">
        <f>+入力ｼｰﾄ!G$66</f>
        <v>0</v>
      </c>
      <c r="AM58" s="15" t="str">
        <f>IF(LEN(入力ｼｰﾄ!$G$67)&lt;入力ｼｰﾄ!$O$16,"",MID(RIGHT(入力ｼｰﾄ!$G$67,入力ｼｰﾄ!$O$16),1,1))</f>
        <v/>
      </c>
      <c r="AN58" s="16" t="str">
        <f>IF(LEN(入力ｼｰﾄ!$G$67)&lt;入力ｼｰﾄ!$O$15,"",MID(RIGHT(入力ｼｰﾄ!$G$67,入力ｼｰﾄ!$O$15),1,1))</f>
        <v/>
      </c>
      <c r="AO58" s="16" t="str">
        <f>IF(LEN(入力ｼｰﾄ!$G$67)&lt;入力ｼｰﾄ!$O$8,"",MID(RIGHT(入力ｼｰﾄ!$G$67,入力ｼｰﾄ!$O$8),1,1))</f>
        <v/>
      </c>
      <c r="AP58" s="17" t="str">
        <f>IF(LEN(入力ｼｰﾄ!$G$67)&lt;入力ｼｰﾄ!$O$7,"",MID(RIGHT(入力ｼｰﾄ!$G$67,入力ｼｰﾄ!$O$7),1,1))</f>
        <v/>
      </c>
      <c r="AQ58" s="16" t="str">
        <f>IF(LEN(入力ｼｰﾄ!$G$67)&lt;入力ｼｰﾄ!$O$6,"",MID(RIGHT(入力ｼｰﾄ!$G$67,入力ｼｰﾄ!$O$6),1,1))</f>
        <v/>
      </c>
      <c r="AR58" s="18" t="str">
        <f>IF(LEN(入力ｼｰﾄ!$G$67)&lt;入力ｼｰﾄ!$O$5,"",MID(RIGHT(入力ｼｰﾄ!$G$67,入力ｼｰﾄ!$O$5),1,1))</f>
        <v/>
      </c>
      <c r="AS58" s="16" t="str">
        <f>IF(LEN(入力ｼｰﾄ!$G$67)&lt;入力ｼｰﾄ!$O$4,"",MID(RIGHT(入力ｼｰﾄ!$G$67,入力ｼｰﾄ!$O$4),1,1))</f>
        <v/>
      </c>
      <c r="AT58" s="16" t="str">
        <f>IF(LEN(入力ｼｰﾄ!$G$67)&lt;入力ｼｰﾄ!$O$3,"",MID(RIGHT(入力ｼｰﾄ!$G$67,入力ｼｰﾄ!$O$3),1,1))</f>
        <v/>
      </c>
      <c r="AU58" s="19" t="str">
        <f>IF(LEN(入力ｼｰﾄ!$G$67)&lt;入力ｼｰﾄ!$O$2,"",MID(RIGHT(入力ｼｰﾄ!$G$67,入力ｼｰﾄ!$O$2),1,1))</f>
        <v>0</v>
      </c>
      <c r="AV58" s="15" t="str">
        <f>IF(LEN(入力ｼｰﾄ!$G$68)&lt;入力ｼｰﾄ!$O$16,"",MID(RIGHT(入力ｼｰﾄ!$G$68,入力ｼｰﾄ!$O$16),1,1))</f>
        <v/>
      </c>
      <c r="AW58" s="16" t="str">
        <f>IF(LEN(入力ｼｰﾄ!$G$68)&lt;入力ｼｰﾄ!$O$15,"",MID(RIGHT(入力ｼｰﾄ!$G$68,入力ｼｰﾄ!$O$15),1,1))</f>
        <v/>
      </c>
      <c r="AX58" s="16" t="str">
        <f>IF(LEN(入力ｼｰﾄ!$G$68)&lt;入力ｼｰﾄ!$O$8,"",MID(RIGHT(入力ｼｰﾄ!$G$68,入力ｼｰﾄ!$O$8),1,1))</f>
        <v/>
      </c>
      <c r="AY58" s="17" t="str">
        <f>IF(LEN(入力ｼｰﾄ!$G$68)&lt;入力ｼｰﾄ!$O$7,"",MID(RIGHT(入力ｼｰﾄ!$G$68,入力ｼｰﾄ!$O$7),1,1))</f>
        <v/>
      </c>
      <c r="AZ58" s="16" t="str">
        <f>IF(LEN(入力ｼｰﾄ!$G$68)&lt;入力ｼｰﾄ!$O$6,"",MID(RIGHT(入力ｼｰﾄ!$G$68,入力ｼｰﾄ!$O$6),1,1))</f>
        <v/>
      </c>
      <c r="BA58" s="18" t="str">
        <f>IF(LEN(入力ｼｰﾄ!$G$68)&lt;入力ｼｰﾄ!$O$5,"",MID(RIGHT(入力ｼｰﾄ!$G$68,入力ｼｰﾄ!$O$5),1,1))</f>
        <v/>
      </c>
      <c r="BB58" s="16" t="str">
        <f>IF(LEN(入力ｼｰﾄ!$G$68)&lt;入力ｼｰﾄ!$O$4,"",MID(RIGHT(入力ｼｰﾄ!$G$68,入力ｼｰﾄ!$O$4),1,1))</f>
        <v/>
      </c>
      <c r="BC58" s="16" t="str">
        <f>IF(LEN(入力ｼｰﾄ!$G$68)&lt;入力ｼｰﾄ!$O$3,"",MID(RIGHT(入力ｼｰﾄ!$G$68,入力ｼｰﾄ!$O$3),1,1))</f>
        <v/>
      </c>
      <c r="BD58" s="16" t="str">
        <f>IF(LEN(入力ｼｰﾄ!$G$68)&lt;入力ｼｰﾄ!$O$2,"",MID(RIGHT(入力ｼｰﾄ!$G$68,入力ｼｰﾄ!$O$2),1,1))</f>
        <v>0</v>
      </c>
      <c r="BE58" s="252"/>
      <c r="BF58" s="253"/>
      <c r="BG58" s="253"/>
      <c r="BH58" s="254"/>
    </row>
    <row r="59" spans="1:62" ht="20.25" customHeight="1" thickBot="1">
      <c r="A59" s="262" t="s">
        <v>13</v>
      </c>
      <c r="B59" s="263"/>
      <c r="C59" s="263"/>
      <c r="D59" s="263"/>
      <c r="E59" s="263"/>
      <c r="F59" s="263"/>
      <c r="G59" s="263"/>
      <c r="H59" s="263"/>
      <c r="I59" s="263"/>
      <c r="J59" s="264"/>
      <c r="K59" s="20" t="str">
        <f>IF(LEN(入力ｼｰﾄ!$H$63)&lt;入力ｼｰﾄ!$O$16,"",MID(RIGHT(入力ｼｰﾄ!$H$63,入力ｼｰﾄ!$O$16),1,1))</f>
        <v/>
      </c>
      <c r="L59" s="21" t="str">
        <f>IF(LEN(入力ｼｰﾄ!$H$63)&lt;入力ｼｰﾄ!$O$15,"",MID(RIGHT(入力ｼｰﾄ!$H$63,入力ｼｰﾄ!$O$15),1,1))</f>
        <v/>
      </c>
      <c r="M59" s="21" t="str">
        <f>IF(LEN(入力ｼｰﾄ!$H$63)&lt;入力ｼｰﾄ!$O$8,"",MID(RIGHT(入力ｼｰﾄ!$H$63,入力ｼｰﾄ!$O$8),1,1))</f>
        <v/>
      </c>
      <c r="N59" s="22" t="str">
        <f>IF(LEN(入力ｼｰﾄ!$H$63)&lt;入力ｼｰﾄ!$O$7,"",MID(RIGHT(入力ｼｰﾄ!$H$63,入力ｼｰﾄ!$O$7),1,1))</f>
        <v/>
      </c>
      <c r="O59" s="21" t="str">
        <f>IF(LEN(入力ｼｰﾄ!$H$63)&lt;入力ｼｰﾄ!$O$6,"",MID(RIGHT(入力ｼｰﾄ!$H$63,入力ｼｰﾄ!$O$6),1,1))</f>
        <v/>
      </c>
      <c r="P59" s="23" t="str">
        <f>IF(LEN(入力ｼｰﾄ!$H$63)&lt;入力ｼｰﾄ!$O$5,"",MID(RIGHT(入力ｼｰﾄ!$H$63,入力ｼｰﾄ!$O$5),1,1))</f>
        <v/>
      </c>
      <c r="Q59" s="21" t="str">
        <f>IF(LEN(入力ｼｰﾄ!$H$63)&lt;入力ｼｰﾄ!$O$4,"",MID(RIGHT(入力ｼｰﾄ!$H$63,入力ｼｰﾄ!$O$4),1,1))</f>
        <v/>
      </c>
      <c r="R59" s="21" t="str">
        <f>IF(LEN(入力ｼｰﾄ!$H$63)&lt;入力ｼｰﾄ!$O$3,"",MID(RIGHT(入力ｼｰﾄ!$H$63,入力ｼｰﾄ!$O$3),1,1))</f>
        <v/>
      </c>
      <c r="S59" s="24" t="str">
        <f>IF(LEN(入力ｼｰﾄ!$H$63)&lt;入力ｼｰﾄ!$O$2,"",MID(RIGHT(入力ｼｰﾄ!$H$63,入力ｼｰﾄ!$O$2),1,1))</f>
        <v>0</v>
      </c>
      <c r="T59" s="20" t="str">
        <f>IF(LEN(入力ｼｰﾄ!$H$64)&lt;入力ｼｰﾄ!$O$16,"",MID(RIGHT(入力ｼｰﾄ!$H$64,入力ｼｰﾄ!$O$16),1,1))</f>
        <v/>
      </c>
      <c r="U59" s="21" t="str">
        <f>IF(LEN(入力ｼｰﾄ!$H$64)&lt;入力ｼｰﾄ!$O$15,"",MID(RIGHT(入力ｼｰﾄ!$H$64,入力ｼｰﾄ!$O$15),1,1))</f>
        <v/>
      </c>
      <c r="V59" s="21" t="str">
        <f>IF(LEN(入力ｼｰﾄ!$H$64)&lt;入力ｼｰﾄ!$O$8,"",MID(RIGHT(入力ｼｰﾄ!$H$64,入力ｼｰﾄ!$O$8),1,1))</f>
        <v/>
      </c>
      <c r="W59" s="22" t="str">
        <f>IF(LEN(入力ｼｰﾄ!$H$64)&lt;入力ｼｰﾄ!$O$7,"",MID(RIGHT(入力ｼｰﾄ!$H$64,入力ｼｰﾄ!$O$7),1,1))</f>
        <v/>
      </c>
      <c r="X59" s="21" t="str">
        <f>IF(LEN(入力ｼｰﾄ!$H$64)&lt;入力ｼｰﾄ!$O$6,"",MID(RIGHT(入力ｼｰﾄ!$H$64,入力ｼｰﾄ!$O$6),1,1))</f>
        <v/>
      </c>
      <c r="Y59" s="23" t="str">
        <f>IF(LEN(入力ｼｰﾄ!$H$64)&lt;入力ｼｰﾄ!$O$5,"",MID(RIGHT(入力ｼｰﾄ!$H$64,入力ｼｰﾄ!$O$5),1,1))</f>
        <v/>
      </c>
      <c r="Z59" s="21" t="str">
        <f>IF(LEN(入力ｼｰﾄ!$H$64)&lt;入力ｼｰﾄ!$O$4,"",MID(RIGHT(入力ｼｰﾄ!$H$64,入力ｼｰﾄ!$O$4),1,1))</f>
        <v/>
      </c>
      <c r="AA59" s="21" t="str">
        <f>IF(LEN(入力ｼｰﾄ!$H$64)&lt;入力ｼｰﾄ!$O$3,"",MID(RIGHT(入力ｼｰﾄ!$H$64,入力ｼｰﾄ!$O$3),1,1))</f>
        <v/>
      </c>
      <c r="AB59" s="24" t="str">
        <f>IF(LEN(入力ｼｰﾄ!$H$64)&lt;入力ｼｰﾄ!$O$2,"",MID(RIGHT(入力ｼｰﾄ!$H$64,入力ｼｰﾄ!$O$2),1,1))</f>
        <v>0</v>
      </c>
      <c r="AC59" s="50" t="str">
        <f>IF(LEN(入力ｼｰﾄ!$H$65)&lt;入力ｼｰﾄ!$O$16,"",MID(RIGHT(入力ｼｰﾄ!$H$65,入力ｼｰﾄ!$O$16),1,1))</f>
        <v/>
      </c>
      <c r="AD59" s="51" t="str">
        <f>IF(LEN(入力ｼｰﾄ!$H$65)&lt;入力ｼｰﾄ!$O$15,"",MID(RIGHT(入力ｼｰﾄ!$H$65,入力ｼｰﾄ!$O$15),1,1))</f>
        <v/>
      </c>
      <c r="AE59" s="51" t="str">
        <f>IF(LEN(入力ｼｰﾄ!$H$65)&lt;入力ｼｰﾄ!$O$8,"",MID(RIGHT(入力ｼｰﾄ!$H$65,入力ｼｰﾄ!$O$8),1,1))</f>
        <v/>
      </c>
      <c r="AF59" s="52" t="str">
        <f>IF(LEN(入力ｼｰﾄ!$H$65)&lt;入力ｼｰﾄ!$O$7,"",MID(RIGHT(入力ｼｰﾄ!$H$65,入力ｼｰﾄ!$O$7),1,1))</f>
        <v/>
      </c>
      <c r="AG59" s="51" t="str">
        <f>IF(LEN(入力ｼｰﾄ!$H$65)&lt;入力ｼｰﾄ!$O$6,"",MID(RIGHT(入力ｼｰﾄ!$H$65,入力ｼｰﾄ!$O$6),1,1))</f>
        <v/>
      </c>
      <c r="AH59" s="53" t="str">
        <f>IF(LEN(入力ｼｰﾄ!$H$65)&lt;入力ｼｰﾄ!$O$5,"",MID(RIGHT(入力ｼｰﾄ!$H$65,入力ｼｰﾄ!$O$5),1,1))</f>
        <v/>
      </c>
      <c r="AI59" s="51" t="str">
        <f>IF(LEN(入力ｼｰﾄ!$H$65)&lt;入力ｼｰﾄ!$O$4,"",MID(RIGHT(入力ｼｰﾄ!$H$65,入力ｼｰﾄ!$O$4),1,1))</f>
        <v/>
      </c>
      <c r="AJ59" s="51" t="str">
        <f>IF(LEN(入力ｼｰﾄ!$H$65)&lt;入力ｼｰﾄ!$O$3,"",MID(RIGHT(入力ｼｰﾄ!$H$65,入力ｼｰﾄ!$O$3),1,1))</f>
        <v/>
      </c>
      <c r="AK59" s="55" t="str">
        <f>IF(LEN(入力ｼｰﾄ!$H$65)&lt;入力ｼｰﾄ!$O$2,"",MID(RIGHT(入力ｼｰﾄ!$H$65,入力ｼｰﾄ!$O$2),1,1))</f>
        <v>0</v>
      </c>
      <c r="AL59" s="51"/>
      <c r="AM59" s="20" t="str">
        <f>IF(LEN(入力ｼｰﾄ!$H$67)&lt;入力ｼｰﾄ!$O$16,"",MID(RIGHT(入力ｼｰﾄ!$H$67,入力ｼｰﾄ!$O$16),1,1))</f>
        <v/>
      </c>
      <c r="AN59" s="21" t="str">
        <f>IF(LEN(入力ｼｰﾄ!$H$67)&lt;入力ｼｰﾄ!$O$15,"",MID(RIGHT(入力ｼｰﾄ!$H$67,入力ｼｰﾄ!$O$15),1,1))</f>
        <v/>
      </c>
      <c r="AO59" s="21" t="str">
        <f>IF(LEN(入力ｼｰﾄ!$H$67)&lt;入力ｼｰﾄ!$O$8,"",MID(RIGHT(入力ｼｰﾄ!$H$67,入力ｼｰﾄ!$O$8),1,1))</f>
        <v/>
      </c>
      <c r="AP59" s="22" t="str">
        <f>IF(LEN(入力ｼｰﾄ!$H$67)&lt;入力ｼｰﾄ!$O$7,"",MID(RIGHT(入力ｼｰﾄ!$H$67,入力ｼｰﾄ!$O$7),1,1))</f>
        <v/>
      </c>
      <c r="AQ59" s="21" t="str">
        <f>IF(LEN(入力ｼｰﾄ!$H$67)&lt;入力ｼｰﾄ!$O$6,"",MID(RIGHT(入力ｼｰﾄ!$H$67,入力ｼｰﾄ!$O$6),1,1))</f>
        <v/>
      </c>
      <c r="AR59" s="23" t="str">
        <f>IF(LEN(入力ｼｰﾄ!$H$67)&lt;入力ｼｰﾄ!$O$5,"",MID(RIGHT(入力ｼｰﾄ!$H$67,入力ｼｰﾄ!$O$5),1,1))</f>
        <v/>
      </c>
      <c r="AS59" s="21" t="str">
        <f>IF(LEN(入力ｼｰﾄ!$H$67)&lt;入力ｼｰﾄ!$O$4,"",MID(RIGHT(入力ｼｰﾄ!$H$67,入力ｼｰﾄ!$O$4),1,1))</f>
        <v/>
      </c>
      <c r="AT59" s="21" t="str">
        <f>IF(LEN(入力ｼｰﾄ!$H$67)&lt;入力ｼｰﾄ!$O$3,"",MID(RIGHT(入力ｼｰﾄ!$H$67,入力ｼｰﾄ!$O$3),1,1))</f>
        <v/>
      </c>
      <c r="AU59" s="24" t="str">
        <f>IF(LEN(入力ｼｰﾄ!$H$67)&lt;入力ｼｰﾄ!$O$2,"",MID(RIGHT(入力ｼｰﾄ!$H$67,入力ｼｰﾄ!$O$2),1,1))</f>
        <v>0</v>
      </c>
      <c r="AV59" s="20" t="str">
        <f>IF(LEN(入力ｼｰﾄ!$H$68)&lt;入力ｼｰﾄ!$O$16,"",MID(RIGHT(入力ｼｰﾄ!$H$68,入力ｼｰﾄ!$O$16),1,1))</f>
        <v/>
      </c>
      <c r="AW59" s="21" t="str">
        <f>IF(LEN(入力ｼｰﾄ!$H$68)&lt;入力ｼｰﾄ!$O$15,"",MID(RIGHT(入力ｼｰﾄ!$H$68,入力ｼｰﾄ!$O$15),1,1))</f>
        <v/>
      </c>
      <c r="AX59" s="21" t="str">
        <f>IF(LEN(入力ｼｰﾄ!$H$68)&lt;入力ｼｰﾄ!$O$8,"",MID(RIGHT(入力ｼｰﾄ!$H$68,入力ｼｰﾄ!$O$8),1,1))</f>
        <v/>
      </c>
      <c r="AY59" s="22" t="str">
        <f>IF(LEN(入力ｼｰﾄ!$H$68)&lt;入力ｼｰﾄ!$O$7,"",MID(RIGHT(入力ｼｰﾄ!$H$68,入力ｼｰﾄ!$O$7),1,1))</f>
        <v/>
      </c>
      <c r="AZ59" s="21" t="str">
        <f>IF(LEN(入力ｼｰﾄ!$H$68)&lt;入力ｼｰﾄ!$O$6,"",MID(RIGHT(入力ｼｰﾄ!$H$68,入力ｼｰﾄ!$O$6),1,1))</f>
        <v/>
      </c>
      <c r="BA59" s="23" t="str">
        <f>IF(LEN(入力ｼｰﾄ!$H$68)&lt;入力ｼｰﾄ!$O$5,"",MID(RIGHT(入力ｼｰﾄ!$H$68,入力ｼｰﾄ!$O$5),1,1))</f>
        <v/>
      </c>
      <c r="BB59" s="21" t="str">
        <f>IF(LEN(入力ｼｰﾄ!$H$68)&lt;入力ｼｰﾄ!$O$4,"",MID(RIGHT(入力ｼｰﾄ!$H$68,入力ｼｰﾄ!$O$4),1,1))</f>
        <v/>
      </c>
      <c r="BC59" s="21" t="str">
        <f>IF(LEN(入力ｼｰﾄ!$H$68)&lt;入力ｼｰﾄ!$O$3,"",MID(RIGHT(入力ｼｰﾄ!$H$68,入力ｼｰﾄ!$O$3),1,1))</f>
        <v/>
      </c>
      <c r="BD59" s="21" t="str">
        <f>IF(LEN(入力ｼｰﾄ!$H$68)&lt;入力ｼｰﾄ!$O$2,"",MID(RIGHT(入力ｼｰﾄ!$H$68,入力ｼｰﾄ!$O$2),1,1))</f>
        <v>0</v>
      </c>
      <c r="BE59" s="255"/>
      <c r="BF59" s="256"/>
      <c r="BG59" s="256"/>
      <c r="BH59" s="257"/>
    </row>
    <row r="60" spans="1:62" ht="26.25" customHeight="1">
      <c r="A60" s="237" t="s">
        <v>2</v>
      </c>
      <c r="B60" s="238"/>
      <c r="C60" s="238"/>
      <c r="D60" s="238"/>
      <c r="E60" s="238"/>
      <c r="F60" s="239">
        <f>入力ｼｰﾄ!$D$70</f>
        <v>0</v>
      </c>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40"/>
      <c r="AL60" s="57"/>
      <c r="AM60" s="238" t="s">
        <v>14</v>
      </c>
      <c r="AN60" s="238"/>
      <c r="AO60" s="238"/>
      <c r="AP60" s="238"/>
      <c r="AQ60" s="238"/>
      <c r="AR60" s="241">
        <f>入力ｼｰﾄ!$D$69</f>
        <v>0</v>
      </c>
      <c r="AS60" s="241"/>
      <c r="AT60" s="241"/>
      <c r="AU60" s="241"/>
      <c r="AV60" s="241"/>
      <c r="AW60" s="241"/>
      <c r="AX60" s="241"/>
      <c r="AY60" s="241"/>
      <c r="AZ60" s="241"/>
      <c r="BA60" s="241"/>
      <c r="BB60" s="241"/>
      <c r="BC60" s="241"/>
      <c r="BD60" s="241"/>
      <c r="BE60" s="242" t="s">
        <v>17</v>
      </c>
      <c r="BF60" s="243"/>
      <c r="BG60" s="243"/>
      <c r="BH60" s="244"/>
    </row>
    <row r="61" spans="1:62" ht="20.25" customHeight="1">
      <c r="A61" s="245" t="s">
        <v>12</v>
      </c>
      <c r="B61" s="246"/>
      <c r="C61" s="246"/>
      <c r="D61" s="246"/>
      <c r="E61" s="246"/>
      <c r="F61" s="246"/>
      <c r="G61" s="246"/>
      <c r="H61" s="246"/>
      <c r="I61" s="246"/>
      <c r="J61" s="247"/>
      <c r="K61" s="248" t="s">
        <v>15</v>
      </c>
      <c r="L61" s="246"/>
      <c r="M61" s="246"/>
      <c r="N61" s="246"/>
      <c r="O61" s="246"/>
      <c r="P61" s="246"/>
      <c r="Q61" s="246"/>
      <c r="R61" s="246"/>
      <c r="S61" s="247"/>
      <c r="T61" s="248" t="s">
        <v>36</v>
      </c>
      <c r="U61" s="246"/>
      <c r="V61" s="246"/>
      <c r="W61" s="246"/>
      <c r="X61" s="246"/>
      <c r="Y61" s="246"/>
      <c r="Z61" s="246"/>
      <c r="AA61" s="246"/>
      <c r="AB61" s="247"/>
      <c r="AC61" s="248" t="s">
        <v>6</v>
      </c>
      <c r="AD61" s="246"/>
      <c r="AE61" s="246"/>
      <c r="AF61" s="246"/>
      <c r="AG61" s="246"/>
      <c r="AH61" s="246"/>
      <c r="AI61" s="246"/>
      <c r="AJ61" s="246"/>
      <c r="AK61" s="247"/>
      <c r="AL61" s="61" t="s">
        <v>141</v>
      </c>
      <c r="AM61" s="248" t="s">
        <v>11</v>
      </c>
      <c r="AN61" s="246"/>
      <c r="AO61" s="246"/>
      <c r="AP61" s="246"/>
      <c r="AQ61" s="246"/>
      <c r="AR61" s="246"/>
      <c r="AS61" s="246"/>
      <c r="AT61" s="246"/>
      <c r="AU61" s="247"/>
      <c r="AV61" s="248" t="s">
        <v>16</v>
      </c>
      <c r="AW61" s="246"/>
      <c r="AX61" s="246"/>
      <c r="AY61" s="246"/>
      <c r="AZ61" s="246"/>
      <c r="BA61" s="246"/>
      <c r="BB61" s="246"/>
      <c r="BC61" s="246"/>
      <c r="BD61" s="247"/>
      <c r="BE61" s="249">
        <f>入力ｼｰﾄ!I69</f>
        <v>0</v>
      </c>
      <c r="BF61" s="250"/>
      <c r="BG61" s="250"/>
      <c r="BH61" s="251"/>
    </row>
    <row r="62" spans="1:62" ht="20.25" customHeight="1">
      <c r="A62" s="258">
        <f>入力ｼｰﾄ!$D$71</f>
        <v>0</v>
      </c>
      <c r="B62" s="259"/>
      <c r="C62" s="259"/>
      <c r="D62" s="259"/>
      <c r="E62" s="259"/>
      <c r="F62" s="259"/>
      <c r="G62" s="259"/>
      <c r="H62" s="259"/>
      <c r="I62" s="259"/>
      <c r="J62" s="260"/>
      <c r="K62" s="15" t="str">
        <f>IF(LEN(入力ｼｰﾄ!$D$72)&lt;入力ｼｰﾄ!$O$16,"",MID(RIGHT(入力ｼｰﾄ!$D$72,入力ｼｰﾄ!$O$16),1,1))</f>
        <v/>
      </c>
      <c r="L62" s="16" t="str">
        <f>IF(LEN(入力ｼｰﾄ!$D$72)&lt;入力ｼｰﾄ!$O$15,"",MID(RIGHT(入力ｼｰﾄ!$D$72,入力ｼｰﾄ!$O$15),1,1))</f>
        <v/>
      </c>
      <c r="M62" s="16" t="str">
        <f>IF(LEN(入力ｼｰﾄ!$D$72)&lt;入力ｼｰﾄ!$O$8,"",MID(RIGHT(入力ｼｰﾄ!$D$72,入力ｼｰﾄ!$O$8),1,1))</f>
        <v/>
      </c>
      <c r="N62" s="17" t="str">
        <f>IF(LEN(入力ｼｰﾄ!$D$72)&lt;入力ｼｰﾄ!$O$7,"",MID(RIGHT(入力ｼｰﾄ!$D$72,入力ｼｰﾄ!$O$7),1,1))</f>
        <v/>
      </c>
      <c r="O62" s="16" t="str">
        <f>IF(LEN(入力ｼｰﾄ!$D$72)&lt;入力ｼｰﾄ!$O$6,"",MID(RIGHT(入力ｼｰﾄ!$D$72,入力ｼｰﾄ!$O$6),1,1))</f>
        <v/>
      </c>
      <c r="P62" s="18" t="str">
        <f>IF(LEN(入力ｼｰﾄ!$D$72)&lt;入力ｼｰﾄ!$O$5,"",MID(RIGHT(入力ｼｰﾄ!$D$72,入力ｼｰﾄ!$O$5),1,1))</f>
        <v/>
      </c>
      <c r="Q62" s="16" t="str">
        <f>IF(LEN(入力ｼｰﾄ!$D$72)&lt;入力ｼｰﾄ!$O$4,"",MID(RIGHT(入力ｼｰﾄ!$D$72,入力ｼｰﾄ!$O$4),1,1))</f>
        <v/>
      </c>
      <c r="R62" s="16" t="str">
        <f>IF(LEN(入力ｼｰﾄ!$D$72)&lt;入力ｼｰﾄ!$O$3,"",MID(RIGHT(入力ｼｰﾄ!$D$72,入力ｼｰﾄ!$O$3),1,1))</f>
        <v/>
      </c>
      <c r="S62" s="19" t="str">
        <f>IF(LEN(入力ｼｰﾄ!$D$72)&lt;入力ｼｰﾄ!$O$2,"",MID(RIGHT(入力ｼｰﾄ!$D$72,入力ｼｰﾄ!$O$2),1,1))</f>
        <v/>
      </c>
      <c r="T62" s="15" t="str">
        <f>IF(LEN(入力ｼｰﾄ!$D$73)&lt;入力ｼｰﾄ!$O$16,"",MID(RIGHT(入力ｼｰﾄ!$D$73,入力ｼｰﾄ!$O$16),1,1))</f>
        <v/>
      </c>
      <c r="U62" s="16" t="str">
        <f>IF(LEN(入力ｼｰﾄ!$D$73)&lt;入力ｼｰﾄ!$O$15,"",MID(RIGHT(入力ｼｰﾄ!$D$73,入力ｼｰﾄ!$O$15),1,1))</f>
        <v/>
      </c>
      <c r="V62" s="16" t="str">
        <f>IF(LEN(入力ｼｰﾄ!$D$73)&lt;入力ｼｰﾄ!$O$8,"",MID(RIGHT(入力ｼｰﾄ!$D$73,入力ｼｰﾄ!$O$8),1,1))</f>
        <v/>
      </c>
      <c r="W62" s="17" t="str">
        <f>IF(LEN(入力ｼｰﾄ!$D$73)&lt;入力ｼｰﾄ!$O$7,"",MID(RIGHT(入力ｼｰﾄ!$D$73,入力ｼｰﾄ!$O$7),1,1))</f>
        <v/>
      </c>
      <c r="X62" s="16" t="str">
        <f>IF(LEN(入力ｼｰﾄ!$D$73)&lt;入力ｼｰﾄ!$O$6,"",MID(RIGHT(入力ｼｰﾄ!$D$73,入力ｼｰﾄ!$O$6),1,1))</f>
        <v/>
      </c>
      <c r="Y62" s="18" t="str">
        <f>IF(LEN(入力ｼｰﾄ!$D$73)&lt;入力ｼｰﾄ!$O$5,"",MID(RIGHT(入力ｼｰﾄ!$D$73,入力ｼｰﾄ!$O$5),1,1))</f>
        <v/>
      </c>
      <c r="Z62" s="16" t="str">
        <f>IF(LEN(入力ｼｰﾄ!$D$73)&lt;入力ｼｰﾄ!$O$4,"",MID(RIGHT(入力ｼｰﾄ!$D$73,入力ｼｰﾄ!$O$4),1,1))</f>
        <v/>
      </c>
      <c r="AA62" s="16" t="str">
        <f>IF(LEN(入力ｼｰﾄ!$D$73)&lt;入力ｼｰﾄ!$O$3,"",MID(RIGHT(入力ｼｰﾄ!$D$73,入力ｼｰﾄ!$O$3),1,1))</f>
        <v/>
      </c>
      <c r="AB62" s="19" t="str">
        <f>IF(LEN(入力ｼｰﾄ!$D$73)&lt;入力ｼｰﾄ!$O$2,"",MID(RIGHT(入力ｼｰﾄ!$D$73,入力ｼｰﾄ!$O$2),1,1))</f>
        <v/>
      </c>
      <c r="AC62" s="46" t="str">
        <f>IF(LEN(入力ｼｰﾄ!$D$74)&lt;入力ｼｰﾄ!$O$16,"",MID(RIGHT(入力ｼｰﾄ!$D$74,入力ｼｰﾄ!$O$16),1,1))</f>
        <v/>
      </c>
      <c r="AD62" s="47" t="str">
        <f>IF(LEN(入力ｼｰﾄ!$D$74)&lt;入力ｼｰﾄ!$O$15,"",MID(RIGHT(入力ｼｰﾄ!$D$74,入力ｼｰﾄ!$O$15),1,1))</f>
        <v/>
      </c>
      <c r="AE62" s="47" t="str">
        <f>IF(LEN(入力ｼｰﾄ!$D$74)&lt;入力ｼｰﾄ!$O$8,"",MID(RIGHT(入力ｼｰﾄ!$D$74,入力ｼｰﾄ!$O$8),1,1))</f>
        <v/>
      </c>
      <c r="AF62" s="48" t="str">
        <f>IF(LEN(入力ｼｰﾄ!$D$74)&lt;入力ｼｰﾄ!$O$7,"",MID(RIGHT(入力ｼｰﾄ!$D$74,入力ｼｰﾄ!$O$7),1,1))</f>
        <v/>
      </c>
      <c r="AG62" s="47" t="str">
        <f>IF(LEN(入力ｼｰﾄ!$D$74)&lt;入力ｼｰﾄ!$O$6,"",MID(RIGHT(入力ｼｰﾄ!$D$74,入力ｼｰﾄ!$O$6),1,1))</f>
        <v/>
      </c>
      <c r="AH62" s="49" t="str">
        <f>IF(LEN(入力ｼｰﾄ!$D$74)&lt;入力ｼｰﾄ!$O$5,"",MID(RIGHT(入力ｼｰﾄ!$D$74,入力ｼｰﾄ!$O$5),1,1))</f>
        <v/>
      </c>
      <c r="AI62" s="47" t="str">
        <f>IF(LEN(入力ｼｰﾄ!$D$74)&lt;入力ｼｰﾄ!$O$4,"",MID(RIGHT(入力ｼｰﾄ!$D$74,入力ｼｰﾄ!$O$4),1,1))</f>
        <v/>
      </c>
      <c r="AJ62" s="47" t="str">
        <f>IF(LEN(入力ｼｰﾄ!$D$74)&lt;入力ｼｰﾄ!$O$3,"",MID(RIGHT(入力ｼｰﾄ!$D$74,入力ｼｰﾄ!$O$3),1,1))</f>
        <v/>
      </c>
      <c r="AK62" s="54" t="str">
        <f>IF(LEN(入力ｼｰﾄ!$D$74)&lt;入力ｼｰﾄ!$O$2,"",MID(RIGHT(入力ｼｰﾄ!$D$74,入力ｼｰﾄ!$O$2),1,1))</f>
        <v/>
      </c>
      <c r="AL62" s="62">
        <f>+入力ｼｰﾄ!D$75</f>
        <v>0</v>
      </c>
      <c r="AM62" s="15" t="str">
        <f>IF(LEN(入力ｼｰﾄ!$D$76)&lt;入力ｼｰﾄ!$O$16,"",MID(RIGHT(入力ｼｰﾄ!$D$76,入力ｼｰﾄ!$O$16),1,1))</f>
        <v/>
      </c>
      <c r="AN62" s="16" t="str">
        <f>IF(LEN(入力ｼｰﾄ!$D$76)&lt;入力ｼｰﾄ!$O$15,"",MID(RIGHT(入力ｼｰﾄ!$D$76,入力ｼｰﾄ!$O$15),1,1))</f>
        <v/>
      </c>
      <c r="AO62" s="16" t="str">
        <f>IF(LEN(入力ｼｰﾄ!$D$76)&lt;入力ｼｰﾄ!$O$8,"",MID(RIGHT(入力ｼｰﾄ!$D$76,入力ｼｰﾄ!$O$8),1,1))</f>
        <v/>
      </c>
      <c r="AP62" s="17" t="str">
        <f>IF(LEN(入力ｼｰﾄ!$D$76)&lt;入力ｼｰﾄ!$O$7,"",MID(RIGHT(入力ｼｰﾄ!$D$76,入力ｼｰﾄ!$O$7),1,1))</f>
        <v/>
      </c>
      <c r="AQ62" s="16" t="str">
        <f>IF(LEN(入力ｼｰﾄ!$D$76)&lt;入力ｼｰﾄ!$O$6,"",MID(RIGHT(入力ｼｰﾄ!$D$76,入力ｼｰﾄ!$O$6),1,1))</f>
        <v/>
      </c>
      <c r="AR62" s="18" t="str">
        <f>IF(LEN(入力ｼｰﾄ!$D$76)&lt;入力ｼｰﾄ!$O$5,"",MID(RIGHT(入力ｼｰﾄ!$D$76,入力ｼｰﾄ!$O$5),1,1))</f>
        <v/>
      </c>
      <c r="AS62" s="16" t="str">
        <f>IF(LEN(入力ｼｰﾄ!$D$76)&lt;入力ｼｰﾄ!$O$4,"",MID(RIGHT(入力ｼｰﾄ!$D$76,入力ｼｰﾄ!$O$4),1,1))</f>
        <v/>
      </c>
      <c r="AT62" s="16" t="str">
        <f>IF(LEN(入力ｼｰﾄ!$D$76)&lt;入力ｼｰﾄ!$O$3,"",MID(RIGHT(入力ｼｰﾄ!$D$76,入力ｼｰﾄ!$O$3),1,1))</f>
        <v/>
      </c>
      <c r="AU62" s="19" t="str">
        <f>IF(LEN(入力ｼｰﾄ!$D$76)&lt;入力ｼｰﾄ!$O$2,"",MID(RIGHT(入力ｼｰﾄ!$D$76,入力ｼｰﾄ!$O$2),1,1))</f>
        <v>0</v>
      </c>
      <c r="AV62" s="15" t="str">
        <f>IF(LEN(入力ｼｰﾄ!$D$77)&lt;入力ｼｰﾄ!$O$16,"",MID(RIGHT(入力ｼｰﾄ!$D$77,入力ｼｰﾄ!$O$16),1,1))</f>
        <v/>
      </c>
      <c r="AW62" s="16" t="str">
        <f>IF(LEN(入力ｼｰﾄ!$D$77)&lt;入力ｼｰﾄ!$O$15,"",MID(RIGHT(入力ｼｰﾄ!$D$77,入力ｼｰﾄ!$O$15),1,1))</f>
        <v/>
      </c>
      <c r="AX62" s="16" t="str">
        <f>IF(LEN(入力ｼｰﾄ!$D$77)&lt;入力ｼｰﾄ!$O$8,"",MID(RIGHT(入力ｼｰﾄ!$D$77,入力ｼｰﾄ!$O$8),1,1))</f>
        <v/>
      </c>
      <c r="AY62" s="17" t="str">
        <f>IF(LEN(入力ｼｰﾄ!$D$77)&lt;入力ｼｰﾄ!$O$7,"",MID(RIGHT(入力ｼｰﾄ!$D$77,入力ｼｰﾄ!$O$7),1,1))</f>
        <v/>
      </c>
      <c r="AZ62" s="16" t="str">
        <f>IF(LEN(入力ｼｰﾄ!$D$77)&lt;入力ｼｰﾄ!$O$6,"",MID(RIGHT(入力ｼｰﾄ!$D$77,入力ｼｰﾄ!$O$6),1,1))</f>
        <v/>
      </c>
      <c r="BA62" s="18" t="str">
        <f>IF(LEN(入力ｼｰﾄ!$D$77)&lt;入力ｼｰﾄ!$O$5,"",MID(RIGHT(入力ｼｰﾄ!$D$77,入力ｼｰﾄ!$O$5),1,1))</f>
        <v/>
      </c>
      <c r="BB62" s="16" t="str">
        <f>IF(LEN(入力ｼｰﾄ!$D$77)&lt;入力ｼｰﾄ!$O$4,"",MID(RIGHT(入力ｼｰﾄ!$D$77,入力ｼｰﾄ!$O$4),1,1))</f>
        <v/>
      </c>
      <c r="BC62" s="16" t="str">
        <f>IF(LEN(入力ｼｰﾄ!$D$77)&lt;入力ｼｰﾄ!$O$3,"",MID(RIGHT(入力ｼｰﾄ!$D$77,入力ｼｰﾄ!$O$3),1,1))</f>
        <v/>
      </c>
      <c r="BD62" s="16" t="str">
        <f>IF(LEN(入力ｼｰﾄ!$D$77)&lt;入力ｼｰﾄ!$O$2,"",MID(RIGHT(入力ｼｰﾄ!$D$77,入力ｼｰﾄ!$O$2),1,1))</f>
        <v>0</v>
      </c>
      <c r="BE62" s="252"/>
      <c r="BF62" s="253"/>
      <c r="BG62" s="253"/>
      <c r="BH62" s="254"/>
    </row>
    <row r="63" spans="1:62" ht="20.25" customHeight="1">
      <c r="A63" s="261">
        <f>入力ｼｰﾄ!$E$71</f>
        <v>0</v>
      </c>
      <c r="B63" s="259"/>
      <c r="C63" s="259"/>
      <c r="D63" s="259"/>
      <c r="E63" s="259"/>
      <c r="F63" s="259"/>
      <c r="G63" s="259"/>
      <c r="H63" s="259"/>
      <c r="I63" s="259"/>
      <c r="J63" s="260"/>
      <c r="K63" s="15" t="str">
        <f>IF(LEN(入力ｼｰﾄ!$E$72)&lt;入力ｼｰﾄ!$O$16,"",MID(RIGHT(入力ｼｰﾄ!$E$72,入力ｼｰﾄ!$O$16),1,1))</f>
        <v/>
      </c>
      <c r="L63" s="16" t="str">
        <f>IF(LEN(入力ｼｰﾄ!$E$72)&lt;入力ｼｰﾄ!$O$15,"",MID(RIGHT(入力ｼｰﾄ!$E$72,入力ｼｰﾄ!$O$15),1,1))</f>
        <v/>
      </c>
      <c r="M63" s="16" t="str">
        <f>IF(LEN(入力ｼｰﾄ!$E$72)&lt;入力ｼｰﾄ!$O$8,"",MID(RIGHT(入力ｼｰﾄ!$E$72,入力ｼｰﾄ!$O$8),1,1))</f>
        <v/>
      </c>
      <c r="N63" s="17" t="str">
        <f>IF(LEN(入力ｼｰﾄ!$E$72)&lt;入力ｼｰﾄ!$O$7,"",MID(RIGHT(入力ｼｰﾄ!$E$72,入力ｼｰﾄ!$O$7),1,1))</f>
        <v/>
      </c>
      <c r="O63" s="16" t="str">
        <f>IF(LEN(入力ｼｰﾄ!$E$72)&lt;入力ｼｰﾄ!$O$6,"",MID(RIGHT(入力ｼｰﾄ!$E$72,入力ｼｰﾄ!$O$6),1,1))</f>
        <v/>
      </c>
      <c r="P63" s="18" t="str">
        <f>IF(LEN(入力ｼｰﾄ!$E$72)&lt;入力ｼｰﾄ!$O$5,"",MID(RIGHT(入力ｼｰﾄ!$E$72,入力ｼｰﾄ!$O$5),1,1))</f>
        <v/>
      </c>
      <c r="Q63" s="16" t="str">
        <f>IF(LEN(入力ｼｰﾄ!$E$72)&lt;入力ｼｰﾄ!$O$4,"",MID(RIGHT(入力ｼｰﾄ!$E$72,入力ｼｰﾄ!$O$4),1,1))</f>
        <v/>
      </c>
      <c r="R63" s="16" t="str">
        <f>IF(LEN(入力ｼｰﾄ!$E$72)&lt;入力ｼｰﾄ!$O$3,"",MID(RIGHT(入力ｼｰﾄ!$E$72,入力ｼｰﾄ!$O$3),1,1))</f>
        <v/>
      </c>
      <c r="S63" s="19" t="str">
        <f>IF(LEN(入力ｼｰﾄ!$E$72)&lt;入力ｼｰﾄ!$O$2,"",MID(RIGHT(入力ｼｰﾄ!$E$72,入力ｼｰﾄ!$O$2),1,1))</f>
        <v/>
      </c>
      <c r="T63" s="15" t="str">
        <f>IF(LEN(入力ｼｰﾄ!$E$73)&lt;入力ｼｰﾄ!$O$16,"",MID(RIGHT(入力ｼｰﾄ!$E$73,入力ｼｰﾄ!$O$16),1,1))</f>
        <v/>
      </c>
      <c r="U63" s="16" t="str">
        <f>IF(LEN(入力ｼｰﾄ!$E$73)&lt;入力ｼｰﾄ!$O$15,"",MID(RIGHT(入力ｼｰﾄ!$E$73,入力ｼｰﾄ!$O$15),1,1))</f>
        <v/>
      </c>
      <c r="V63" s="16" t="str">
        <f>IF(LEN(入力ｼｰﾄ!$E$73)&lt;入力ｼｰﾄ!$O$8,"",MID(RIGHT(入力ｼｰﾄ!$E$73,入力ｼｰﾄ!$O$8),1,1))</f>
        <v/>
      </c>
      <c r="W63" s="17" t="str">
        <f>IF(LEN(入力ｼｰﾄ!$E$73)&lt;入力ｼｰﾄ!$O$7,"",MID(RIGHT(入力ｼｰﾄ!$E$73,入力ｼｰﾄ!$O$7),1,1))</f>
        <v/>
      </c>
      <c r="X63" s="16" t="str">
        <f>IF(LEN(入力ｼｰﾄ!$E$73)&lt;入力ｼｰﾄ!$O$6,"",MID(RIGHT(入力ｼｰﾄ!$E$73,入力ｼｰﾄ!$O$6),1,1))</f>
        <v/>
      </c>
      <c r="Y63" s="18" t="str">
        <f>IF(LEN(入力ｼｰﾄ!$E$73)&lt;入力ｼｰﾄ!$O$5,"",MID(RIGHT(入力ｼｰﾄ!$E$73,入力ｼｰﾄ!$O$5),1,1))</f>
        <v/>
      </c>
      <c r="Z63" s="16" t="str">
        <f>IF(LEN(入力ｼｰﾄ!$E$73)&lt;入力ｼｰﾄ!$O$4,"",MID(RIGHT(入力ｼｰﾄ!$E$73,入力ｼｰﾄ!$O$4),1,1))</f>
        <v/>
      </c>
      <c r="AA63" s="16" t="str">
        <f>IF(LEN(入力ｼｰﾄ!$E$73)&lt;入力ｼｰﾄ!$O$3,"",MID(RIGHT(入力ｼｰﾄ!$E$73,入力ｼｰﾄ!$O$3),1,1))</f>
        <v/>
      </c>
      <c r="AB63" s="19" t="str">
        <f>IF(LEN(入力ｼｰﾄ!$E$73)&lt;入力ｼｰﾄ!$O$2,"",MID(RIGHT(入力ｼｰﾄ!$E$73,入力ｼｰﾄ!$O$2),1,1))</f>
        <v/>
      </c>
      <c r="AC63" s="46" t="str">
        <f>IF(LEN(入力ｼｰﾄ!$E$74)&lt;入力ｼｰﾄ!$O$16,"",MID(RIGHT(入力ｼｰﾄ!$E$74,入力ｼｰﾄ!$O$16),1,1))</f>
        <v/>
      </c>
      <c r="AD63" s="47" t="str">
        <f>IF(LEN(入力ｼｰﾄ!$E$74)&lt;入力ｼｰﾄ!$O$15,"",MID(RIGHT(入力ｼｰﾄ!$E$74,入力ｼｰﾄ!$O$15),1,1))</f>
        <v/>
      </c>
      <c r="AE63" s="47" t="str">
        <f>IF(LEN(入力ｼｰﾄ!$E$74)&lt;入力ｼｰﾄ!$O$8,"",MID(RIGHT(入力ｼｰﾄ!$E$74,入力ｼｰﾄ!$O$8),1,1))</f>
        <v/>
      </c>
      <c r="AF63" s="48" t="str">
        <f>IF(LEN(入力ｼｰﾄ!$E$74)&lt;入力ｼｰﾄ!$O$7,"",MID(RIGHT(入力ｼｰﾄ!$E$74,入力ｼｰﾄ!$O$7),1,1))</f>
        <v/>
      </c>
      <c r="AG63" s="47" t="str">
        <f>IF(LEN(入力ｼｰﾄ!$E$74)&lt;入力ｼｰﾄ!$O$6,"",MID(RIGHT(入力ｼｰﾄ!$E$74,入力ｼｰﾄ!$O$6),1,1))</f>
        <v/>
      </c>
      <c r="AH63" s="49" t="str">
        <f>IF(LEN(入力ｼｰﾄ!$E$74)&lt;入力ｼｰﾄ!$O$5,"",MID(RIGHT(入力ｼｰﾄ!$E$74,入力ｼｰﾄ!$O$5),1,1))</f>
        <v/>
      </c>
      <c r="AI63" s="47" t="str">
        <f>IF(LEN(入力ｼｰﾄ!$E$74)&lt;入力ｼｰﾄ!$O$4,"",MID(RIGHT(入力ｼｰﾄ!$E$74,入力ｼｰﾄ!$O$4),1,1))</f>
        <v/>
      </c>
      <c r="AJ63" s="47" t="str">
        <f>IF(LEN(入力ｼｰﾄ!$E$74)&lt;入力ｼｰﾄ!$O$3,"",MID(RIGHT(入力ｼｰﾄ!$E$74,入力ｼｰﾄ!$O$3),1,1))</f>
        <v/>
      </c>
      <c r="AK63" s="54" t="str">
        <f>IF(LEN(入力ｼｰﾄ!$E$74)&lt;入力ｼｰﾄ!$O$2,"",MID(RIGHT(入力ｼｰﾄ!$E$74,入力ｼｰﾄ!$O$2),1,1))</f>
        <v/>
      </c>
      <c r="AL63" s="62">
        <f>+入力ｼｰﾄ!E$75</f>
        <v>0</v>
      </c>
      <c r="AM63" s="15" t="str">
        <f>IF(LEN(入力ｼｰﾄ!$E$76)&lt;入力ｼｰﾄ!$O$16,"",MID(RIGHT(入力ｼｰﾄ!$E$76,入力ｼｰﾄ!$O$16),1,1))</f>
        <v/>
      </c>
      <c r="AN63" s="16" t="str">
        <f>IF(LEN(入力ｼｰﾄ!$E$76)&lt;入力ｼｰﾄ!$O$15,"",MID(RIGHT(入力ｼｰﾄ!$E$76,入力ｼｰﾄ!$O$15),1,1))</f>
        <v/>
      </c>
      <c r="AO63" s="16" t="str">
        <f>IF(LEN(入力ｼｰﾄ!$E$76)&lt;入力ｼｰﾄ!$O$8,"",MID(RIGHT(入力ｼｰﾄ!$E$76,入力ｼｰﾄ!$O$8),1,1))</f>
        <v/>
      </c>
      <c r="AP63" s="17" t="str">
        <f>IF(LEN(入力ｼｰﾄ!$E$76)&lt;入力ｼｰﾄ!$O$7,"",MID(RIGHT(入力ｼｰﾄ!$E$76,入力ｼｰﾄ!$O$7),1,1))</f>
        <v/>
      </c>
      <c r="AQ63" s="16" t="str">
        <f>IF(LEN(入力ｼｰﾄ!$E$76)&lt;入力ｼｰﾄ!$O$6,"",MID(RIGHT(入力ｼｰﾄ!$E$76,入力ｼｰﾄ!$O$6),1,1))</f>
        <v/>
      </c>
      <c r="AR63" s="18" t="str">
        <f>IF(LEN(入力ｼｰﾄ!$E$76)&lt;入力ｼｰﾄ!$O$5,"",MID(RIGHT(入力ｼｰﾄ!$E$76,入力ｼｰﾄ!$O$5),1,1))</f>
        <v/>
      </c>
      <c r="AS63" s="16" t="str">
        <f>IF(LEN(入力ｼｰﾄ!$E$76)&lt;入力ｼｰﾄ!$O$4,"",MID(RIGHT(入力ｼｰﾄ!$E$76,入力ｼｰﾄ!$O$4),1,1))</f>
        <v/>
      </c>
      <c r="AT63" s="16" t="str">
        <f>IF(LEN(入力ｼｰﾄ!$E$76)&lt;入力ｼｰﾄ!$O$3,"",MID(RIGHT(入力ｼｰﾄ!$E$76,入力ｼｰﾄ!$O$3),1,1))</f>
        <v/>
      </c>
      <c r="AU63" s="19" t="str">
        <f>IF(LEN(入力ｼｰﾄ!$E$76)&lt;入力ｼｰﾄ!$O$2,"",MID(RIGHT(入力ｼｰﾄ!$E$76,入力ｼｰﾄ!$O$2),1,1))</f>
        <v>0</v>
      </c>
      <c r="AV63" s="15" t="str">
        <f>IF(LEN(入力ｼｰﾄ!$E$77)&lt;入力ｼｰﾄ!$O$16,"",MID(RIGHT(入力ｼｰﾄ!$E$77,入力ｼｰﾄ!$O$16),1,1))</f>
        <v/>
      </c>
      <c r="AW63" s="16" t="str">
        <f>IF(LEN(入力ｼｰﾄ!$E$77)&lt;入力ｼｰﾄ!$O$15,"",MID(RIGHT(入力ｼｰﾄ!$E$77,入力ｼｰﾄ!$O$15),1,1))</f>
        <v/>
      </c>
      <c r="AX63" s="16" t="str">
        <f>IF(LEN(入力ｼｰﾄ!$E$77)&lt;入力ｼｰﾄ!$O$8,"",MID(RIGHT(入力ｼｰﾄ!$E$77,入力ｼｰﾄ!$O$8),1,1))</f>
        <v/>
      </c>
      <c r="AY63" s="17" t="str">
        <f>IF(LEN(入力ｼｰﾄ!$E$77)&lt;入力ｼｰﾄ!$O$7,"",MID(RIGHT(入力ｼｰﾄ!$E$77,入力ｼｰﾄ!$O$7),1,1))</f>
        <v/>
      </c>
      <c r="AZ63" s="16" t="str">
        <f>IF(LEN(入力ｼｰﾄ!$E$77)&lt;入力ｼｰﾄ!$O$6,"",MID(RIGHT(入力ｼｰﾄ!$E$77,入力ｼｰﾄ!$O$6),1,1))</f>
        <v/>
      </c>
      <c r="BA63" s="18" t="str">
        <f>IF(LEN(入力ｼｰﾄ!$E$77)&lt;入力ｼｰﾄ!$O$5,"",MID(RIGHT(入力ｼｰﾄ!$E$77,入力ｼｰﾄ!$O$5),1,1))</f>
        <v/>
      </c>
      <c r="BB63" s="16" t="str">
        <f>IF(LEN(入力ｼｰﾄ!$E$77)&lt;入力ｼｰﾄ!$O$4,"",MID(RIGHT(入力ｼｰﾄ!$E$77,入力ｼｰﾄ!$O$4),1,1))</f>
        <v/>
      </c>
      <c r="BC63" s="16" t="str">
        <f>IF(LEN(入力ｼｰﾄ!$E$77)&lt;入力ｼｰﾄ!$O$3,"",MID(RIGHT(入力ｼｰﾄ!$E$77,入力ｼｰﾄ!$O$3),1,1))</f>
        <v/>
      </c>
      <c r="BD63" s="16" t="str">
        <f>IF(LEN(入力ｼｰﾄ!$E$77)&lt;入力ｼｰﾄ!$O$2,"",MID(RIGHT(入力ｼｰﾄ!$E$77,入力ｼｰﾄ!$O$2),1,1))</f>
        <v>0</v>
      </c>
      <c r="BE63" s="252"/>
      <c r="BF63" s="253"/>
      <c r="BG63" s="253"/>
      <c r="BH63" s="254"/>
      <c r="BJ63" s="43" t="s">
        <v>96</v>
      </c>
    </row>
    <row r="64" spans="1:62" ht="20.25" customHeight="1">
      <c r="A64" s="261">
        <f>入力ｼｰﾄ!$F$71</f>
        <v>0</v>
      </c>
      <c r="B64" s="259"/>
      <c r="C64" s="259"/>
      <c r="D64" s="259"/>
      <c r="E64" s="259"/>
      <c r="F64" s="259"/>
      <c r="G64" s="259"/>
      <c r="H64" s="259"/>
      <c r="I64" s="259"/>
      <c r="J64" s="260"/>
      <c r="K64" s="15" t="str">
        <f>IF(LEN(入力ｼｰﾄ!$F$72)&lt;入力ｼｰﾄ!$O$16,"",MID(RIGHT(入力ｼｰﾄ!$F$72,入力ｼｰﾄ!$O$16),1,1))</f>
        <v/>
      </c>
      <c r="L64" s="16" t="str">
        <f>IF(LEN(入力ｼｰﾄ!$F$72)&lt;入力ｼｰﾄ!$O$15,"",MID(RIGHT(入力ｼｰﾄ!$F$72,入力ｼｰﾄ!$O$15),1,1))</f>
        <v/>
      </c>
      <c r="M64" s="16" t="str">
        <f>IF(LEN(入力ｼｰﾄ!$F$72)&lt;入力ｼｰﾄ!$O$8,"",MID(RIGHT(入力ｼｰﾄ!$F$72,入力ｼｰﾄ!$O$8),1,1))</f>
        <v/>
      </c>
      <c r="N64" s="17" t="str">
        <f>IF(LEN(入力ｼｰﾄ!$F$72)&lt;入力ｼｰﾄ!$O$7,"",MID(RIGHT(入力ｼｰﾄ!$F$72,入力ｼｰﾄ!$O$7),1,1))</f>
        <v/>
      </c>
      <c r="O64" s="16" t="str">
        <f>IF(LEN(入力ｼｰﾄ!$F$72)&lt;入力ｼｰﾄ!$O$6,"",MID(RIGHT(入力ｼｰﾄ!$F$72,入力ｼｰﾄ!$O$6),1,1))</f>
        <v/>
      </c>
      <c r="P64" s="18" t="str">
        <f>IF(LEN(入力ｼｰﾄ!$F$72)&lt;入力ｼｰﾄ!$O$5,"",MID(RIGHT(入力ｼｰﾄ!$F$72,入力ｼｰﾄ!$O$5),1,1))</f>
        <v/>
      </c>
      <c r="Q64" s="16" t="str">
        <f>IF(LEN(入力ｼｰﾄ!$F$72)&lt;入力ｼｰﾄ!$O$4,"",MID(RIGHT(入力ｼｰﾄ!$F$72,入力ｼｰﾄ!$O$4),1,1))</f>
        <v/>
      </c>
      <c r="R64" s="16" t="str">
        <f>IF(LEN(入力ｼｰﾄ!$F$72)&lt;入力ｼｰﾄ!$O$3,"",MID(RIGHT(入力ｼｰﾄ!$F$72,入力ｼｰﾄ!$O$3),1,1))</f>
        <v/>
      </c>
      <c r="S64" s="19" t="str">
        <f>IF(LEN(入力ｼｰﾄ!$F$72)&lt;入力ｼｰﾄ!$O$2,"",MID(RIGHT(入力ｼｰﾄ!$F$72,入力ｼｰﾄ!$O$2),1,1))</f>
        <v/>
      </c>
      <c r="T64" s="15" t="str">
        <f>IF(LEN(入力ｼｰﾄ!$F$73)&lt;入力ｼｰﾄ!$O$16,"",MID(RIGHT(入力ｼｰﾄ!$F$73,入力ｼｰﾄ!$O$16),1,1))</f>
        <v/>
      </c>
      <c r="U64" s="16" t="str">
        <f>IF(LEN(入力ｼｰﾄ!$F$73)&lt;入力ｼｰﾄ!$O$15,"",MID(RIGHT(入力ｼｰﾄ!$F$73,入力ｼｰﾄ!$O$15),1,1))</f>
        <v/>
      </c>
      <c r="V64" s="16" t="str">
        <f>IF(LEN(入力ｼｰﾄ!$F$73)&lt;入力ｼｰﾄ!$O$8,"",MID(RIGHT(入力ｼｰﾄ!$F$73,入力ｼｰﾄ!$O$8),1,1))</f>
        <v/>
      </c>
      <c r="W64" s="17" t="str">
        <f>IF(LEN(入力ｼｰﾄ!$F$73)&lt;入力ｼｰﾄ!$O$7,"",MID(RIGHT(入力ｼｰﾄ!$F$73,入力ｼｰﾄ!$O$7),1,1))</f>
        <v/>
      </c>
      <c r="X64" s="16" t="str">
        <f>IF(LEN(入力ｼｰﾄ!$F$73)&lt;入力ｼｰﾄ!$O$6,"",MID(RIGHT(入力ｼｰﾄ!$F$73,入力ｼｰﾄ!$O$6),1,1))</f>
        <v/>
      </c>
      <c r="Y64" s="18" t="str">
        <f>IF(LEN(入力ｼｰﾄ!$F$73)&lt;入力ｼｰﾄ!$O$5,"",MID(RIGHT(入力ｼｰﾄ!$F$73,入力ｼｰﾄ!$O$5),1,1))</f>
        <v/>
      </c>
      <c r="Z64" s="16" t="str">
        <f>IF(LEN(入力ｼｰﾄ!$F$73)&lt;入力ｼｰﾄ!$O$4,"",MID(RIGHT(入力ｼｰﾄ!$F$73,入力ｼｰﾄ!$O$4),1,1))</f>
        <v/>
      </c>
      <c r="AA64" s="16" t="str">
        <f>IF(LEN(入力ｼｰﾄ!$F$73)&lt;入力ｼｰﾄ!$O$3,"",MID(RIGHT(入力ｼｰﾄ!$F$73,入力ｼｰﾄ!$O$3),1,1))</f>
        <v/>
      </c>
      <c r="AB64" s="19" t="str">
        <f>IF(LEN(入力ｼｰﾄ!$F$73)&lt;入力ｼｰﾄ!$O$2,"",MID(RIGHT(入力ｼｰﾄ!$F$73,入力ｼｰﾄ!$O$2),1,1))</f>
        <v/>
      </c>
      <c r="AC64" s="46" t="str">
        <f>IF(LEN(入力ｼｰﾄ!$F$74)&lt;入力ｼｰﾄ!$O$16,"",MID(RIGHT(入力ｼｰﾄ!$F$74,入力ｼｰﾄ!$O$16),1,1))</f>
        <v/>
      </c>
      <c r="AD64" s="47" t="str">
        <f>IF(LEN(入力ｼｰﾄ!$F$74)&lt;入力ｼｰﾄ!$O$15,"",MID(RIGHT(入力ｼｰﾄ!$F$74,入力ｼｰﾄ!$O$15),1,1))</f>
        <v/>
      </c>
      <c r="AE64" s="47" t="str">
        <f>IF(LEN(入力ｼｰﾄ!$F$74)&lt;入力ｼｰﾄ!$O$8,"",MID(RIGHT(入力ｼｰﾄ!$F$74,入力ｼｰﾄ!$O$8),1,1))</f>
        <v/>
      </c>
      <c r="AF64" s="48" t="str">
        <f>IF(LEN(入力ｼｰﾄ!$F$74)&lt;入力ｼｰﾄ!$O$7,"",MID(RIGHT(入力ｼｰﾄ!$F$74,入力ｼｰﾄ!$O$7),1,1))</f>
        <v/>
      </c>
      <c r="AG64" s="47" t="str">
        <f>IF(LEN(入力ｼｰﾄ!$F$74)&lt;入力ｼｰﾄ!$O$6,"",MID(RIGHT(入力ｼｰﾄ!$F$74,入力ｼｰﾄ!$O$6),1,1))</f>
        <v/>
      </c>
      <c r="AH64" s="49" t="str">
        <f>IF(LEN(入力ｼｰﾄ!$F$74)&lt;入力ｼｰﾄ!$O$5,"",MID(RIGHT(入力ｼｰﾄ!$F$74,入力ｼｰﾄ!$O$5),1,1))</f>
        <v/>
      </c>
      <c r="AI64" s="47" t="str">
        <f>IF(LEN(入力ｼｰﾄ!$F$74)&lt;入力ｼｰﾄ!$O$4,"",MID(RIGHT(入力ｼｰﾄ!$F$74,入力ｼｰﾄ!$O$4),1,1))</f>
        <v/>
      </c>
      <c r="AJ64" s="47" t="str">
        <f>IF(LEN(入力ｼｰﾄ!$F$74)&lt;入力ｼｰﾄ!$O$3,"",MID(RIGHT(入力ｼｰﾄ!$F$74,入力ｼｰﾄ!$O$3),1,1))</f>
        <v/>
      </c>
      <c r="AK64" s="54" t="str">
        <f>IF(LEN(入力ｼｰﾄ!$F$74)&lt;入力ｼｰﾄ!$O$2,"",MID(RIGHT(入力ｼｰﾄ!$F$74,入力ｼｰﾄ!$O$2),1,1))</f>
        <v/>
      </c>
      <c r="AL64" s="62">
        <f>+入力ｼｰﾄ!F$75</f>
        <v>0</v>
      </c>
      <c r="AM64" s="15" t="str">
        <f>IF(LEN(入力ｼｰﾄ!$F$76)&lt;入力ｼｰﾄ!$O$16,"",MID(RIGHT(入力ｼｰﾄ!$F$76,入力ｼｰﾄ!$O$16),1,1))</f>
        <v/>
      </c>
      <c r="AN64" s="16" t="str">
        <f>IF(LEN(入力ｼｰﾄ!$F$76)&lt;入力ｼｰﾄ!$O$15,"",MID(RIGHT(入力ｼｰﾄ!$F$76,入力ｼｰﾄ!$O$15),1,1))</f>
        <v/>
      </c>
      <c r="AO64" s="16" t="str">
        <f>IF(LEN(入力ｼｰﾄ!$F$76)&lt;入力ｼｰﾄ!$O$8,"",MID(RIGHT(入力ｼｰﾄ!$F$76,入力ｼｰﾄ!$O$8),1,1))</f>
        <v/>
      </c>
      <c r="AP64" s="17" t="str">
        <f>IF(LEN(入力ｼｰﾄ!$F$76)&lt;入力ｼｰﾄ!$O$7,"",MID(RIGHT(入力ｼｰﾄ!$F$76,入力ｼｰﾄ!$O$7),1,1))</f>
        <v/>
      </c>
      <c r="AQ64" s="16" t="str">
        <f>IF(LEN(入力ｼｰﾄ!$F$76)&lt;入力ｼｰﾄ!$O$6,"",MID(RIGHT(入力ｼｰﾄ!$F$76,入力ｼｰﾄ!$O$6),1,1))</f>
        <v/>
      </c>
      <c r="AR64" s="18" t="str">
        <f>IF(LEN(入力ｼｰﾄ!$F$76)&lt;入力ｼｰﾄ!$O$5,"",MID(RIGHT(入力ｼｰﾄ!$F$76,入力ｼｰﾄ!$O$5),1,1))</f>
        <v/>
      </c>
      <c r="AS64" s="16" t="str">
        <f>IF(LEN(入力ｼｰﾄ!$F$76)&lt;入力ｼｰﾄ!$O$4,"",MID(RIGHT(入力ｼｰﾄ!$F$76,入力ｼｰﾄ!$O$4),1,1))</f>
        <v/>
      </c>
      <c r="AT64" s="16" t="str">
        <f>IF(LEN(入力ｼｰﾄ!$F$76)&lt;入力ｼｰﾄ!$O$3,"",MID(RIGHT(入力ｼｰﾄ!$F$76,入力ｼｰﾄ!$O$3),1,1))</f>
        <v/>
      </c>
      <c r="AU64" s="19" t="str">
        <f>IF(LEN(入力ｼｰﾄ!$F$76)&lt;入力ｼｰﾄ!$O$2,"",MID(RIGHT(入力ｼｰﾄ!$F$76,入力ｼｰﾄ!$O$2),1,1))</f>
        <v>0</v>
      </c>
      <c r="AV64" s="15" t="str">
        <f>IF(LEN(入力ｼｰﾄ!$F$77)&lt;入力ｼｰﾄ!$O$16,"",MID(RIGHT(入力ｼｰﾄ!$F$77,入力ｼｰﾄ!$O$16),1,1))</f>
        <v/>
      </c>
      <c r="AW64" s="16" t="str">
        <f>IF(LEN(入力ｼｰﾄ!$F$77)&lt;入力ｼｰﾄ!$O$15,"",MID(RIGHT(入力ｼｰﾄ!$F$77,入力ｼｰﾄ!$O$15),1,1))</f>
        <v/>
      </c>
      <c r="AX64" s="16" t="str">
        <f>IF(LEN(入力ｼｰﾄ!$F$77)&lt;入力ｼｰﾄ!$O$8,"",MID(RIGHT(入力ｼｰﾄ!$F$77,入力ｼｰﾄ!$O$8),1,1))</f>
        <v/>
      </c>
      <c r="AY64" s="17" t="str">
        <f>IF(LEN(入力ｼｰﾄ!$F$77)&lt;入力ｼｰﾄ!$O$7,"",MID(RIGHT(入力ｼｰﾄ!$F$77,入力ｼｰﾄ!$O$7),1,1))</f>
        <v/>
      </c>
      <c r="AZ64" s="16" t="str">
        <f>IF(LEN(入力ｼｰﾄ!$F$77)&lt;入力ｼｰﾄ!$O$6,"",MID(RIGHT(入力ｼｰﾄ!$F$77,入力ｼｰﾄ!$O$6),1,1))</f>
        <v/>
      </c>
      <c r="BA64" s="18" t="str">
        <f>IF(LEN(入力ｼｰﾄ!$F$77)&lt;入力ｼｰﾄ!$O$5,"",MID(RIGHT(入力ｼｰﾄ!$F$77,入力ｼｰﾄ!$O$5),1,1))</f>
        <v/>
      </c>
      <c r="BB64" s="16" t="str">
        <f>IF(LEN(入力ｼｰﾄ!$F$77)&lt;入力ｼｰﾄ!$O$4,"",MID(RIGHT(入力ｼｰﾄ!$F$77,入力ｼｰﾄ!$O$4),1,1))</f>
        <v/>
      </c>
      <c r="BC64" s="16" t="str">
        <f>IF(LEN(入力ｼｰﾄ!$F$77)&lt;入力ｼｰﾄ!$O$3,"",MID(RIGHT(入力ｼｰﾄ!$F$77,入力ｼｰﾄ!$O$3),1,1))</f>
        <v/>
      </c>
      <c r="BD64" s="16" t="str">
        <f>IF(LEN(入力ｼｰﾄ!$F$77)&lt;入力ｼｰﾄ!$O$2,"",MID(RIGHT(入力ｼｰﾄ!$F$77,入力ｼｰﾄ!$O$2),1,1))</f>
        <v>0</v>
      </c>
      <c r="BE64" s="252"/>
      <c r="BF64" s="253"/>
      <c r="BG64" s="253"/>
      <c r="BH64" s="254"/>
    </row>
    <row r="65" spans="1:62" ht="20.25" customHeight="1">
      <c r="A65" s="261">
        <f>入力ｼｰﾄ!$G$71</f>
        <v>0</v>
      </c>
      <c r="B65" s="259"/>
      <c r="C65" s="259"/>
      <c r="D65" s="259"/>
      <c r="E65" s="259"/>
      <c r="F65" s="259"/>
      <c r="G65" s="259"/>
      <c r="H65" s="259"/>
      <c r="I65" s="259"/>
      <c r="J65" s="260"/>
      <c r="K65" s="15" t="str">
        <f>IF(LEN(入力ｼｰﾄ!$G$72)&lt;入力ｼｰﾄ!$O$16,"",MID(RIGHT(入力ｼｰﾄ!$G$72,入力ｼｰﾄ!$O$16),1,1))</f>
        <v/>
      </c>
      <c r="L65" s="16" t="str">
        <f>IF(LEN(入力ｼｰﾄ!$G$72)&lt;入力ｼｰﾄ!$O$15,"",MID(RIGHT(入力ｼｰﾄ!$G$72,入力ｼｰﾄ!$O$15),1,1))</f>
        <v/>
      </c>
      <c r="M65" s="16" t="str">
        <f>IF(LEN(入力ｼｰﾄ!$G$72)&lt;入力ｼｰﾄ!$O$8,"",MID(RIGHT(入力ｼｰﾄ!$G$72,入力ｼｰﾄ!$O$8),1,1))</f>
        <v/>
      </c>
      <c r="N65" s="17" t="str">
        <f>IF(LEN(入力ｼｰﾄ!$G$72)&lt;入力ｼｰﾄ!$O$7,"",MID(RIGHT(入力ｼｰﾄ!$G$72,入力ｼｰﾄ!$O$7),1,1))</f>
        <v/>
      </c>
      <c r="O65" s="16" t="str">
        <f>IF(LEN(入力ｼｰﾄ!$G$72)&lt;入力ｼｰﾄ!$O$6,"",MID(RIGHT(入力ｼｰﾄ!$G$72,入力ｼｰﾄ!$O$6),1,1))</f>
        <v/>
      </c>
      <c r="P65" s="18" t="str">
        <f>IF(LEN(入力ｼｰﾄ!$G$72)&lt;入力ｼｰﾄ!$O$5,"",MID(RIGHT(入力ｼｰﾄ!$G$72,入力ｼｰﾄ!$O$5),1,1))</f>
        <v/>
      </c>
      <c r="Q65" s="16" t="str">
        <f>IF(LEN(入力ｼｰﾄ!$G$72)&lt;入力ｼｰﾄ!$O$4,"",MID(RIGHT(入力ｼｰﾄ!$G$72,入力ｼｰﾄ!$O$4),1,1))</f>
        <v/>
      </c>
      <c r="R65" s="16" t="str">
        <f>IF(LEN(入力ｼｰﾄ!$G$72)&lt;入力ｼｰﾄ!$O$3,"",MID(RIGHT(入力ｼｰﾄ!$G$72,入力ｼｰﾄ!$O$3),1,1))</f>
        <v/>
      </c>
      <c r="S65" s="19" t="str">
        <f>IF(LEN(入力ｼｰﾄ!$G$72)&lt;入力ｼｰﾄ!$O$2,"",MID(RIGHT(入力ｼｰﾄ!$G$72,入力ｼｰﾄ!$O$2),1,1))</f>
        <v/>
      </c>
      <c r="T65" s="15" t="str">
        <f>IF(LEN(入力ｼｰﾄ!$G$73)&lt;入力ｼｰﾄ!$O$16,"",MID(RIGHT(入力ｼｰﾄ!$G$73,入力ｼｰﾄ!$O$16),1,1))</f>
        <v/>
      </c>
      <c r="U65" s="16" t="str">
        <f>IF(LEN(入力ｼｰﾄ!$G$73)&lt;入力ｼｰﾄ!$O$15,"",MID(RIGHT(入力ｼｰﾄ!$G$73,入力ｼｰﾄ!$O$15),1,1))</f>
        <v/>
      </c>
      <c r="V65" s="16" t="str">
        <f>IF(LEN(入力ｼｰﾄ!$G$73)&lt;入力ｼｰﾄ!$O$8,"",MID(RIGHT(入力ｼｰﾄ!$G$73,入力ｼｰﾄ!$O$8),1,1))</f>
        <v/>
      </c>
      <c r="W65" s="17" t="str">
        <f>IF(LEN(入力ｼｰﾄ!$G$73)&lt;入力ｼｰﾄ!$O$7,"",MID(RIGHT(入力ｼｰﾄ!$G$73,入力ｼｰﾄ!$O$7),1,1))</f>
        <v/>
      </c>
      <c r="X65" s="16" t="str">
        <f>IF(LEN(入力ｼｰﾄ!$G$73)&lt;入力ｼｰﾄ!$O$6,"",MID(RIGHT(入力ｼｰﾄ!$G$73,入力ｼｰﾄ!$O$6),1,1))</f>
        <v/>
      </c>
      <c r="Y65" s="18" t="str">
        <f>IF(LEN(入力ｼｰﾄ!$G$73)&lt;入力ｼｰﾄ!$O$5,"",MID(RIGHT(入力ｼｰﾄ!$G$73,入力ｼｰﾄ!$O$5),1,1))</f>
        <v/>
      </c>
      <c r="Z65" s="16" t="str">
        <f>IF(LEN(入力ｼｰﾄ!$G$73)&lt;入力ｼｰﾄ!$O$4,"",MID(RIGHT(入力ｼｰﾄ!$G$73,入力ｼｰﾄ!$O$4),1,1))</f>
        <v/>
      </c>
      <c r="AA65" s="16" t="str">
        <f>IF(LEN(入力ｼｰﾄ!$G$73)&lt;入力ｼｰﾄ!$O$3,"",MID(RIGHT(入力ｼｰﾄ!$G$73,入力ｼｰﾄ!$O$3),1,1))</f>
        <v/>
      </c>
      <c r="AB65" s="19" t="str">
        <f>IF(LEN(入力ｼｰﾄ!$G$73)&lt;入力ｼｰﾄ!$O$2,"",MID(RIGHT(入力ｼｰﾄ!$G$73,入力ｼｰﾄ!$O$2),1,1))</f>
        <v/>
      </c>
      <c r="AC65" s="46" t="str">
        <f>IF(LEN(入力ｼｰﾄ!$G$74)&lt;入力ｼｰﾄ!$O$16,"",MID(RIGHT(入力ｼｰﾄ!$G$74,入力ｼｰﾄ!$O$16),1,1))</f>
        <v/>
      </c>
      <c r="AD65" s="47" t="str">
        <f>IF(LEN(入力ｼｰﾄ!$G$74)&lt;入力ｼｰﾄ!$O$15,"",MID(RIGHT(入力ｼｰﾄ!$G$74,入力ｼｰﾄ!$O$15),1,1))</f>
        <v/>
      </c>
      <c r="AE65" s="47" t="str">
        <f>IF(LEN(入力ｼｰﾄ!$G$74)&lt;入力ｼｰﾄ!$O$8,"",MID(RIGHT(入力ｼｰﾄ!$G$74,入力ｼｰﾄ!$O$8),1,1))</f>
        <v/>
      </c>
      <c r="AF65" s="48" t="str">
        <f>IF(LEN(入力ｼｰﾄ!$G$74)&lt;入力ｼｰﾄ!$O$7,"",MID(RIGHT(入力ｼｰﾄ!$G$74,入力ｼｰﾄ!$O$7),1,1))</f>
        <v/>
      </c>
      <c r="AG65" s="47" t="str">
        <f>IF(LEN(入力ｼｰﾄ!$G$74)&lt;入力ｼｰﾄ!$O$6,"",MID(RIGHT(入力ｼｰﾄ!$G$74,入力ｼｰﾄ!$O$6),1,1))</f>
        <v/>
      </c>
      <c r="AH65" s="49" t="str">
        <f>IF(LEN(入力ｼｰﾄ!$G$74)&lt;入力ｼｰﾄ!$O$5,"",MID(RIGHT(入力ｼｰﾄ!$G$74,入力ｼｰﾄ!$O$5),1,1))</f>
        <v/>
      </c>
      <c r="AI65" s="47" t="str">
        <f>IF(LEN(入力ｼｰﾄ!$G$74)&lt;入力ｼｰﾄ!$O$4,"",MID(RIGHT(入力ｼｰﾄ!$G$74,入力ｼｰﾄ!$O$4),1,1))</f>
        <v/>
      </c>
      <c r="AJ65" s="47" t="str">
        <f>IF(LEN(入力ｼｰﾄ!$G$74)&lt;入力ｼｰﾄ!$O$3,"",MID(RIGHT(入力ｼｰﾄ!$G$74,入力ｼｰﾄ!$O$3),1,1))</f>
        <v/>
      </c>
      <c r="AK65" s="54" t="str">
        <f>IF(LEN(入力ｼｰﾄ!$G$74)&lt;入力ｼｰﾄ!$O$2,"",MID(RIGHT(入力ｼｰﾄ!$G$74,入力ｼｰﾄ!$O$2),1,1))</f>
        <v/>
      </c>
      <c r="AL65" s="62">
        <f>+入力ｼｰﾄ!G$75</f>
        <v>0</v>
      </c>
      <c r="AM65" s="15" t="str">
        <f>IF(LEN(入力ｼｰﾄ!$G$76)&lt;入力ｼｰﾄ!$O$16,"",MID(RIGHT(入力ｼｰﾄ!$G$76,入力ｼｰﾄ!$O$16),1,1))</f>
        <v/>
      </c>
      <c r="AN65" s="16" t="str">
        <f>IF(LEN(入力ｼｰﾄ!$G$76)&lt;入力ｼｰﾄ!$O$15,"",MID(RIGHT(入力ｼｰﾄ!$G$76,入力ｼｰﾄ!$O$15),1,1))</f>
        <v/>
      </c>
      <c r="AO65" s="16" t="str">
        <f>IF(LEN(入力ｼｰﾄ!$G$76)&lt;入力ｼｰﾄ!$O$8,"",MID(RIGHT(入力ｼｰﾄ!$G$76,入力ｼｰﾄ!$O$8),1,1))</f>
        <v/>
      </c>
      <c r="AP65" s="17" t="str">
        <f>IF(LEN(入力ｼｰﾄ!$G$76)&lt;入力ｼｰﾄ!$O$7,"",MID(RIGHT(入力ｼｰﾄ!$G$76,入力ｼｰﾄ!$O$7),1,1))</f>
        <v/>
      </c>
      <c r="AQ65" s="16" t="str">
        <f>IF(LEN(入力ｼｰﾄ!$G$76)&lt;入力ｼｰﾄ!$O$6,"",MID(RIGHT(入力ｼｰﾄ!$G$76,入力ｼｰﾄ!$O$6),1,1))</f>
        <v/>
      </c>
      <c r="AR65" s="18" t="str">
        <f>IF(LEN(入力ｼｰﾄ!$G$76)&lt;入力ｼｰﾄ!$O$5,"",MID(RIGHT(入力ｼｰﾄ!$G$76,入力ｼｰﾄ!$O$5),1,1))</f>
        <v/>
      </c>
      <c r="AS65" s="16" t="str">
        <f>IF(LEN(入力ｼｰﾄ!$G$76)&lt;入力ｼｰﾄ!$O$4,"",MID(RIGHT(入力ｼｰﾄ!$G$76,入力ｼｰﾄ!$O$4),1,1))</f>
        <v/>
      </c>
      <c r="AT65" s="16" t="str">
        <f>IF(LEN(入力ｼｰﾄ!$G$76)&lt;入力ｼｰﾄ!$O$3,"",MID(RIGHT(入力ｼｰﾄ!$G$76,入力ｼｰﾄ!$O$3),1,1))</f>
        <v/>
      </c>
      <c r="AU65" s="19" t="str">
        <f>IF(LEN(入力ｼｰﾄ!$G$76)&lt;入力ｼｰﾄ!$O$2,"",MID(RIGHT(入力ｼｰﾄ!$G$76,入力ｼｰﾄ!$O$2),1,1))</f>
        <v>0</v>
      </c>
      <c r="AV65" s="15" t="str">
        <f>IF(LEN(入力ｼｰﾄ!$G$77)&lt;入力ｼｰﾄ!$O$16,"",MID(RIGHT(入力ｼｰﾄ!$G$77,入力ｼｰﾄ!$O$16),1,1))</f>
        <v/>
      </c>
      <c r="AW65" s="16" t="str">
        <f>IF(LEN(入力ｼｰﾄ!$G$77)&lt;入力ｼｰﾄ!$O$15,"",MID(RIGHT(入力ｼｰﾄ!$G$77,入力ｼｰﾄ!$O$15),1,1))</f>
        <v/>
      </c>
      <c r="AX65" s="16" t="str">
        <f>IF(LEN(入力ｼｰﾄ!$G$77)&lt;入力ｼｰﾄ!$O$8,"",MID(RIGHT(入力ｼｰﾄ!$G$77,入力ｼｰﾄ!$O$8),1,1))</f>
        <v/>
      </c>
      <c r="AY65" s="17" t="str">
        <f>IF(LEN(入力ｼｰﾄ!$G$77)&lt;入力ｼｰﾄ!$O$7,"",MID(RIGHT(入力ｼｰﾄ!$G$77,入力ｼｰﾄ!$O$7),1,1))</f>
        <v/>
      </c>
      <c r="AZ65" s="16" t="str">
        <f>IF(LEN(入力ｼｰﾄ!$G$77)&lt;入力ｼｰﾄ!$O$6,"",MID(RIGHT(入力ｼｰﾄ!$G$77,入力ｼｰﾄ!$O$6),1,1))</f>
        <v/>
      </c>
      <c r="BA65" s="18" t="str">
        <f>IF(LEN(入力ｼｰﾄ!$G$77)&lt;入力ｼｰﾄ!$O$5,"",MID(RIGHT(入力ｼｰﾄ!$G$77,入力ｼｰﾄ!$O$5),1,1))</f>
        <v/>
      </c>
      <c r="BB65" s="16" t="str">
        <f>IF(LEN(入力ｼｰﾄ!$G$77)&lt;入力ｼｰﾄ!$O$4,"",MID(RIGHT(入力ｼｰﾄ!$G$77,入力ｼｰﾄ!$O$4),1,1))</f>
        <v/>
      </c>
      <c r="BC65" s="16" t="str">
        <f>IF(LEN(入力ｼｰﾄ!$G$77)&lt;入力ｼｰﾄ!$O$3,"",MID(RIGHT(入力ｼｰﾄ!$G$77,入力ｼｰﾄ!$O$3),1,1))</f>
        <v/>
      </c>
      <c r="BD65" s="16" t="str">
        <f>IF(LEN(入力ｼｰﾄ!$G$77)&lt;入力ｼｰﾄ!$O$2,"",MID(RIGHT(入力ｼｰﾄ!$G$77,入力ｼｰﾄ!$O$2),1,1))</f>
        <v>0</v>
      </c>
      <c r="BE65" s="252"/>
      <c r="BF65" s="253"/>
      <c r="BG65" s="253"/>
      <c r="BH65" s="254"/>
    </row>
    <row r="66" spans="1:62" ht="20.25" customHeight="1" thickBot="1">
      <c r="A66" s="262" t="s">
        <v>13</v>
      </c>
      <c r="B66" s="263"/>
      <c r="C66" s="263"/>
      <c r="D66" s="263"/>
      <c r="E66" s="263"/>
      <c r="F66" s="263"/>
      <c r="G66" s="263"/>
      <c r="H66" s="263"/>
      <c r="I66" s="263"/>
      <c r="J66" s="264"/>
      <c r="K66" s="20" t="str">
        <f>IF(LEN(入力ｼｰﾄ!$H$72)&lt;入力ｼｰﾄ!$O$16,"",MID(RIGHT(入力ｼｰﾄ!$H$72,入力ｼｰﾄ!$O$16),1,1))</f>
        <v/>
      </c>
      <c r="L66" s="21" t="str">
        <f>IF(LEN(入力ｼｰﾄ!$H$72)&lt;入力ｼｰﾄ!$O$15,"",MID(RIGHT(入力ｼｰﾄ!$H$72,入力ｼｰﾄ!$O$15),1,1))</f>
        <v/>
      </c>
      <c r="M66" s="21" t="str">
        <f>IF(LEN(入力ｼｰﾄ!$H$72)&lt;入力ｼｰﾄ!$O$8,"",MID(RIGHT(入力ｼｰﾄ!$H$72,入力ｼｰﾄ!$O$8),1,1))</f>
        <v/>
      </c>
      <c r="N66" s="22" t="str">
        <f>IF(LEN(入力ｼｰﾄ!$H$72)&lt;入力ｼｰﾄ!$O$7,"",MID(RIGHT(入力ｼｰﾄ!$H$72,入力ｼｰﾄ!$O$7),1,1))</f>
        <v/>
      </c>
      <c r="O66" s="21" t="str">
        <f>IF(LEN(入力ｼｰﾄ!$H$72)&lt;入力ｼｰﾄ!$O$6,"",MID(RIGHT(入力ｼｰﾄ!$H$72,入力ｼｰﾄ!$O$6),1,1))</f>
        <v/>
      </c>
      <c r="P66" s="23" t="str">
        <f>IF(LEN(入力ｼｰﾄ!$H$72)&lt;入力ｼｰﾄ!$O$5,"",MID(RIGHT(入力ｼｰﾄ!$H$72,入力ｼｰﾄ!$O$5),1,1))</f>
        <v/>
      </c>
      <c r="Q66" s="21" t="str">
        <f>IF(LEN(入力ｼｰﾄ!$H$72)&lt;入力ｼｰﾄ!$O$4,"",MID(RIGHT(入力ｼｰﾄ!$H$72,入力ｼｰﾄ!$O$4),1,1))</f>
        <v/>
      </c>
      <c r="R66" s="21" t="str">
        <f>IF(LEN(入力ｼｰﾄ!$H$72)&lt;入力ｼｰﾄ!$O$3,"",MID(RIGHT(入力ｼｰﾄ!$H$72,入力ｼｰﾄ!$O$3),1,1))</f>
        <v/>
      </c>
      <c r="S66" s="24" t="str">
        <f>IF(LEN(入力ｼｰﾄ!$H$72)&lt;入力ｼｰﾄ!$O$2,"",MID(RIGHT(入力ｼｰﾄ!$H$72,入力ｼｰﾄ!$O$2),1,1))</f>
        <v>0</v>
      </c>
      <c r="T66" s="20" t="str">
        <f>IF(LEN(入力ｼｰﾄ!$H$73)&lt;入力ｼｰﾄ!$O$16,"",MID(RIGHT(入力ｼｰﾄ!$H$73,入力ｼｰﾄ!$O$16),1,1))</f>
        <v/>
      </c>
      <c r="U66" s="21" t="str">
        <f>IF(LEN(入力ｼｰﾄ!$H$73)&lt;入力ｼｰﾄ!$O$15,"",MID(RIGHT(入力ｼｰﾄ!$H$73,入力ｼｰﾄ!$O$15),1,1))</f>
        <v/>
      </c>
      <c r="V66" s="21" t="str">
        <f>IF(LEN(入力ｼｰﾄ!$H$73)&lt;入力ｼｰﾄ!$O$8,"",MID(RIGHT(入力ｼｰﾄ!$H$73,入力ｼｰﾄ!$O$8),1,1))</f>
        <v/>
      </c>
      <c r="W66" s="22" t="str">
        <f>IF(LEN(入力ｼｰﾄ!$H$73)&lt;入力ｼｰﾄ!$O$7,"",MID(RIGHT(入力ｼｰﾄ!$H$73,入力ｼｰﾄ!$O$7),1,1))</f>
        <v/>
      </c>
      <c r="X66" s="21" t="str">
        <f>IF(LEN(入力ｼｰﾄ!$H$73)&lt;入力ｼｰﾄ!$O$6,"",MID(RIGHT(入力ｼｰﾄ!$H$73,入力ｼｰﾄ!$O$6),1,1))</f>
        <v/>
      </c>
      <c r="Y66" s="23" t="str">
        <f>IF(LEN(入力ｼｰﾄ!$H$73)&lt;入力ｼｰﾄ!$O$5,"",MID(RIGHT(入力ｼｰﾄ!$H$73,入力ｼｰﾄ!$O$5),1,1))</f>
        <v/>
      </c>
      <c r="Z66" s="21" t="str">
        <f>IF(LEN(入力ｼｰﾄ!$H$73)&lt;入力ｼｰﾄ!$O$4,"",MID(RIGHT(入力ｼｰﾄ!$H$73,入力ｼｰﾄ!$O$4),1,1))</f>
        <v/>
      </c>
      <c r="AA66" s="21" t="str">
        <f>IF(LEN(入力ｼｰﾄ!$H$73)&lt;入力ｼｰﾄ!$O$3,"",MID(RIGHT(入力ｼｰﾄ!$H$73,入力ｼｰﾄ!$O$3),1,1))</f>
        <v/>
      </c>
      <c r="AB66" s="24" t="str">
        <f>IF(LEN(入力ｼｰﾄ!$H$73)&lt;入力ｼｰﾄ!$O$2,"",MID(RIGHT(入力ｼｰﾄ!$H$73,入力ｼｰﾄ!$O$2),1,1))</f>
        <v>0</v>
      </c>
      <c r="AC66" s="50" t="str">
        <f>IF(LEN(入力ｼｰﾄ!$H$74)&lt;入力ｼｰﾄ!$O$16,"",MID(RIGHT(入力ｼｰﾄ!$H$74,入力ｼｰﾄ!$O$16),1,1))</f>
        <v/>
      </c>
      <c r="AD66" s="51" t="str">
        <f>IF(LEN(入力ｼｰﾄ!$H$74)&lt;入力ｼｰﾄ!$O$15,"",MID(RIGHT(入力ｼｰﾄ!$H$74,入力ｼｰﾄ!$O$15),1,1))</f>
        <v/>
      </c>
      <c r="AE66" s="51" t="str">
        <f>IF(LEN(入力ｼｰﾄ!$H$74)&lt;入力ｼｰﾄ!$O$8,"",MID(RIGHT(入力ｼｰﾄ!$H$74,入力ｼｰﾄ!$O$8),1,1))</f>
        <v/>
      </c>
      <c r="AF66" s="52" t="str">
        <f>IF(LEN(入力ｼｰﾄ!$H$74)&lt;入力ｼｰﾄ!$O$7,"",MID(RIGHT(入力ｼｰﾄ!$H$74,入力ｼｰﾄ!$O$7),1,1))</f>
        <v/>
      </c>
      <c r="AG66" s="51" t="str">
        <f>IF(LEN(入力ｼｰﾄ!$H$74)&lt;入力ｼｰﾄ!$O$6,"",MID(RIGHT(入力ｼｰﾄ!$H$74,入力ｼｰﾄ!$O$6),1,1))</f>
        <v/>
      </c>
      <c r="AH66" s="53" t="str">
        <f>IF(LEN(入力ｼｰﾄ!$H$74)&lt;入力ｼｰﾄ!$O$5,"",MID(RIGHT(入力ｼｰﾄ!$H$74,入力ｼｰﾄ!$O$5),1,1))</f>
        <v/>
      </c>
      <c r="AI66" s="51" t="str">
        <f>IF(LEN(入力ｼｰﾄ!$H$74)&lt;入力ｼｰﾄ!$O$4,"",MID(RIGHT(入力ｼｰﾄ!$H$74,入力ｼｰﾄ!$O$4),1,1))</f>
        <v/>
      </c>
      <c r="AJ66" s="51" t="str">
        <f>IF(LEN(入力ｼｰﾄ!$H$74)&lt;入力ｼｰﾄ!$O$3,"",MID(RIGHT(入力ｼｰﾄ!$H$74,入力ｼｰﾄ!$O$3),1,1))</f>
        <v/>
      </c>
      <c r="AK66" s="55" t="str">
        <f>IF(LEN(入力ｼｰﾄ!$H$74)&lt;入力ｼｰﾄ!$O$2,"",MID(RIGHT(入力ｼｰﾄ!$H$74,入力ｼｰﾄ!$O$2),1,1))</f>
        <v>0</v>
      </c>
      <c r="AL66" s="51"/>
      <c r="AM66" s="20" t="str">
        <f>IF(LEN(入力ｼｰﾄ!$H$76)&lt;入力ｼｰﾄ!$O$16,"",MID(RIGHT(入力ｼｰﾄ!$H$76,入力ｼｰﾄ!$O$16),1,1))</f>
        <v/>
      </c>
      <c r="AN66" s="21" t="str">
        <f>IF(LEN(入力ｼｰﾄ!$H$76)&lt;入力ｼｰﾄ!$O$15,"",MID(RIGHT(入力ｼｰﾄ!$H$76,入力ｼｰﾄ!$O$15),1,1))</f>
        <v/>
      </c>
      <c r="AO66" s="21" t="str">
        <f>IF(LEN(入力ｼｰﾄ!$H$76)&lt;入力ｼｰﾄ!$O$8,"",MID(RIGHT(入力ｼｰﾄ!$H$76,入力ｼｰﾄ!$O$8),1,1))</f>
        <v/>
      </c>
      <c r="AP66" s="22" t="str">
        <f>IF(LEN(入力ｼｰﾄ!$H$76)&lt;入力ｼｰﾄ!$O$7,"",MID(RIGHT(入力ｼｰﾄ!$H$76,入力ｼｰﾄ!$O$7),1,1))</f>
        <v/>
      </c>
      <c r="AQ66" s="21" t="str">
        <f>IF(LEN(入力ｼｰﾄ!$H$76)&lt;入力ｼｰﾄ!$O$6,"",MID(RIGHT(入力ｼｰﾄ!$H$76,入力ｼｰﾄ!$O$6),1,1))</f>
        <v/>
      </c>
      <c r="AR66" s="23" t="str">
        <f>IF(LEN(入力ｼｰﾄ!$H$76)&lt;入力ｼｰﾄ!$O$5,"",MID(RIGHT(入力ｼｰﾄ!$H$76,入力ｼｰﾄ!$O$5),1,1))</f>
        <v/>
      </c>
      <c r="AS66" s="21" t="str">
        <f>IF(LEN(入力ｼｰﾄ!$H$76)&lt;入力ｼｰﾄ!$O$4,"",MID(RIGHT(入力ｼｰﾄ!$H$76,入力ｼｰﾄ!$O$4),1,1))</f>
        <v/>
      </c>
      <c r="AT66" s="21" t="str">
        <f>IF(LEN(入力ｼｰﾄ!$H$76)&lt;入力ｼｰﾄ!$O$3,"",MID(RIGHT(入力ｼｰﾄ!$H$76,入力ｼｰﾄ!$O$3),1,1))</f>
        <v/>
      </c>
      <c r="AU66" s="24" t="str">
        <f>IF(LEN(入力ｼｰﾄ!$H$76)&lt;入力ｼｰﾄ!$O$2,"",MID(RIGHT(入力ｼｰﾄ!$H$76,入力ｼｰﾄ!$O$2),1,1))</f>
        <v>0</v>
      </c>
      <c r="AV66" s="20" t="str">
        <f>IF(LEN(入力ｼｰﾄ!$H$77)&lt;入力ｼｰﾄ!$O$16,"",MID(RIGHT(入力ｼｰﾄ!$H$77,入力ｼｰﾄ!$O$16),1,1))</f>
        <v/>
      </c>
      <c r="AW66" s="21" t="str">
        <f>IF(LEN(入力ｼｰﾄ!$H$77)&lt;入力ｼｰﾄ!$O$15,"",MID(RIGHT(入力ｼｰﾄ!$H$77,入力ｼｰﾄ!$O$15),1,1))</f>
        <v/>
      </c>
      <c r="AX66" s="21" t="str">
        <f>IF(LEN(入力ｼｰﾄ!$H$77)&lt;入力ｼｰﾄ!$O$8,"",MID(RIGHT(入力ｼｰﾄ!$H$77,入力ｼｰﾄ!$O$8),1,1))</f>
        <v/>
      </c>
      <c r="AY66" s="22" t="str">
        <f>IF(LEN(入力ｼｰﾄ!$H$77)&lt;入力ｼｰﾄ!$O$7,"",MID(RIGHT(入力ｼｰﾄ!$H$77,入力ｼｰﾄ!$O$7),1,1))</f>
        <v/>
      </c>
      <c r="AZ66" s="21" t="str">
        <f>IF(LEN(入力ｼｰﾄ!$H$77)&lt;入力ｼｰﾄ!$O$6,"",MID(RIGHT(入力ｼｰﾄ!$H$77,入力ｼｰﾄ!$O$6),1,1))</f>
        <v/>
      </c>
      <c r="BA66" s="23" t="str">
        <f>IF(LEN(入力ｼｰﾄ!$H$77)&lt;入力ｼｰﾄ!$O$5,"",MID(RIGHT(入力ｼｰﾄ!$H$77,入力ｼｰﾄ!$O$5),1,1))</f>
        <v/>
      </c>
      <c r="BB66" s="21" t="str">
        <f>IF(LEN(入力ｼｰﾄ!$H$77)&lt;入力ｼｰﾄ!$O$4,"",MID(RIGHT(入力ｼｰﾄ!$H$77,入力ｼｰﾄ!$O$4),1,1))</f>
        <v/>
      </c>
      <c r="BC66" s="21" t="str">
        <f>IF(LEN(入力ｼｰﾄ!$H$77)&lt;入力ｼｰﾄ!$O$3,"",MID(RIGHT(入力ｼｰﾄ!$H$77,入力ｼｰﾄ!$O$3),1,1))</f>
        <v/>
      </c>
      <c r="BD66" s="21" t="str">
        <f>IF(LEN(入力ｼｰﾄ!$H$77)&lt;入力ｼｰﾄ!$O$2,"",MID(RIGHT(入力ｼｰﾄ!$H$77,入力ｼｰﾄ!$O$2),1,1))</f>
        <v>0</v>
      </c>
      <c r="BE66" s="255"/>
      <c r="BF66" s="256"/>
      <c r="BG66" s="256"/>
      <c r="BH66" s="257"/>
    </row>
    <row r="67" spans="1:62" ht="26.25" customHeight="1">
      <c r="A67" s="237" t="s">
        <v>2</v>
      </c>
      <c r="B67" s="238"/>
      <c r="C67" s="238"/>
      <c r="D67" s="238"/>
      <c r="E67" s="238"/>
      <c r="F67" s="239">
        <f>入力ｼｰﾄ!$D$79</f>
        <v>0</v>
      </c>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40"/>
      <c r="AL67" s="57"/>
      <c r="AM67" s="238" t="s">
        <v>14</v>
      </c>
      <c r="AN67" s="238"/>
      <c r="AO67" s="238"/>
      <c r="AP67" s="238"/>
      <c r="AQ67" s="238"/>
      <c r="AR67" s="241">
        <f>入力ｼｰﾄ!$D$78</f>
        <v>0</v>
      </c>
      <c r="AS67" s="241"/>
      <c r="AT67" s="241"/>
      <c r="AU67" s="241"/>
      <c r="AV67" s="241"/>
      <c r="AW67" s="241"/>
      <c r="AX67" s="241"/>
      <c r="AY67" s="241"/>
      <c r="AZ67" s="241"/>
      <c r="BA67" s="241"/>
      <c r="BB67" s="241"/>
      <c r="BC67" s="241"/>
      <c r="BD67" s="241"/>
      <c r="BE67" s="242" t="s">
        <v>17</v>
      </c>
      <c r="BF67" s="243"/>
      <c r="BG67" s="243"/>
      <c r="BH67" s="244"/>
    </row>
    <row r="68" spans="1:62" ht="20.25" customHeight="1">
      <c r="A68" s="245" t="s">
        <v>12</v>
      </c>
      <c r="B68" s="246"/>
      <c r="C68" s="246"/>
      <c r="D68" s="246"/>
      <c r="E68" s="246"/>
      <c r="F68" s="246"/>
      <c r="G68" s="246"/>
      <c r="H68" s="246"/>
      <c r="I68" s="246"/>
      <c r="J68" s="247"/>
      <c r="K68" s="248" t="s">
        <v>15</v>
      </c>
      <c r="L68" s="246"/>
      <c r="M68" s="246"/>
      <c r="N68" s="246"/>
      <c r="O68" s="246"/>
      <c r="P68" s="246"/>
      <c r="Q68" s="246"/>
      <c r="R68" s="246"/>
      <c r="S68" s="247"/>
      <c r="T68" s="248" t="s">
        <v>36</v>
      </c>
      <c r="U68" s="246"/>
      <c r="V68" s="246"/>
      <c r="W68" s="246"/>
      <c r="X68" s="246"/>
      <c r="Y68" s="246"/>
      <c r="Z68" s="246"/>
      <c r="AA68" s="246"/>
      <c r="AB68" s="247"/>
      <c r="AC68" s="248" t="s">
        <v>6</v>
      </c>
      <c r="AD68" s="246"/>
      <c r="AE68" s="246"/>
      <c r="AF68" s="246"/>
      <c r="AG68" s="246"/>
      <c r="AH68" s="246"/>
      <c r="AI68" s="246"/>
      <c r="AJ68" s="246"/>
      <c r="AK68" s="247"/>
      <c r="AL68" s="61" t="s">
        <v>141</v>
      </c>
      <c r="AM68" s="248" t="s">
        <v>11</v>
      </c>
      <c r="AN68" s="246"/>
      <c r="AO68" s="246"/>
      <c r="AP68" s="246"/>
      <c r="AQ68" s="246"/>
      <c r="AR68" s="246"/>
      <c r="AS68" s="246"/>
      <c r="AT68" s="246"/>
      <c r="AU68" s="247"/>
      <c r="AV68" s="248" t="s">
        <v>16</v>
      </c>
      <c r="AW68" s="246"/>
      <c r="AX68" s="246"/>
      <c r="AY68" s="246"/>
      <c r="AZ68" s="246"/>
      <c r="BA68" s="246"/>
      <c r="BB68" s="246"/>
      <c r="BC68" s="246"/>
      <c r="BD68" s="247"/>
      <c r="BE68" s="249">
        <f>入力ｼｰﾄ!I78</f>
        <v>0</v>
      </c>
      <c r="BF68" s="250"/>
      <c r="BG68" s="250"/>
      <c r="BH68" s="251"/>
    </row>
    <row r="69" spans="1:62" ht="20.25" customHeight="1">
      <c r="A69" s="258">
        <f>入力ｼｰﾄ!$D$80</f>
        <v>0</v>
      </c>
      <c r="B69" s="259"/>
      <c r="C69" s="259"/>
      <c r="D69" s="259"/>
      <c r="E69" s="259"/>
      <c r="F69" s="259"/>
      <c r="G69" s="259"/>
      <c r="H69" s="259"/>
      <c r="I69" s="259"/>
      <c r="J69" s="260"/>
      <c r="K69" s="15" t="str">
        <f>IF(LEN(入力ｼｰﾄ!$D$81)&lt;入力ｼｰﾄ!$O$16,"",MID(RIGHT(入力ｼｰﾄ!$D$81,入力ｼｰﾄ!$O$16),1,1))</f>
        <v/>
      </c>
      <c r="L69" s="16" t="str">
        <f>IF(LEN(入力ｼｰﾄ!$D$81)&lt;入力ｼｰﾄ!$O$15,"",MID(RIGHT(入力ｼｰﾄ!$D$81,入力ｼｰﾄ!$O$15),1,1))</f>
        <v/>
      </c>
      <c r="M69" s="16" t="str">
        <f>IF(LEN(入力ｼｰﾄ!$D$81)&lt;入力ｼｰﾄ!$O$8,"",MID(RIGHT(入力ｼｰﾄ!$D$81,入力ｼｰﾄ!$O$8),1,1))</f>
        <v/>
      </c>
      <c r="N69" s="17" t="str">
        <f>IF(LEN(入力ｼｰﾄ!$D$81)&lt;入力ｼｰﾄ!$O$7,"",MID(RIGHT(入力ｼｰﾄ!$D$81,入力ｼｰﾄ!$O$7),1,1))</f>
        <v/>
      </c>
      <c r="O69" s="16" t="str">
        <f>IF(LEN(入力ｼｰﾄ!$D$81)&lt;入力ｼｰﾄ!$O$6,"",MID(RIGHT(入力ｼｰﾄ!$D$81,入力ｼｰﾄ!$O$6),1,1))</f>
        <v/>
      </c>
      <c r="P69" s="18" t="str">
        <f>IF(LEN(入力ｼｰﾄ!$D$81)&lt;入力ｼｰﾄ!$O$5,"",MID(RIGHT(入力ｼｰﾄ!$D$81,入力ｼｰﾄ!$O$5),1,1))</f>
        <v/>
      </c>
      <c r="Q69" s="16" t="str">
        <f>IF(LEN(入力ｼｰﾄ!$D$81)&lt;入力ｼｰﾄ!$O$4,"",MID(RIGHT(入力ｼｰﾄ!$D$81,入力ｼｰﾄ!$O$4),1,1))</f>
        <v/>
      </c>
      <c r="R69" s="16" t="str">
        <f>IF(LEN(入力ｼｰﾄ!$D$81)&lt;入力ｼｰﾄ!$O$3,"",MID(RIGHT(入力ｼｰﾄ!$D$81,入力ｼｰﾄ!$O$3),1,1))</f>
        <v/>
      </c>
      <c r="S69" s="19" t="str">
        <f>IF(LEN(入力ｼｰﾄ!$D$81)&lt;入力ｼｰﾄ!$O$2,"",MID(RIGHT(入力ｼｰﾄ!$D$81,入力ｼｰﾄ!$O$2),1,1))</f>
        <v/>
      </c>
      <c r="T69" s="15" t="str">
        <f>IF(LEN(入力ｼｰﾄ!$D$82)&lt;入力ｼｰﾄ!$O$16,"",MID(RIGHT(入力ｼｰﾄ!$D$82,入力ｼｰﾄ!$O$16),1,1))</f>
        <v/>
      </c>
      <c r="U69" s="16" t="str">
        <f>IF(LEN(入力ｼｰﾄ!$D$82)&lt;入力ｼｰﾄ!$O$15,"",MID(RIGHT(入力ｼｰﾄ!$D$82,入力ｼｰﾄ!$O$15),1,1))</f>
        <v/>
      </c>
      <c r="V69" s="16" t="str">
        <f>IF(LEN(入力ｼｰﾄ!$D$82)&lt;入力ｼｰﾄ!$O$8,"",MID(RIGHT(入力ｼｰﾄ!$D$82,入力ｼｰﾄ!$O$8),1,1))</f>
        <v/>
      </c>
      <c r="W69" s="17" t="str">
        <f>IF(LEN(入力ｼｰﾄ!$D$82)&lt;入力ｼｰﾄ!$O$7,"",MID(RIGHT(入力ｼｰﾄ!$D$82,入力ｼｰﾄ!$O$7),1,1))</f>
        <v/>
      </c>
      <c r="X69" s="16" t="str">
        <f>IF(LEN(入力ｼｰﾄ!$D$82)&lt;入力ｼｰﾄ!$O$6,"",MID(RIGHT(入力ｼｰﾄ!$D$82,入力ｼｰﾄ!$O$6),1,1))</f>
        <v/>
      </c>
      <c r="Y69" s="18" t="str">
        <f>IF(LEN(入力ｼｰﾄ!$D$82)&lt;入力ｼｰﾄ!$O$5,"",MID(RIGHT(入力ｼｰﾄ!$D$82,入力ｼｰﾄ!$O$5),1,1))</f>
        <v/>
      </c>
      <c r="Z69" s="16" t="str">
        <f>IF(LEN(入力ｼｰﾄ!$D$82)&lt;入力ｼｰﾄ!$O$4,"",MID(RIGHT(入力ｼｰﾄ!$D$82,入力ｼｰﾄ!$O$4),1,1))</f>
        <v/>
      </c>
      <c r="AA69" s="16" t="str">
        <f>IF(LEN(入力ｼｰﾄ!$D$82)&lt;入力ｼｰﾄ!$O$3,"",MID(RIGHT(入力ｼｰﾄ!$D$82,入力ｼｰﾄ!$O$3),1,1))</f>
        <v/>
      </c>
      <c r="AB69" s="19" t="str">
        <f>IF(LEN(入力ｼｰﾄ!$D$82)&lt;入力ｼｰﾄ!$O$2,"",MID(RIGHT(入力ｼｰﾄ!$D$82,入力ｼｰﾄ!$O$2),1,1))</f>
        <v/>
      </c>
      <c r="AC69" s="46" t="str">
        <f>IF(LEN(入力ｼｰﾄ!$D$83)&lt;入力ｼｰﾄ!$O$16,"",MID(RIGHT(入力ｼｰﾄ!$D$83,入力ｼｰﾄ!$O$16),1,1))</f>
        <v/>
      </c>
      <c r="AD69" s="47" t="str">
        <f>IF(LEN(入力ｼｰﾄ!$D$83)&lt;入力ｼｰﾄ!$O$15,"",MID(RIGHT(入力ｼｰﾄ!$D$83,入力ｼｰﾄ!$O$15),1,1))</f>
        <v/>
      </c>
      <c r="AE69" s="47" t="str">
        <f>IF(LEN(入力ｼｰﾄ!$D$83)&lt;入力ｼｰﾄ!$O$8,"",MID(RIGHT(入力ｼｰﾄ!$D$83,入力ｼｰﾄ!$O$8),1,1))</f>
        <v/>
      </c>
      <c r="AF69" s="48" t="str">
        <f>IF(LEN(入力ｼｰﾄ!$D$83)&lt;入力ｼｰﾄ!$O$7,"",MID(RIGHT(入力ｼｰﾄ!$D$83,入力ｼｰﾄ!$O$7),1,1))</f>
        <v/>
      </c>
      <c r="AG69" s="47" t="str">
        <f>IF(LEN(入力ｼｰﾄ!$D$83)&lt;入力ｼｰﾄ!$O$6,"",MID(RIGHT(入力ｼｰﾄ!$D$83,入力ｼｰﾄ!$O$6),1,1))</f>
        <v/>
      </c>
      <c r="AH69" s="49" t="str">
        <f>IF(LEN(入力ｼｰﾄ!$D$83)&lt;入力ｼｰﾄ!$O$5,"",MID(RIGHT(入力ｼｰﾄ!$D$83,入力ｼｰﾄ!$O$5),1,1))</f>
        <v/>
      </c>
      <c r="AI69" s="47" t="str">
        <f>IF(LEN(入力ｼｰﾄ!$D$83)&lt;入力ｼｰﾄ!$O$4,"",MID(RIGHT(入力ｼｰﾄ!$D$83,入力ｼｰﾄ!$O$4),1,1))</f>
        <v/>
      </c>
      <c r="AJ69" s="47" t="str">
        <f>IF(LEN(入力ｼｰﾄ!$D$83)&lt;入力ｼｰﾄ!$O$3,"",MID(RIGHT(入力ｼｰﾄ!$D$83,入力ｼｰﾄ!$O$3),1,1))</f>
        <v/>
      </c>
      <c r="AK69" s="54" t="str">
        <f>IF(LEN(入力ｼｰﾄ!$D$83)&lt;入力ｼｰﾄ!$O$2,"",MID(RIGHT(入力ｼｰﾄ!$D$83,入力ｼｰﾄ!$O$2),1,1))</f>
        <v/>
      </c>
      <c r="AL69" s="62">
        <f>+入力ｼｰﾄ!D$84</f>
        <v>0</v>
      </c>
      <c r="AM69" s="15" t="str">
        <f>IF(LEN(入力ｼｰﾄ!$D$85)&lt;入力ｼｰﾄ!$O$16,"",MID(RIGHT(入力ｼｰﾄ!$D$85,入力ｼｰﾄ!$O$16),1,1))</f>
        <v/>
      </c>
      <c r="AN69" s="16" t="str">
        <f>IF(LEN(入力ｼｰﾄ!$D$85)&lt;入力ｼｰﾄ!$O$15,"",MID(RIGHT(入力ｼｰﾄ!$D$85,入力ｼｰﾄ!$O$15),1,1))</f>
        <v/>
      </c>
      <c r="AO69" s="16" t="str">
        <f>IF(LEN(入力ｼｰﾄ!$D$85)&lt;入力ｼｰﾄ!$O$8,"",MID(RIGHT(入力ｼｰﾄ!$D$85,入力ｼｰﾄ!$O$8),1,1))</f>
        <v/>
      </c>
      <c r="AP69" s="17" t="str">
        <f>IF(LEN(入力ｼｰﾄ!$D$85)&lt;入力ｼｰﾄ!$O$7,"",MID(RIGHT(入力ｼｰﾄ!$D$85,入力ｼｰﾄ!$O$7),1,1))</f>
        <v/>
      </c>
      <c r="AQ69" s="16" t="str">
        <f>IF(LEN(入力ｼｰﾄ!$D$85)&lt;入力ｼｰﾄ!$O$6,"",MID(RIGHT(入力ｼｰﾄ!$D$85,入力ｼｰﾄ!$O$6),1,1))</f>
        <v/>
      </c>
      <c r="AR69" s="18" t="str">
        <f>IF(LEN(入力ｼｰﾄ!$D$85)&lt;入力ｼｰﾄ!$O$5,"",MID(RIGHT(入力ｼｰﾄ!$D$85,入力ｼｰﾄ!$O$5),1,1))</f>
        <v/>
      </c>
      <c r="AS69" s="16" t="str">
        <f>IF(LEN(入力ｼｰﾄ!$D$85)&lt;入力ｼｰﾄ!$O$4,"",MID(RIGHT(入力ｼｰﾄ!$D$85,入力ｼｰﾄ!$O$4),1,1))</f>
        <v/>
      </c>
      <c r="AT69" s="16" t="str">
        <f>IF(LEN(入力ｼｰﾄ!$D$85)&lt;入力ｼｰﾄ!$O$3,"",MID(RIGHT(入力ｼｰﾄ!$D$85,入力ｼｰﾄ!$O$3),1,1))</f>
        <v/>
      </c>
      <c r="AU69" s="19" t="str">
        <f>IF(LEN(入力ｼｰﾄ!$D$85)&lt;入力ｼｰﾄ!$O$2,"",MID(RIGHT(入力ｼｰﾄ!$D$85,入力ｼｰﾄ!$O$2),1,1))</f>
        <v>0</v>
      </c>
      <c r="AV69" s="15" t="str">
        <f>IF(LEN(入力ｼｰﾄ!$D$86)&lt;入力ｼｰﾄ!$O$16,"",MID(RIGHT(入力ｼｰﾄ!$D$86,入力ｼｰﾄ!$O$16),1,1))</f>
        <v/>
      </c>
      <c r="AW69" s="16" t="str">
        <f>IF(LEN(入力ｼｰﾄ!$D$86)&lt;入力ｼｰﾄ!$O$15,"",MID(RIGHT(入力ｼｰﾄ!$D$86,入力ｼｰﾄ!$O$15),1,1))</f>
        <v/>
      </c>
      <c r="AX69" s="16" t="str">
        <f>IF(LEN(入力ｼｰﾄ!$D$86)&lt;入力ｼｰﾄ!$O$8,"",MID(RIGHT(入力ｼｰﾄ!$D$86,入力ｼｰﾄ!$O$8),1,1))</f>
        <v/>
      </c>
      <c r="AY69" s="17" t="str">
        <f>IF(LEN(入力ｼｰﾄ!$D$86)&lt;入力ｼｰﾄ!$O$7,"",MID(RIGHT(入力ｼｰﾄ!$D$86,入力ｼｰﾄ!$O$7),1,1))</f>
        <v/>
      </c>
      <c r="AZ69" s="16" t="str">
        <f>IF(LEN(入力ｼｰﾄ!$D$86)&lt;入力ｼｰﾄ!$O$6,"",MID(RIGHT(入力ｼｰﾄ!$D$86,入力ｼｰﾄ!$O$6),1,1))</f>
        <v/>
      </c>
      <c r="BA69" s="18" t="str">
        <f>IF(LEN(入力ｼｰﾄ!$D$86)&lt;入力ｼｰﾄ!$O$5,"",MID(RIGHT(入力ｼｰﾄ!$D$86,入力ｼｰﾄ!$O$5),1,1))</f>
        <v/>
      </c>
      <c r="BB69" s="16" t="str">
        <f>IF(LEN(入力ｼｰﾄ!$D$86)&lt;入力ｼｰﾄ!$O$4,"",MID(RIGHT(入力ｼｰﾄ!$D$86,入力ｼｰﾄ!$O$4),1,1))</f>
        <v/>
      </c>
      <c r="BC69" s="16" t="str">
        <f>IF(LEN(入力ｼｰﾄ!$D$86)&lt;入力ｼｰﾄ!$O$3,"",MID(RIGHT(入力ｼｰﾄ!$D$86,入力ｼｰﾄ!$O$3),1,1))</f>
        <v/>
      </c>
      <c r="BD69" s="16" t="str">
        <f>IF(LEN(入力ｼｰﾄ!$D$86)&lt;入力ｼｰﾄ!$O$2,"",MID(RIGHT(入力ｼｰﾄ!$D$86,入力ｼｰﾄ!$O$2),1,1))</f>
        <v>0</v>
      </c>
      <c r="BE69" s="252"/>
      <c r="BF69" s="253"/>
      <c r="BG69" s="253"/>
      <c r="BH69" s="254"/>
    </row>
    <row r="70" spans="1:62" ht="20.25" customHeight="1">
      <c r="A70" s="261">
        <f>入力ｼｰﾄ!$E$80</f>
        <v>0</v>
      </c>
      <c r="B70" s="259"/>
      <c r="C70" s="259"/>
      <c r="D70" s="259"/>
      <c r="E70" s="259"/>
      <c r="F70" s="259"/>
      <c r="G70" s="259"/>
      <c r="H70" s="259"/>
      <c r="I70" s="259"/>
      <c r="J70" s="260"/>
      <c r="K70" s="15" t="str">
        <f>IF(LEN(入力ｼｰﾄ!$E$81)&lt;入力ｼｰﾄ!$O$16,"",MID(RIGHT(入力ｼｰﾄ!$E$81,入力ｼｰﾄ!$O$16),1,1))</f>
        <v/>
      </c>
      <c r="L70" s="16" t="str">
        <f>IF(LEN(入力ｼｰﾄ!$E$81)&lt;入力ｼｰﾄ!$O$15,"",MID(RIGHT(入力ｼｰﾄ!$E$81,入力ｼｰﾄ!$O$15),1,1))</f>
        <v/>
      </c>
      <c r="M70" s="16" t="str">
        <f>IF(LEN(入力ｼｰﾄ!$E$81)&lt;入力ｼｰﾄ!$O$8,"",MID(RIGHT(入力ｼｰﾄ!$E$81,入力ｼｰﾄ!$O$8),1,1))</f>
        <v/>
      </c>
      <c r="N70" s="17" t="str">
        <f>IF(LEN(入力ｼｰﾄ!$E$81)&lt;入力ｼｰﾄ!$O$7,"",MID(RIGHT(入力ｼｰﾄ!$E$81,入力ｼｰﾄ!$O$7),1,1))</f>
        <v/>
      </c>
      <c r="O70" s="16" t="str">
        <f>IF(LEN(入力ｼｰﾄ!$E$81)&lt;入力ｼｰﾄ!$O$6,"",MID(RIGHT(入力ｼｰﾄ!$E$81,入力ｼｰﾄ!$O$6),1,1))</f>
        <v/>
      </c>
      <c r="P70" s="18" t="str">
        <f>IF(LEN(入力ｼｰﾄ!$E$81)&lt;入力ｼｰﾄ!$O$5,"",MID(RIGHT(入力ｼｰﾄ!$E$81,入力ｼｰﾄ!$O$5),1,1))</f>
        <v/>
      </c>
      <c r="Q70" s="16" t="str">
        <f>IF(LEN(入力ｼｰﾄ!$E$81)&lt;入力ｼｰﾄ!$O$4,"",MID(RIGHT(入力ｼｰﾄ!$E$81,入力ｼｰﾄ!$O$4),1,1))</f>
        <v/>
      </c>
      <c r="R70" s="16" t="str">
        <f>IF(LEN(入力ｼｰﾄ!$E$81)&lt;入力ｼｰﾄ!$O$3,"",MID(RIGHT(入力ｼｰﾄ!$E$81,入力ｼｰﾄ!$O$3),1,1))</f>
        <v/>
      </c>
      <c r="S70" s="19" t="str">
        <f>IF(LEN(入力ｼｰﾄ!$E$81)&lt;入力ｼｰﾄ!$O$2,"",MID(RIGHT(入力ｼｰﾄ!$E$81,入力ｼｰﾄ!$O$2),1,1))</f>
        <v/>
      </c>
      <c r="T70" s="15" t="str">
        <f>IF(LEN(入力ｼｰﾄ!$E$82)&lt;入力ｼｰﾄ!$O$16,"",MID(RIGHT(入力ｼｰﾄ!$E$82,入力ｼｰﾄ!$O$16),1,1))</f>
        <v/>
      </c>
      <c r="U70" s="16" t="str">
        <f>IF(LEN(入力ｼｰﾄ!$E$82)&lt;入力ｼｰﾄ!$O$15,"",MID(RIGHT(入力ｼｰﾄ!$E$82,入力ｼｰﾄ!$O$15),1,1))</f>
        <v/>
      </c>
      <c r="V70" s="16" t="str">
        <f>IF(LEN(入力ｼｰﾄ!$E$82)&lt;入力ｼｰﾄ!$O$8,"",MID(RIGHT(入力ｼｰﾄ!$E$82,入力ｼｰﾄ!$O$8),1,1))</f>
        <v/>
      </c>
      <c r="W70" s="17" t="str">
        <f>IF(LEN(入力ｼｰﾄ!$E$82)&lt;入力ｼｰﾄ!$O$7,"",MID(RIGHT(入力ｼｰﾄ!$E$82,入力ｼｰﾄ!$O$7),1,1))</f>
        <v/>
      </c>
      <c r="X70" s="16" t="str">
        <f>IF(LEN(入力ｼｰﾄ!$E$82)&lt;入力ｼｰﾄ!$O$6,"",MID(RIGHT(入力ｼｰﾄ!$E$82,入力ｼｰﾄ!$O$6),1,1))</f>
        <v/>
      </c>
      <c r="Y70" s="18" t="str">
        <f>IF(LEN(入力ｼｰﾄ!$E$82)&lt;入力ｼｰﾄ!$O$5,"",MID(RIGHT(入力ｼｰﾄ!$E$82,入力ｼｰﾄ!$O$5),1,1))</f>
        <v/>
      </c>
      <c r="Z70" s="16" t="str">
        <f>IF(LEN(入力ｼｰﾄ!$E$82)&lt;入力ｼｰﾄ!$O$4,"",MID(RIGHT(入力ｼｰﾄ!$E$82,入力ｼｰﾄ!$O$4),1,1))</f>
        <v/>
      </c>
      <c r="AA70" s="16" t="str">
        <f>IF(LEN(入力ｼｰﾄ!$E$82)&lt;入力ｼｰﾄ!$O$3,"",MID(RIGHT(入力ｼｰﾄ!$E$82,入力ｼｰﾄ!$O$3),1,1))</f>
        <v/>
      </c>
      <c r="AB70" s="19" t="str">
        <f>IF(LEN(入力ｼｰﾄ!$E$82)&lt;入力ｼｰﾄ!$O$2,"",MID(RIGHT(入力ｼｰﾄ!$E$82,入力ｼｰﾄ!$O$2),1,1))</f>
        <v/>
      </c>
      <c r="AC70" s="46" t="str">
        <f>IF(LEN(入力ｼｰﾄ!$E$83)&lt;入力ｼｰﾄ!$O$16,"",MID(RIGHT(入力ｼｰﾄ!$E$83,入力ｼｰﾄ!$O$16),1,1))</f>
        <v/>
      </c>
      <c r="AD70" s="47" t="str">
        <f>IF(LEN(入力ｼｰﾄ!$E$83)&lt;入力ｼｰﾄ!$O$15,"",MID(RIGHT(入力ｼｰﾄ!$E$83,入力ｼｰﾄ!$O$15),1,1))</f>
        <v/>
      </c>
      <c r="AE70" s="47" t="str">
        <f>IF(LEN(入力ｼｰﾄ!$E$83)&lt;入力ｼｰﾄ!$O$8,"",MID(RIGHT(入力ｼｰﾄ!$E$83,入力ｼｰﾄ!$O$8),1,1))</f>
        <v/>
      </c>
      <c r="AF70" s="48" t="str">
        <f>IF(LEN(入力ｼｰﾄ!$E$83)&lt;入力ｼｰﾄ!$O$7,"",MID(RIGHT(入力ｼｰﾄ!$E$83,入力ｼｰﾄ!$O$7),1,1))</f>
        <v/>
      </c>
      <c r="AG70" s="47" t="str">
        <f>IF(LEN(入力ｼｰﾄ!$E$83)&lt;入力ｼｰﾄ!$O$6,"",MID(RIGHT(入力ｼｰﾄ!$E$83,入力ｼｰﾄ!$O$6),1,1))</f>
        <v/>
      </c>
      <c r="AH70" s="49" t="str">
        <f>IF(LEN(入力ｼｰﾄ!$E$83)&lt;入力ｼｰﾄ!$O$5,"",MID(RIGHT(入力ｼｰﾄ!$E$83,入力ｼｰﾄ!$O$5),1,1))</f>
        <v/>
      </c>
      <c r="AI70" s="47" t="str">
        <f>IF(LEN(入力ｼｰﾄ!$E$83)&lt;入力ｼｰﾄ!$O$4,"",MID(RIGHT(入力ｼｰﾄ!$E$83,入力ｼｰﾄ!$O$4),1,1))</f>
        <v/>
      </c>
      <c r="AJ70" s="47" t="str">
        <f>IF(LEN(入力ｼｰﾄ!$E$83)&lt;入力ｼｰﾄ!$O$3,"",MID(RIGHT(入力ｼｰﾄ!$E$83,入力ｼｰﾄ!$O$3),1,1))</f>
        <v/>
      </c>
      <c r="AK70" s="54" t="str">
        <f>IF(LEN(入力ｼｰﾄ!$E$83)&lt;入力ｼｰﾄ!$O$2,"",MID(RIGHT(入力ｼｰﾄ!$E$83,入力ｼｰﾄ!$O$2),1,1))</f>
        <v/>
      </c>
      <c r="AL70" s="62">
        <f>+入力ｼｰﾄ!E$84</f>
        <v>0</v>
      </c>
      <c r="AM70" s="15" t="str">
        <f>IF(LEN(入力ｼｰﾄ!$E$85)&lt;入力ｼｰﾄ!$O$16,"",MID(RIGHT(入力ｼｰﾄ!$E$85,入力ｼｰﾄ!$O$16),1,1))</f>
        <v/>
      </c>
      <c r="AN70" s="16" t="str">
        <f>IF(LEN(入力ｼｰﾄ!$E$85)&lt;入力ｼｰﾄ!$O$15,"",MID(RIGHT(入力ｼｰﾄ!$E$85,入力ｼｰﾄ!$O$15),1,1))</f>
        <v/>
      </c>
      <c r="AO70" s="16" t="str">
        <f>IF(LEN(入力ｼｰﾄ!$E$85)&lt;入力ｼｰﾄ!$O$8,"",MID(RIGHT(入力ｼｰﾄ!$E$85,入力ｼｰﾄ!$O$8),1,1))</f>
        <v/>
      </c>
      <c r="AP70" s="17" t="str">
        <f>IF(LEN(入力ｼｰﾄ!$E$85)&lt;入力ｼｰﾄ!$O$7,"",MID(RIGHT(入力ｼｰﾄ!$E$85,入力ｼｰﾄ!$O$7),1,1))</f>
        <v/>
      </c>
      <c r="AQ70" s="16" t="str">
        <f>IF(LEN(入力ｼｰﾄ!$E$85)&lt;入力ｼｰﾄ!$O$6,"",MID(RIGHT(入力ｼｰﾄ!$E$85,入力ｼｰﾄ!$O$6),1,1))</f>
        <v/>
      </c>
      <c r="AR70" s="18" t="str">
        <f>IF(LEN(入力ｼｰﾄ!$E$85)&lt;入力ｼｰﾄ!$O$5,"",MID(RIGHT(入力ｼｰﾄ!$E$85,入力ｼｰﾄ!$O$5),1,1))</f>
        <v/>
      </c>
      <c r="AS70" s="16" t="str">
        <f>IF(LEN(入力ｼｰﾄ!$E$85)&lt;入力ｼｰﾄ!$O$4,"",MID(RIGHT(入力ｼｰﾄ!$E$85,入力ｼｰﾄ!$O$4),1,1))</f>
        <v/>
      </c>
      <c r="AT70" s="16" t="str">
        <f>IF(LEN(入力ｼｰﾄ!$E$85)&lt;入力ｼｰﾄ!$O$3,"",MID(RIGHT(入力ｼｰﾄ!$E$85,入力ｼｰﾄ!$O$3),1,1))</f>
        <v/>
      </c>
      <c r="AU70" s="19" t="str">
        <f>IF(LEN(入力ｼｰﾄ!$E$85)&lt;入力ｼｰﾄ!$O$2,"",MID(RIGHT(入力ｼｰﾄ!$E$85,入力ｼｰﾄ!$O$2),1,1))</f>
        <v>0</v>
      </c>
      <c r="AV70" s="15" t="str">
        <f>IF(LEN(入力ｼｰﾄ!$E$86)&lt;入力ｼｰﾄ!$O$16,"",MID(RIGHT(入力ｼｰﾄ!$E$86,入力ｼｰﾄ!$O$16),1,1))</f>
        <v/>
      </c>
      <c r="AW70" s="16" t="str">
        <f>IF(LEN(入力ｼｰﾄ!$E$86)&lt;入力ｼｰﾄ!$O$15,"",MID(RIGHT(入力ｼｰﾄ!$E$86,入力ｼｰﾄ!$O$15),1,1))</f>
        <v/>
      </c>
      <c r="AX70" s="16" t="str">
        <f>IF(LEN(入力ｼｰﾄ!$E$86)&lt;入力ｼｰﾄ!$O$8,"",MID(RIGHT(入力ｼｰﾄ!$E$86,入力ｼｰﾄ!$O$8),1,1))</f>
        <v/>
      </c>
      <c r="AY70" s="17" t="str">
        <f>IF(LEN(入力ｼｰﾄ!$E$86)&lt;入力ｼｰﾄ!$O$7,"",MID(RIGHT(入力ｼｰﾄ!$E$86,入力ｼｰﾄ!$O$7),1,1))</f>
        <v/>
      </c>
      <c r="AZ70" s="16" t="str">
        <f>IF(LEN(入力ｼｰﾄ!$E$86)&lt;入力ｼｰﾄ!$O$6,"",MID(RIGHT(入力ｼｰﾄ!$E$86,入力ｼｰﾄ!$O$6),1,1))</f>
        <v/>
      </c>
      <c r="BA70" s="18" t="str">
        <f>IF(LEN(入力ｼｰﾄ!$E$86)&lt;入力ｼｰﾄ!$O$5,"",MID(RIGHT(入力ｼｰﾄ!$E$86,入力ｼｰﾄ!$O$5),1,1))</f>
        <v/>
      </c>
      <c r="BB70" s="16" t="str">
        <f>IF(LEN(入力ｼｰﾄ!$E$86)&lt;入力ｼｰﾄ!$O$4,"",MID(RIGHT(入力ｼｰﾄ!$E$86,入力ｼｰﾄ!$O$4),1,1))</f>
        <v/>
      </c>
      <c r="BC70" s="16" t="str">
        <f>IF(LEN(入力ｼｰﾄ!$E$86)&lt;入力ｼｰﾄ!$O$3,"",MID(RIGHT(入力ｼｰﾄ!$E$86,入力ｼｰﾄ!$O$3),1,1))</f>
        <v/>
      </c>
      <c r="BD70" s="16" t="str">
        <f>IF(LEN(入力ｼｰﾄ!$E$86)&lt;入力ｼｰﾄ!$O$2,"",MID(RIGHT(入力ｼｰﾄ!$E$86,入力ｼｰﾄ!$O$2),1,1))</f>
        <v>0</v>
      </c>
      <c r="BE70" s="252"/>
      <c r="BF70" s="253"/>
      <c r="BG70" s="253"/>
      <c r="BH70" s="254"/>
      <c r="BJ70" s="43" t="s">
        <v>97</v>
      </c>
    </row>
    <row r="71" spans="1:62" ht="20.25" customHeight="1">
      <c r="A71" s="261">
        <f>入力ｼｰﾄ!$F$80</f>
        <v>0</v>
      </c>
      <c r="B71" s="259"/>
      <c r="C71" s="259"/>
      <c r="D71" s="259"/>
      <c r="E71" s="259"/>
      <c r="F71" s="259"/>
      <c r="G71" s="259"/>
      <c r="H71" s="259"/>
      <c r="I71" s="259"/>
      <c r="J71" s="260"/>
      <c r="K71" s="15" t="str">
        <f>IF(LEN(入力ｼｰﾄ!$F$81)&lt;入力ｼｰﾄ!$O$16,"",MID(RIGHT(入力ｼｰﾄ!$F$81,入力ｼｰﾄ!$O$16),1,1))</f>
        <v/>
      </c>
      <c r="L71" s="16" t="str">
        <f>IF(LEN(入力ｼｰﾄ!$F$81)&lt;入力ｼｰﾄ!$O$15,"",MID(RIGHT(入力ｼｰﾄ!$F$81,入力ｼｰﾄ!$O$15),1,1))</f>
        <v/>
      </c>
      <c r="M71" s="16" t="str">
        <f>IF(LEN(入力ｼｰﾄ!$F$81)&lt;入力ｼｰﾄ!$O$8,"",MID(RIGHT(入力ｼｰﾄ!$F$81,入力ｼｰﾄ!$O$8),1,1))</f>
        <v/>
      </c>
      <c r="N71" s="17" t="str">
        <f>IF(LEN(入力ｼｰﾄ!$F$81)&lt;入力ｼｰﾄ!$O$7,"",MID(RIGHT(入力ｼｰﾄ!$F$81,入力ｼｰﾄ!$O$7),1,1))</f>
        <v/>
      </c>
      <c r="O71" s="16" t="str">
        <f>IF(LEN(入力ｼｰﾄ!$F$81)&lt;入力ｼｰﾄ!$O$6,"",MID(RIGHT(入力ｼｰﾄ!$F$81,入力ｼｰﾄ!$O$6),1,1))</f>
        <v/>
      </c>
      <c r="P71" s="18" t="str">
        <f>IF(LEN(入力ｼｰﾄ!$F$81)&lt;入力ｼｰﾄ!$O$5,"",MID(RIGHT(入力ｼｰﾄ!$F$81,入力ｼｰﾄ!$O$5),1,1))</f>
        <v/>
      </c>
      <c r="Q71" s="16" t="str">
        <f>IF(LEN(入力ｼｰﾄ!$F$81)&lt;入力ｼｰﾄ!$O$4,"",MID(RIGHT(入力ｼｰﾄ!$F$81,入力ｼｰﾄ!$O$4),1,1))</f>
        <v/>
      </c>
      <c r="R71" s="16" t="str">
        <f>IF(LEN(入力ｼｰﾄ!$F$81)&lt;入力ｼｰﾄ!$O$3,"",MID(RIGHT(入力ｼｰﾄ!$F$81,入力ｼｰﾄ!$O$3),1,1))</f>
        <v/>
      </c>
      <c r="S71" s="19" t="str">
        <f>IF(LEN(入力ｼｰﾄ!$F$81)&lt;入力ｼｰﾄ!$O$2,"",MID(RIGHT(入力ｼｰﾄ!$F$81,入力ｼｰﾄ!$O$2),1,1))</f>
        <v/>
      </c>
      <c r="T71" s="15" t="str">
        <f>IF(LEN(入力ｼｰﾄ!$F$82)&lt;入力ｼｰﾄ!$O$16,"",MID(RIGHT(入力ｼｰﾄ!$F$82,入力ｼｰﾄ!$O$16),1,1))</f>
        <v/>
      </c>
      <c r="U71" s="16" t="str">
        <f>IF(LEN(入力ｼｰﾄ!$F$82)&lt;入力ｼｰﾄ!$O$15,"",MID(RIGHT(入力ｼｰﾄ!$F$82,入力ｼｰﾄ!$O$15),1,1))</f>
        <v/>
      </c>
      <c r="V71" s="16" t="str">
        <f>IF(LEN(入力ｼｰﾄ!$F$82)&lt;入力ｼｰﾄ!$O$8,"",MID(RIGHT(入力ｼｰﾄ!$F$82,入力ｼｰﾄ!$O$8),1,1))</f>
        <v/>
      </c>
      <c r="W71" s="17" t="str">
        <f>IF(LEN(入力ｼｰﾄ!$F$82)&lt;入力ｼｰﾄ!$O$7,"",MID(RIGHT(入力ｼｰﾄ!$F$82,入力ｼｰﾄ!$O$7),1,1))</f>
        <v/>
      </c>
      <c r="X71" s="16" t="str">
        <f>IF(LEN(入力ｼｰﾄ!$F$82)&lt;入力ｼｰﾄ!$O$6,"",MID(RIGHT(入力ｼｰﾄ!$F$82,入力ｼｰﾄ!$O$6),1,1))</f>
        <v/>
      </c>
      <c r="Y71" s="18" t="str">
        <f>IF(LEN(入力ｼｰﾄ!$F$82)&lt;入力ｼｰﾄ!$O$5,"",MID(RIGHT(入力ｼｰﾄ!$F$82,入力ｼｰﾄ!$O$5),1,1))</f>
        <v/>
      </c>
      <c r="Z71" s="16" t="str">
        <f>IF(LEN(入力ｼｰﾄ!$F$82)&lt;入力ｼｰﾄ!$O$4,"",MID(RIGHT(入力ｼｰﾄ!$F$82,入力ｼｰﾄ!$O$4),1,1))</f>
        <v/>
      </c>
      <c r="AA71" s="16" t="str">
        <f>IF(LEN(入力ｼｰﾄ!$F$82)&lt;入力ｼｰﾄ!$O$3,"",MID(RIGHT(入力ｼｰﾄ!$F$82,入力ｼｰﾄ!$O$3),1,1))</f>
        <v/>
      </c>
      <c r="AB71" s="19" t="str">
        <f>IF(LEN(入力ｼｰﾄ!$F$82)&lt;入力ｼｰﾄ!$O$2,"",MID(RIGHT(入力ｼｰﾄ!$F$82,入力ｼｰﾄ!$O$2),1,1))</f>
        <v/>
      </c>
      <c r="AC71" s="46" t="str">
        <f>IF(LEN(入力ｼｰﾄ!$F$83)&lt;入力ｼｰﾄ!$O$16,"",MID(RIGHT(入力ｼｰﾄ!$F$83,入力ｼｰﾄ!$O$16),1,1))</f>
        <v/>
      </c>
      <c r="AD71" s="47" t="str">
        <f>IF(LEN(入力ｼｰﾄ!$F$83)&lt;入力ｼｰﾄ!$O$15,"",MID(RIGHT(入力ｼｰﾄ!$F$83,入力ｼｰﾄ!$O$15),1,1))</f>
        <v/>
      </c>
      <c r="AE71" s="47" t="str">
        <f>IF(LEN(入力ｼｰﾄ!$F$83)&lt;入力ｼｰﾄ!$O$8,"",MID(RIGHT(入力ｼｰﾄ!$F$83,入力ｼｰﾄ!$O$8),1,1))</f>
        <v/>
      </c>
      <c r="AF71" s="48" t="str">
        <f>IF(LEN(入力ｼｰﾄ!$F$83)&lt;入力ｼｰﾄ!$O$7,"",MID(RIGHT(入力ｼｰﾄ!$F$83,入力ｼｰﾄ!$O$7),1,1))</f>
        <v/>
      </c>
      <c r="AG71" s="47" t="str">
        <f>IF(LEN(入力ｼｰﾄ!$F$83)&lt;入力ｼｰﾄ!$O$6,"",MID(RIGHT(入力ｼｰﾄ!$F$83,入力ｼｰﾄ!$O$6),1,1))</f>
        <v/>
      </c>
      <c r="AH71" s="49" t="str">
        <f>IF(LEN(入力ｼｰﾄ!$F$83)&lt;入力ｼｰﾄ!$O$5,"",MID(RIGHT(入力ｼｰﾄ!$F$83,入力ｼｰﾄ!$O$5),1,1))</f>
        <v/>
      </c>
      <c r="AI71" s="47" t="str">
        <f>IF(LEN(入力ｼｰﾄ!$F$83)&lt;入力ｼｰﾄ!$O$4,"",MID(RIGHT(入力ｼｰﾄ!$F$83,入力ｼｰﾄ!$O$4),1,1))</f>
        <v/>
      </c>
      <c r="AJ71" s="47" t="str">
        <f>IF(LEN(入力ｼｰﾄ!$F$83)&lt;入力ｼｰﾄ!$O$3,"",MID(RIGHT(入力ｼｰﾄ!$F$83,入力ｼｰﾄ!$O$3),1,1))</f>
        <v/>
      </c>
      <c r="AK71" s="54" t="str">
        <f>IF(LEN(入力ｼｰﾄ!$F$83)&lt;入力ｼｰﾄ!$O$2,"",MID(RIGHT(入力ｼｰﾄ!$F$83,入力ｼｰﾄ!$O$2),1,1))</f>
        <v/>
      </c>
      <c r="AL71" s="62">
        <f>+入力ｼｰﾄ!F$84</f>
        <v>0</v>
      </c>
      <c r="AM71" s="15" t="str">
        <f>IF(LEN(入力ｼｰﾄ!$F$85)&lt;入力ｼｰﾄ!$O$16,"",MID(RIGHT(入力ｼｰﾄ!$F$85,入力ｼｰﾄ!$O$16),1,1))</f>
        <v/>
      </c>
      <c r="AN71" s="16" t="str">
        <f>IF(LEN(入力ｼｰﾄ!$F$85)&lt;入力ｼｰﾄ!$O$15,"",MID(RIGHT(入力ｼｰﾄ!$F$85,入力ｼｰﾄ!$O$15),1,1))</f>
        <v/>
      </c>
      <c r="AO71" s="16" t="str">
        <f>IF(LEN(入力ｼｰﾄ!$F$85)&lt;入力ｼｰﾄ!$O$8,"",MID(RIGHT(入力ｼｰﾄ!$F$85,入力ｼｰﾄ!$O$8),1,1))</f>
        <v/>
      </c>
      <c r="AP71" s="17" t="str">
        <f>IF(LEN(入力ｼｰﾄ!$F$85)&lt;入力ｼｰﾄ!$O$7,"",MID(RIGHT(入力ｼｰﾄ!$F$85,入力ｼｰﾄ!$O$7),1,1))</f>
        <v/>
      </c>
      <c r="AQ71" s="16" t="str">
        <f>IF(LEN(入力ｼｰﾄ!$F$85)&lt;入力ｼｰﾄ!$O$6,"",MID(RIGHT(入力ｼｰﾄ!$F$85,入力ｼｰﾄ!$O$6),1,1))</f>
        <v/>
      </c>
      <c r="AR71" s="18" t="str">
        <f>IF(LEN(入力ｼｰﾄ!$F$85)&lt;入力ｼｰﾄ!$O$5,"",MID(RIGHT(入力ｼｰﾄ!$F$85,入力ｼｰﾄ!$O$5),1,1))</f>
        <v/>
      </c>
      <c r="AS71" s="16" t="str">
        <f>IF(LEN(入力ｼｰﾄ!$F$85)&lt;入力ｼｰﾄ!$O$4,"",MID(RIGHT(入力ｼｰﾄ!$F$85,入力ｼｰﾄ!$O$4),1,1))</f>
        <v/>
      </c>
      <c r="AT71" s="16" t="str">
        <f>IF(LEN(入力ｼｰﾄ!$F$85)&lt;入力ｼｰﾄ!$O$3,"",MID(RIGHT(入力ｼｰﾄ!$F$85,入力ｼｰﾄ!$O$3),1,1))</f>
        <v/>
      </c>
      <c r="AU71" s="19" t="str">
        <f>IF(LEN(入力ｼｰﾄ!$F$85)&lt;入力ｼｰﾄ!$O$2,"",MID(RIGHT(入力ｼｰﾄ!$F$85,入力ｼｰﾄ!$O$2),1,1))</f>
        <v>0</v>
      </c>
      <c r="AV71" s="15" t="str">
        <f>IF(LEN(入力ｼｰﾄ!$F$86)&lt;入力ｼｰﾄ!$O$16,"",MID(RIGHT(入力ｼｰﾄ!$F$86,入力ｼｰﾄ!$O$16),1,1))</f>
        <v/>
      </c>
      <c r="AW71" s="16" t="str">
        <f>IF(LEN(入力ｼｰﾄ!$F$86)&lt;入力ｼｰﾄ!$O$15,"",MID(RIGHT(入力ｼｰﾄ!$F$86,入力ｼｰﾄ!$O$15),1,1))</f>
        <v/>
      </c>
      <c r="AX71" s="16" t="str">
        <f>IF(LEN(入力ｼｰﾄ!$F$86)&lt;入力ｼｰﾄ!$O$8,"",MID(RIGHT(入力ｼｰﾄ!$F$86,入力ｼｰﾄ!$O$8),1,1))</f>
        <v/>
      </c>
      <c r="AY71" s="17" t="str">
        <f>IF(LEN(入力ｼｰﾄ!$F$86)&lt;入力ｼｰﾄ!$O$7,"",MID(RIGHT(入力ｼｰﾄ!$F$86,入力ｼｰﾄ!$O$7),1,1))</f>
        <v/>
      </c>
      <c r="AZ71" s="16" t="str">
        <f>IF(LEN(入力ｼｰﾄ!$F$86)&lt;入力ｼｰﾄ!$O$6,"",MID(RIGHT(入力ｼｰﾄ!$F$86,入力ｼｰﾄ!$O$6),1,1))</f>
        <v/>
      </c>
      <c r="BA71" s="18" t="str">
        <f>IF(LEN(入力ｼｰﾄ!$F$86)&lt;入力ｼｰﾄ!$O$5,"",MID(RIGHT(入力ｼｰﾄ!$F$86,入力ｼｰﾄ!$O$5),1,1))</f>
        <v/>
      </c>
      <c r="BB71" s="16" t="str">
        <f>IF(LEN(入力ｼｰﾄ!$F$86)&lt;入力ｼｰﾄ!$O$4,"",MID(RIGHT(入力ｼｰﾄ!$F$86,入力ｼｰﾄ!$O$4),1,1))</f>
        <v/>
      </c>
      <c r="BC71" s="16" t="str">
        <f>IF(LEN(入力ｼｰﾄ!$F$86)&lt;入力ｼｰﾄ!$O$3,"",MID(RIGHT(入力ｼｰﾄ!$F$86,入力ｼｰﾄ!$O$3),1,1))</f>
        <v/>
      </c>
      <c r="BD71" s="16" t="str">
        <f>IF(LEN(入力ｼｰﾄ!$F$86)&lt;入力ｼｰﾄ!$O$2,"",MID(RIGHT(入力ｼｰﾄ!$F$86,入力ｼｰﾄ!$O$2),1,1))</f>
        <v>0</v>
      </c>
      <c r="BE71" s="252"/>
      <c r="BF71" s="253"/>
      <c r="BG71" s="253"/>
      <c r="BH71" s="254"/>
    </row>
    <row r="72" spans="1:62" ht="20.25" customHeight="1">
      <c r="A72" s="261">
        <f>入力ｼｰﾄ!$G$80</f>
        <v>0</v>
      </c>
      <c r="B72" s="259"/>
      <c r="C72" s="259"/>
      <c r="D72" s="259"/>
      <c r="E72" s="259"/>
      <c r="F72" s="259"/>
      <c r="G72" s="259"/>
      <c r="H72" s="259"/>
      <c r="I72" s="259"/>
      <c r="J72" s="260"/>
      <c r="K72" s="15" t="str">
        <f>IF(LEN(入力ｼｰﾄ!$G$81)&lt;入力ｼｰﾄ!$O$16,"",MID(RIGHT(入力ｼｰﾄ!$G$81,入力ｼｰﾄ!$O$16),1,1))</f>
        <v/>
      </c>
      <c r="L72" s="16" t="str">
        <f>IF(LEN(入力ｼｰﾄ!$G$81)&lt;入力ｼｰﾄ!$O$15,"",MID(RIGHT(入力ｼｰﾄ!$G$81,入力ｼｰﾄ!$O$15),1,1))</f>
        <v/>
      </c>
      <c r="M72" s="16" t="str">
        <f>IF(LEN(入力ｼｰﾄ!$G$81)&lt;入力ｼｰﾄ!$O$8,"",MID(RIGHT(入力ｼｰﾄ!$G$81,入力ｼｰﾄ!$O$8),1,1))</f>
        <v/>
      </c>
      <c r="N72" s="17" t="str">
        <f>IF(LEN(入力ｼｰﾄ!$G$81)&lt;入力ｼｰﾄ!$O$7,"",MID(RIGHT(入力ｼｰﾄ!$G$81,入力ｼｰﾄ!$O$7),1,1))</f>
        <v/>
      </c>
      <c r="O72" s="16" t="str">
        <f>IF(LEN(入力ｼｰﾄ!$G$81)&lt;入力ｼｰﾄ!$O$6,"",MID(RIGHT(入力ｼｰﾄ!$G$81,入力ｼｰﾄ!$O$6),1,1))</f>
        <v/>
      </c>
      <c r="P72" s="18" t="str">
        <f>IF(LEN(入力ｼｰﾄ!$G$81)&lt;入力ｼｰﾄ!$O$5,"",MID(RIGHT(入力ｼｰﾄ!$G$81,入力ｼｰﾄ!$O$5),1,1))</f>
        <v/>
      </c>
      <c r="Q72" s="16" t="str">
        <f>IF(LEN(入力ｼｰﾄ!$G$81)&lt;入力ｼｰﾄ!$O$4,"",MID(RIGHT(入力ｼｰﾄ!$G$81,入力ｼｰﾄ!$O$4),1,1))</f>
        <v/>
      </c>
      <c r="R72" s="16" t="str">
        <f>IF(LEN(入力ｼｰﾄ!$G$81)&lt;入力ｼｰﾄ!$O$3,"",MID(RIGHT(入力ｼｰﾄ!$G$81,入力ｼｰﾄ!$O$3),1,1))</f>
        <v/>
      </c>
      <c r="S72" s="19" t="str">
        <f>IF(LEN(入力ｼｰﾄ!$G$81)&lt;入力ｼｰﾄ!$O$2,"",MID(RIGHT(入力ｼｰﾄ!$G$81,入力ｼｰﾄ!$O$2),1,1))</f>
        <v/>
      </c>
      <c r="T72" s="15" t="str">
        <f>IF(LEN(入力ｼｰﾄ!$G$82)&lt;入力ｼｰﾄ!$O$16,"",MID(RIGHT(入力ｼｰﾄ!$G$82,入力ｼｰﾄ!$O$16),1,1))</f>
        <v/>
      </c>
      <c r="U72" s="16" t="str">
        <f>IF(LEN(入力ｼｰﾄ!$G$82)&lt;入力ｼｰﾄ!$O$15,"",MID(RIGHT(入力ｼｰﾄ!$G$82,入力ｼｰﾄ!$O$15),1,1))</f>
        <v/>
      </c>
      <c r="V72" s="16" t="str">
        <f>IF(LEN(入力ｼｰﾄ!$G$82)&lt;入力ｼｰﾄ!$O$8,"",MID(RIGHT(入力ｼｰﾄ!$G$82,入力ｼｰﾄ!$O$8),1,1))</f>
        <v/>
      </c>
      <c r="W72" s="17" t="str">
        <f>IF(LEN(入力ｼｰﾄ!$G$82)&lt;入力ｼｰﾄ!$O$7,"",MID(RIGHT(入力ｼｰﾄ!$G$82,入力ｼｰﾄ!$O$7),1,1))</f>
        <v/>
      </c>
      <c r="X72" s="16" t="str">
        <f>IF(LEN(入力ｼｰﾄ!$G$82)&lt;入力ｼｰﾄ!$O$6,"",MID(RIGHT(入力ｼｰﾄ!$G$82,入力ｼｰﾄ!$O$6),1,1))</f>
        <v/>
      </c>
      <c r="Y72" s="18" t="str">
        <f>IF(LEN(入力ｼｰﾄ!$G$82)&lt;入力ｼｰﾄ!$O$5,"",MID(RIGHT(入力ｼｰﾄ!$G$82,入力ｼｰﾄ!$O$5),1,1))</f>
        <v/>
      </c>
      <c r="Z72" s="16" t="str">
        <f>IF(LEN(入力ｼｰﾄ!$G$82)&lt;入力ｼｰﾄ!$O$4,"",MID(RIGHT(入力ｼｰﾄ!$G$82,入力ｼｰﾄ!$O$4),1,1))</f>
        <v/>
      </c>
      <c r="AA72" s="16" t="str">
        <f>IF(LEN(入力ｼｰﾄ!$G$82)&lt;入力ｼｰﾄ!$O$3,"",MID(RIGHT(入力ｼｰﾄ!$G$82,入力ｼｰﾄ!$O$3),1,1))</f>
        <v/>
      </c>
      <c r="AB72" s="19" t="str">
        <f>IF(LEN(入力ｼｰﾄ!$G$82)&lt;入力ｼｰﾄ!$O$2,"",MID(RIGHT(入力ｼｰﾄ!$G$82,入力ｼｰﾄ!$O$2),1,1))</f>
        <v/>
      </c>
      <c r="AC72" s="46" t="str">
        <f>IF(LEN(入力ｼｰﾄ!$G$83)&lt;入力ｼｰﾄ!$O$16,"",MID(RIGHT(入力ｼｰﾄ!$G$83,入力ｼｰﾄ!$O$16),1,1))</f>
        <v/>
      </c>
      <c r="AD72" s="47" t="str">
        <f>IF(LEN(入力ｼｰﾄ!$G$83)&lt;入力ｼｰﾄ!$O$15,"",MID(RIGHT(入力ｼｰﾄ!$G$83,入力ｼｰﾄ!$O$15),1,1))</f>
        <v/>
      </c>
      <c r="AE72" s="47" t="str">
        <f>IF(LEN(入力ｼｰﾄ!$G$83)&lt;入力ｼｰﾄ!$O$8,"",MID(RIGHT(入力ｼｰﾄ!$G$83,入力ｼｰﾄ!$O$8),1,1))</f>
        <v/>
      </c>
      <c r="AF72" s="48" t="str">
        <f>IF(LEN(入力ｼｰﾄ!$G$83)&lt;入力ｼｰﾄ!$O$7,"",MID(RIGHT(入力ｼｰﾄ!$G$83,入力ｼｰﾄ!$O$7),1,1))</f>
        <v/>
      </c>
      <c r="AG72" s="47" t="str">
        <f>IF(LEN(入力ｼｰﾄ!$G$83)&lt;入力ｼｰﾄ!$O$6,"",MID(RIGHT(入力ｼｰﾄ!$G$83,入力ｼｰﾄ!$O$6),1,1))</f>
        <v/>
      </c>
      <c r="AH72" s="49" t="str">
        <f>IF(LEN(入力ｼｰﾄ!$G$83)&lt;入力ｼｰﾄ!$O$5,"",MID(RIGHT(入力ｼｰﾄ!$G$83,入力ｼｰﾄ!$O$5),1,1))</f>
        <v/>
      </c>
      <c r="AI72" s="47" t="str">
        <f>IF(LEN(入力ｼｰﾄ!$G$83)&lt;入力ｼｰﾄ!$O$4,"",MID(RIGHT(入力ｼｰﾄ!$G$83,入力ｼｰﾄ!$O$4),1,1))</f>
        <v/>
      </c>
      <c r="AJ72" s="47" t="str">
        <f>IF(LEN(入力ｼｰﾄ!$G$83)&lt;入力ｼｰﾄ!$O$3,"",MID(RIGHT(入力ｼｰﾄ!$G$83,入力ｼｰﾄ!$O$3),1,1))</f>
        <v/>
      </c>
      <c r="AK72" s="54" t="str">
        <f>IF(LEN(入力ｼｰﾄ!$G$83)&lt;入力ｼｰﾄ!$O$2,"",MID(RIGHT(入力ｼｰﾄ!$G$83,入力ｼｰﾄ!$O$2),1,1))</f>
        <v/>
      </c>
      <c r="AL72" s="62">
        <f>+入力ｼｰﾄ!G$84</f>
        <v>0</v>
      </c>
      <c r="AM72" s="15" t="str">
        <f>IF(LEN(入力ｼｰﾄ!$G$85)&lt;入力ｼｰﾄ!$O$16,"",MID(RIGHT(入力ｼｰﾄ!$G$85,入力ｼｰﾄ!$O$16),1,1))</f>
        <v/>
      </c>
      <c r="AN72" s="16" t="str">
        <f>IF(LEN(入力ｼｰﾄ!$G$85)&lt;入力ｼｰﾄ!$O$15,"",MID(RIGHT(入力ｼｰﾄ!$G$85,入力ｼｰﾄ!$O$15),1,1))</f>
        <v/>
      </c>
      <c r="AO72" s="16" t="str">
        <f>IF(LEN(入力ｼｰﾄ!$G$85)&lt;入力ｼｰﾄ!$O$8,"",MID(RIGHT(入力ｼｰﾄ!$G$85,入力ｼｰﾄ!$O$8),1,1))</f>
        <v/>
      </c>
      <c r="AP72" s="17" t="str">
        <f>IF(LEN(入力ｼｰﾄ!$G$85)&lt;入力ｼｰﾄ!$O$7,"",MID(RIGHT(入力ｼｰﾄ!$G$85,入力ｼｰﾄ!$O$7),1,1))</f>
        <v/>
      </c>
      <c r="AQ72" s="16" t="str">
        <f>IF(LEN(入力ｼｰﾄ!$G$85)&lt;入力ｼｰﾄ!$O$6,"",MID(RIGHT(入力ｼｰﾄ!$G$85,入力ｼｰﾄ!$O$6),1,1))</f>
        <v/>
      </c>
      <c r="AR72" s="18" t="str">
        <f>IF(LEN(入力ｼｰﾄ!$G$85)&lt;入力ｼｰﾄ!$O$5,"",MID(RIGHT(入力ｼｰﾄ!$G$85,入力ｼｰﾄ!$O$5),1,1))</f>
        <v/>
      </c>
      <c r="AS72" s="16" t="str">
        <f>IF(LEN(入力ｼｰﾄ!$G$85)&lt;入力ｼｰﾄ!$O$4,"",MID(RIGHT(入力ｼｰﾄ!$G$85,入力ｼｰﾄ!$O$4),1,1))</f>
        <v/>
      </c>
      <c r="AT72" s="16" t="str">
        <f>IF(LEN(入力ｼｰﾄ!$G$85)&lt;入力ｼｰﾄ!$O$3,"",MID(RIGHT(入力ｼｰﾄ!$G$85,入力ｼｰﾄ!$O$3),1,1))</f>
        <v/>
      </c>
      <c r="AU72" s="19" t="str">
        <f>IF(LEN(入力ｼｰﾄ!$G$85)&lt;入力ｼｰﾄ!$O$2,"",MID(RIGHT(入力ｼｰﾄ!$G$85,入力ｼｰﾄ!$O$2),1,1))</f>
        <v>0</v>
      </c>
      <c r="AV72" s="15" t="str">
        <f>IF(LEN(入力ｼｰﾄ!$G$86)&lt;入力ｼｰﾄ!$O$16,"",MID(RIGHT(入力ｼｰﾄ!$G$86,入力ｼｰﾄ!$O$16),1,1))</f>
        <v/>
      </c>
      <c r="AW72" s="16" t="str">
        <f>IF(LEN(入力ｼｰﾄ!$G$86)&lt;入力ｼｰﾄ!$O$15,"",MID(RIGHT(入力ｼｰﾄ!$G$86,入力ｼｰﾄ!$O$15),1,1))</f>
        <v/>
      </c>
      <c r="AX72" s="16" t="str">
        <f>IF(LEN(入力ｼｰﾄ!$G$86)&lt;入力ｼｰﾄ!$O$8,"",MID(RIGHT(入力ｼｰﾄ!$G$86,入力ｼｰﾄ!$O$8),1,1))</f>
        <v/>
      </c>
      <c r="AY72" s="17" t="str">
        <f>IF(LEN(入力ｼｰﾄ!$G$86)&lt;入力ｼｰﾄ!$O$7,"",MID(RIGHT(入力ｼｰﾄ!$G$86,入力ｼｰﾄ!$O$7),1,1))</f>
        <v/>
      </c>
      <c r="AZ72" s="16" t="str">
        <f>IF(LEN(入力ｼｰﾄ!$G$86)&lt;入力ｼｰﾄ!$O$6,"",MID(RIGHT(入力ｼｰﾄ!$G$86,入力ｼｰﾄ!$O$6),1,1))</f>
        <v/>
      </c>
      <c r="BA72" s="18" t="str">
        <f>IF(LEN(入力ｼｰﾄ!$G$86)&lt;入力ｼｰﾄ!$O$5,"",MID(RIGHT(入力ｼｰﾄ!$G$86,入力ｼｰﾄ!$O$5),1,1))</f>
        <v/>
      </c>
      <c r="BB72" s="16" t="str">
        <f>IF(LEN(入力ｼｰﾄ!$G$86)&lt;入力ｼｰﾄ!$O$4,"",MID(RIGHT(入力ｼｰﾄ!$G$86,入力ｼｰﾄ!$O$4),1,1))</f>
        <v/>
      </c>
      <c r="BC72" s="16" t="str">
        <f>IF(LEN(入力ｼｰﾄ!$G$86)&lt;入力ｼｰﾄ!$O$3,"",MID(RIGHT(入力ｼｰﾄ!$G$86,入力ｼｰﾄ!$O$3),1,1))</f>
        <v/>
      </c>
      <c r="BD72" s="16" t="str">
        <f>IF(LEN(入力ｼｰﾄ!$G$86)&lt;入力ｼｰﾄ!$O$2,"",MID(RIGHT(入力ｼｰﾄ!$G$86,入力ｼｰﾄ!$O$2),1,1))</f>
        <v>0</v>
      </c>
      <c r="BE72" s="252"/>
      <c r="BF72" s="253"/>
      <c r="BG72" s="253"/>
      <c r="BH72" s="254"/>
    </row>
    <row r="73" spans="1:62" ht="20.25" customHeight="1" thickBot="1">
      <c r="A73" s="262" t="s">
        <v>13</v>
      </c>
      <c r="B73" s="263"/>
      <c r="C73" s="263"/>
      <c r="D73" s="263"/>
      <c r="E73" s="263"/>
      <c r="F73" s="263"/>
      <c r="G73" s="263"/>
      <c r="H73" s="263"/>
      <c r="I73" s="263"/>
      <c r="J73" s="264"/>
      <c r="K73" s="20" t="str">
        <f>IF(LEN(入力ｼｰﾄ!$H$81)&lt;入力ｼｰﾄ!$O$16,"",MID(RIGHT(入力ｼｰﾄ!$H$81,入力ｼｰﾄ!$O$16),1,1))</f>
        <v/>
      </c>
      <c r="L73" s="21" t="str">
        <f>IF(LEN(入力ｼｰﾄ!$H$81)&lt;入力ｼｰﾄ!$O$15,"",MID(RIGHT(入力ｼｰﾄ!$H$81,入力ｼｰﾄ!$O$15),1,1))</f>
        <v/>
      </c>
      <c r="M73" s="21" t="str">
        <f>IF(LEN(入力ｼｰﾄ!$H$81)&lt;入力ｼｰﾄ!$O$8,"",MID(RIGHT(入力ｼｰﾄ!$H$81,入力ｼｰﾄ!$O$8),1,1))</f>
        <v/>
      </c>
      <c r="N73" s="22" t="str">
        <f>IF(LEN(入力ｼｰﾄ!$H$81)&lt;入力ｼｰﾄ!$O$7,"",MID(RIGHT(入力ｼｰﾄ!$H$81,入力ｼｰﾄ!$O$7),1,1))</f>
        <v/>
      </c>
      <c r="O73" s="21" t="str">
        <f>IF(LEN(入力ｼｰﾄ!$H$81)&lt;入力ｼｰﾄ!$O$6,"",MID(RIGHT(入力ｼｰﾄ!$H$81,入力ｼｰﾄ!$O$6),1,1))</f>
        <v/>
      </c>
      <c r="P73" s="23" t="str">
        <f>IF(LEN(入力ｼｰﾄ!$H$81)&lt;入力ｼｰﾄ!$O$5,"",MID(RIGHT(入力ｼｰﾄ!$H$81,入力ｼｰﾄ!$O$5),1,1))</f>
        <v/>
      </c>
      <c r="Q73" s="21" t="str">
        <f>IF(LEN(入力ｼｰﾄ!$H$81)&lt;入力ｼｰﾄ!$O$4,"",MID(RIGHT(入力ｼｰﾄ!$H$81,入力ｼｰﾄ!$O$4),1,1))</f>
        <v/>
      </c>
      <c r="R73" s="21" t="str">
        <f>IF(LEN(入力ｼｰﾄ!$H$81)&lt;入力ｼｰﾄ!$O$3,"",MID(RIGHT(入力ｼｰﾄ!$H$81,入力ｼｰﾄ!$O$3),1,1))</f>
        <v/>
      </c>
      <c r="S73" s="24" t="str">
        <f>IF(LEN(入力ｼｰﾄ!$H$81)&lt;入力ｼｰﾄ!$O$2,"",MID(RIGHT(入力ｼｰﾄ!$H$81,入力ｼｰﾄ!$O$2),1,1))</f>
        <v>0</v>
      </c>
      <c r="T73" s="20" t="str">
        <f>IF(LEN(入力ｼｰﾄ!$H$82)&lt;入力ｼｰﾄ!$O$16,"",MID(RIGHT(入力ｼｰﾄ!$H$82,入力ｼｰﾄ!$O$16),1,1))</f>
        <v/>
      </c>
      <c r="U73" s="21" t="str">
        <f>IF(LEN(入力ｼｰﾄ!$H$82)&lt;入力ｼｰﾄ!$O$15,"",MID(RIGHT(入力ｼｰﾄ!$H$82,入力ｼｰﾄ!$O$15),1,1))</f>
        <v/>
      </c>
      <c r="V73" s="21" t="str">
        <f>IF(LEN(入力ｼｰﾄ!$H$82)&lt;入力ｼｰﾄ!$O$8,"",MID(RIGHT(入力ｼｰﾄ!$H$82,入力ｼｰﾄ!$O$8),1,1))</f>
        <v/>
      </c>
      <c r="W73" s="22" t="str">
        <f>IF(LEN(入力ｼｰﾄ!$H$82)&lt;入力ｼｰﾄ!$O$7,"",MID(RIGHT(入力ｼｰﾄ!$H$82,入力ｼｰﾄ!$O$7),1,1))</f>
        <v/>
      </c>
      <c r="X73" s="21" t="str">
        <f>IF(LEN(入力ｼｰﾄ!$H$82)&lt;入力ｼｰﾄ!$O$6,"",MID(RIGHT(入力ｼｰﾄ!$H$82,入力ｼｰﾄ!$O$6),1,1))</f>
        <v/>
      </c>
      <c r="Y73" s="23" t="str">
        <f>IF(LEN(入力ｼｰﾄ!$H$82)&lt;入力ｼｰﾄ!$O$5,"",MID(RIGHT(入力ｼｰﾄ!$H$82,入力ｼｰﾄ!$O$5),1,1))</f>
        <v/>
      </c>
      <c r="Z73" s="21" t="str">
        <f>IF(LEN(入力ｼｰﾄ!$H$82)&lt;入力ｼｰﾄ!$O$4,"",MID(RIGHT(入力ｼｰﾄ!$H$82,入力ｼｰﾄ!$O$4),1,1))</f>
        <v/>
      </c>
      <c r="AA73" s="21" t="str">
        <f>IF(LEN(入力ｼｰﾄ!$H$82)&lt;入力ｼｰﾄ!$O$3,"",MID(RIGHT(入力ｼｰﾄ!$H$82,入力ｼｰﾄ!$O$3),1,1))</f>
        <v/>
      </c>
      <c r="AB73" s="24" t="str">
        <f>IF(LEN(入力ｼｰﾄ!$H$82)&lt;入力ｼｰﾄ!$O$2,"",MID(RIGHT(入力ｼｰﾄ!$H$82,入力ｼｰﾄ!$O$2),1,1))</f>
        <v>0</v>
      </c>
      <c r="AC73" s="50" t="str">
        <f>IF(LEN(入力ｼｰﾄ!$H$83)&lt;入力ｼｰﾄ!$O$16,"",MID(RIGHT(入力ｼｰﾄ!$H$83,入力ｼｰﾄ!$O$16),1,1))</f>
        <v/>
      </c>
      <c r="AD73" s="51" t="str">
        <f>IF(LEN(入力ｼｰﾄ!$H$83)&lt;入力ｼｰﾄ!$O$15,"",MID(RIGHT(入力ｼｰﾄ!$H$83,入力ｼｰﾄ!$O$15),1,1))</f>
        <v/>
      </c>
      <c r="AE73" s="51" t="str">
        <f>IF(LEN(入力ｼｰﾄ!$H$83)&lt;入力ｼｰﾄ!$O$8,"",MID(RIGHT(入力ｼｰﾄ!$H$83,入力ｼｰﾄ!$O$8),1,1))</f>
        <v/>
      </c>
      <c r="AF73" s="52" t="str">
        <f>IF(LEN(入力ｼｰﾄ!$H$83)&lt;入力ｼｰﾄ!$O$7,"",MID(RIGHT(入力ｼｰﾄ!$H$83,入力ｼｰﾄ!$O$7),1,1))</f>
        <v/>
      </c>
      <c r="AG73" s="51" t="str">
        <f>IF(LEN(入力ｼｰﾄ!$H$83)&lt;入力ｼｰﾄ!$O$6,"",MID(RIGHT(入力ｼｰﾄ!$H$83,入力ｼｰﾄ!$O$6),1,1))</f>
        <v/>
      </c>
      <c r="AH73" s="53" t="str">
        <f>IF(LEN(入力ｼｰﾄ!$H$83)&lt;入力ｼｰﾄ!$O$5,"",MID(RIGHT(入力ｼｰﾄ!$H$83,入力ｼｰﾄ!$O$5),1,1))</f>
        <v/>
      </c>
      <c r="AI73" s="51" t="str">
        <f>IF(LEN(入力ｼｰﾄ!$H$83)&lt;入力ｼｰﾄ!$O$4,"",MID(RIGHT(入力ｼｰﾄ!$H$83,入力ｼｰﾄ!$O$4),1,1))</f>
        <v/>
      </c>
      <c r="AJ73" s="51" t="str">
        <f>IF(LEN(入力ｼｰﾄ!$H$83)&lt;入力ｼｰﾄ!$O$3,"",MID(RIGHT(入力ｼｰﾄ!$H$83,入力ｼｰﾄ!$O$3),1,1))</f>
        <v/>
      </c>
      <c r="AK73" s="55" t="str">
        <f>IF(LEN(入力ｼｰﾄ!$H$83)&lt;入力ｼｰﾄ!$O$2,"",MID(RIGHT(入力ｼｰﾄ!$H$83,入力ｼｰﾄ!$O$2),1,1))</f>
        <v>0</v>
      </c>
      <c r="AL73" s="51"/>
      <c r="AM73" s="20" t="str">
        <f>IF(LEN(入力ｼｰﾄ!$H$85)&lt;入力ｼｰﾄ!$O$16,"",MID(RIGHT(入力ｼｰﾄ!$H$85,入力ｼｰﾄ!$O$16),1,1))</f>
        <v/>
      </c>
      <c r="AN73" s="21" t="str">
        <f>IF(LEN(入力ｼｰﾄ!$H$85)&lt;入力ｼｰﾄ!$O$15,"",MID(RIGHT(入力ｼｰﾄ!$H$85,入力ｼｰﾄ!$O$15),1,1))</f>
        <v/>
      </c>
      <c r="AO73" s="21" t="str">
        <f>IF(LEN(入力ｼｰﾄ!$H$85)&lt;入力ｼｰﾄ!$O$8,"",MID(RIGHT(入力ｼｰﾄ!$H$85,入力ｼｰﾄ!$O$8),1,1))</f>
        <v/>
      </c>
      <c r="AP73" s="22" t="str">
        <f>IF(LEN(入力ｼｰﾄ!$H$85)&lt;入力ｼｰﾄ!$O$7,"",MID(RIGHT(入力ｼｰﾄ!$H$85,入力ｼｰﾄ!$O$7),1,1))</f>
        <v/>
      </c>
      <c r="AQ73" s="21" t="str">
        <f>IF(LEN(入力ｼｰﾄ!$H$85)&lt;入力ｼｰﾄ!$O$6,"",MID(RIGHT(入力ｼｰﾄ!$H$85,入力ｼｰﾄ!$O$6),1,1))</f>
        <v/>
      </c>
      <c r="AR73" s="23" t="str">
        <f>IF(LEN(入力ｼｰﾄ!$H$85)&lt;入力ｼｰﾄ!$O$5,"",MID(RIGHT(入力ｼｰﾄ!$H$85,入力ｼｰﾄ!$O$5),1,1))</f>
        <v/>
      </c>
      <c r="AS73" s="21" t="str">
        <f>IF(LEN(入力ｼｰﾄ!$H$85)&lt;入力ｼｰﾄ!$O$4,"",MID(RIGHT(入力ｼｰﾄ!$H$85,入力ｼｰﾄ!$O$4),1,1))</f>
        <v/>
      </c>
      <c r="AT73" s="21" t="str">
        <f>IF(LEN(入力ｼｰﾄ!$H$85)&lt;入力ｼｰﾄ!$O$3,"",MID(RIGHT(入力ｼｰﾄ!$H$85,入力ｼｰﾄ!$O$3),1,1))</f>
        <v/>
      </c>
      <c r="AU73" s="24" t="str">
        <f>IF(LEN(入力ｼｰﾄ!$H$85)&lt;入力ｼｰﾄ!$O$2,"",MID(RIGHT(入力ｼｰﾄ!$H$85,入力ｼｰﾄ!$O$2),1,1))</f>
        <v>0</v>
      </c>
      <c r="AV73" s="20" t="str">
        <f>IF(LEN(入力ｼｰﾄ!$H$86)&lt;入力ｼｰﾄ!$O$16,"",MID(RIGHT(入力ｼｰﾄ!$H$86,入力ｼｰﾄ!$O$16),1,1))</f>
        <v/>
      </c>
      <c r="AW73" s="21" t="str">
        <f>IF(LEN(入力ｼｰﾄ!$H$86)&lt;入力ｼｰﾄ!$O$15,"",MID(RIGHT(入力ｼｰﾄ!$H$86,入力ｼｰﾄ!$O$15),1,1))</f>
        <v/>
      </c>
      <c r="AX73" s="21" t="str">
        <f>IF(LEN(入力ｼｰﾄ!$H$86)&lt;入力ｼｰﾄ!$O$8,"",MID(RIGHT(入力ｼｰﾄ!$H$86,入力ｼｰﾄ!$O$8),1,1))</f>
        <v/>
      </c>
      <c r="AY73" s="22" t="str">
        <f>IF(LEN(入力ｼｰﾄ!$H$86)&lt;入力ｼｰﾄ!$O$7,"",MID(RIGHT(入力ｼｰﾄ!$H$86,入力ｼｰﾄ!$O$7),1,1))</f>
        <v/>
      </c>
      <c r="AZ73" s="21" t="str">
        <f>IF(LEN(入力ｼｰﾄ!$H$86)&lt;入力ｼｰﾄ!$O$6,"",MID(RIGHT(入力ｼｰﾄ!$H$86,入力ｼｰﾄ!$O$6),1,1))</f>
        <v/>
      </c>
      <c r="BA73" s="23" t="str">
        <f>IF(LEN(入力ｼｰﾄ!$H$86)&lt;入力ｼｰﾄ!$O$5,"",MID(RIGHT(入力ｼｰﾄ!$H$86,入力ｼｰﾄ!$O$5),1,1))</f>
        <v/>
      </c>
      <c r="BB73" s="21" t="str">
        <f>IF(LEN(入力ｼｰﾄ!$H$86)&lt;入力ｼｰﾄ!$O$4,"",MID(RIGHT(入力ｼｰﾄ!$H$86,入力ｼｰﾄ!$O$4),1,1))</f>
        <v/>
      </c>
      <c r="BC73" s="21" t="str">
        <f>IF(LEN(入力ｼｰﾄ!$H$86)&lt;入力ｼｰﾄ!$O$3,"",MID(RIGHT(入力ｼｰﾄ!$H$86,入力ｼｰﾄ!$O$3),1,1))</f>
        <v/>
      </c>
      <c r="BD73" s="21" t="str">
        <f>IF(LEN(入力ｼｰﾄ!$H$86)&lt;入力ｼｰﾄ!$O$2,"",MID(RIGHT(入力ｼｰﾄ!$H$86,入力ｼｰﾄ!$O$2),1,1))</f>
        <v>0</v>
      </c>
      <c r="BE73" s="255"/>
      <c r="BF73" s="256"/>
      <c r="BG73" s="256"/>
      <c r="BH73" s="257"/>
    </row>
    <row r="74" spans="1:62" ht="26.25" customHeight="1">
      <c r="A74" s="237" t="s">
        <v>2</v>
      </c>
      <c r="B74" s="238"/>
      <c r="C74" s="238"/>
      <c r="D74" s="238"/>
      <c r="E74" s="238"/>
      <c r="F74" s="239">
        <f>入力ｼｰﾄ!$D$88</f>
        <v>0</v>
      </c>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40"/>
      <c r="AL74" s="57"/>
      <c r="AM74" s="238" t="s">
        <v>14</v>
      </c>
      <c r="AN74" s="238"/>
      <c r="AO74" s="238"/>
      <c r="AP74" s="238"/>
      <c r="AQ74" s="238"/>
      <c r="AR74" s="241">
        <f>入力ｼｰﾄ!$D$87</f>
        <v>0</v>
      </c>
      <c r="AS74" s="241"/>
      <c r="AT74" s="241"/>
      <c r="AU74" s="241"/>
      <c r="AV74" s="241"/>
      <c r="AW74" s="241"/>
      <c r="AX74" s="241"/>
      <c r="AY74" s="241"/>
      <c r="AZ74" s="241"/>
      <c r="BA74" s="241"/>
      <c r="BB74" s="241"/>
      <c r="BC74" s="241"/>
      <c r="BD74" s="241"/>
      <c r="BE74" s="242" t="s">
        <v>17</v>
      </c>
      <c r="BF74" s="243"/>
      <c r="BG74" s="243"/>
      <c r="BH74" s="244"/>
    </row>
    <row r="75" spans="1:62" ht="20.25" customHeight="1">
      <c r="A75" s="245" t="s">
        <v>12</v>
      </c>
      <c r="B75" s="246"/>
      <c r="C75" s="246"/>
      <c r="D75" s="246"/>
      <c r="E75" s="246"/>
      <c r="F75" s="246"/>
      <c r="G75" s="246"/>
      <c r="H75" s="246"/>
      <c r="I75" s="246"/>
      <c r="J75" s="247"/>
      <c r="K75" s="248" t="s">
        <v>15</v>
      </c>
      <c r="L75" s="246"/>
      <c r="M75" s="246"/>
      <c r="N75" s="246"/>
      <c r="O75" s="246"/>
      <c r="P75" s="246"/>
      <c r="Q75" s="246"/>
      <c r="R75" s="246"/>
      <c r="S75" s="247"/>
      <c r="T75" s="248" t="s">
        <v>36</v>
      </c>
      <c r="U75" s="246"/>
      <c r="V75" s="246"/>
      <c r="W75" s="246"/>
      <c r="X75" s="246"/>
      <c r="Y75" s="246"/>
      <c r="Z75" s="246"/>
      <c r="AA75" s="246"/>
      <c r="AB75" s="247"/>
      <c r="AC75" s="248" t="s">
        <v>6</v>
      </c>
      <c r="AD75" s="246"/>
      <c r="AE75" s="246"/>
      <c r="AF75" s="246"/>
      <c r="AG75" s="246"/>
      <c r="AH75" s="246"/>
      <c r="AI75" s="246"/>
      <c r="AJ75" s="246"/>
      <c r="AK75" s="247"/>
      <c r="AL75" s="61" t="s">
        <v>141</v>
      </c>
      <c r="AM75" s="248" t="s">
        <v>11</v>
      </c>
      <c r="AN75" s="246"/>
      <c r="AO75" s="246"/>
      <c r="AP75" s="246"/>
      <c r="AQ75" s="246"/>
      <c r="AR75" s="246"/>
      <c r="AS75" s="246"/>
      <c r="AT75" s="246"/>
      <c r="AU75" s="247"/>
      <c r="AV75" s="248" t="s">
        <v>16</v>
      </c>
      <c r="AW75" s="246"/>
      <c r="AX75" s="246"/>
      <c r="AY75" s="246"/>
      <c r="AZ75" s="246"/>
      <c r="BA75" s="246"/>
      <c r="BB75" s="246"/>
      <c r="BC75" s="246"/>
      <c r="BD75" s="247"/>
      <c r="BE75" s="249">
        <f>入力ｼｰﾄ!I87</f>
        <v>0</v>
      </c>
      <c r="BF75" s="250"/>
      <c r="BG75" s="250"/>
      <c r="BH75" s="251"/>
    </row>
    <row r="76" spans="1:62" ht="20.25" customHeight="1">
      <c r="A76" s="258">
        <f>入力ｼｰﾄ!$D$89</f>
        <v>0</v>
      </c>
      <c r="B76" s="259"/>
      <c r="C76" s="259"/>
      <c r="D76" s="259"/>
      <c r="E76" s="259"/>
      <c r="F76" s="259"/>
      <c r="G76" s="259"/>
      <c r="H76" s="259"/>
      <c r="I76" s="259"/>
      <c r="J76" s="260"/>
      <c r="K76" s="15" t="str">
        <f>IF(LEN(入力ｼｰﾄ!$D$90)&lt;入力ｼｰﾄ!$O$16,"",MID(RIGHT(入力ｼｰﾄ!$D$90,入力ｼｰﾄ!$O$16),1,1))</f>
        <v/>
      </c>
      <c r="L76" s="16" t="str">
        <f>IF(LEN(入力ｼｰﾄ!$D$90)&lt;入力ｼｰﾄ!$O$15,"",MID(RIGHT(入力ｼｰﾄ!$D$90,入力ｼｰﾄ!$O$15),1,1))</f>
        <v/>
      </c>
      <c r="M76" s="16" t="str">
        <f>IF(LEN(入力ｼｰﾄ!$D$90)&lt;入力ｼｰﾄ!$O$8,"",MID(RIGHT(入力ｼｰﾄ!$D$90,入力ｼｰﾄ!$O$8),1,1))</f>
        <v/>
      </c>
      <c r="N76" s="17" t="str">
        <f>IF(LEN(入力ｼｰﾄ!$D$90)&lt;入力ｼｰﾄ!$O$7,"",MID(RIGHT(入力ｼｰﾄ!$D$90,入力ｼｰﾄ!$O$7),1,1))</f>
        <v/>
      </c>
      <c r="O76" s="16" t="str">
        <f>IF(LEN(入力ｼｰﾄ!$D$90)&lt;入力ｼｰﾄ!$O$6,"",MID(RIGHT(入力ｼｰﾄ!$D$90,入力ｼｰﾄ!$O$6),1,1))</f>
        <v/>
      </c>
      <c r="P76" s="18" t="str">
        <f>IF(LEN(入力ｼｰﾄ!$D$90)&lt;入力ｼｰﾄ!$O$5,"",MID(RIGHT(入力ｼｰﾄ!$D$90,入力ｼｰﾄ!$O$5),1,1))</f>
        <v/>
      </c>
      <c r="Q76" s="16" t="str">
        <f>IF(LEN(入力ｼｰﾄ!$D$90)&lt;入力ｼｰﾄ!$O$4,"",MID(RIGHT(入力ｼｰﾄ!$D$90,入力ｼｰﾄ!$O$4),1,1))</f>
        <v/>
      </c>
      <c r="R76" s="16" t="str">
        <f>IF(LEN(入力ｼｰﾄ!$D$90)&lt;入力ｼｰﾄ!$O$3,"",MID(RIGHT(入力ｼｰﾄ!$D$90,入力ｼｰﾄ!$O$3),1,1))</f>
        <v/>
      </c>
      <c r="S76" s="19" t="str">
        <f>IF(LEN(入力ｼｰﾄ!$D$90)&lt;入力ｼｰﾄ!$O$2,"",MID(RIGHT(入力ｼｰﾄ!$D$90,入力ｼｰﾄ!$O$2),1,1))</f>
        <v/>
      </c>
      <c r="T76" s="15" t="str">
        <f>IF(LEN(入力ｼｰﾄ!$D$91)&lt;入力ｼｰﾄ!$O$16,"",MID(RIGHT(入力ｼｰﾄ!$D$91,入力ｼｰﾄ!$O$16),1,1))</f>
        <v/>
      </c>
      <c r="U76" s="16" t="str">
        <f>IF(LEN(入力ｼｰﾄ!$D$91)&lt;入力ｼｰﾄ!$O$15,"",MID(RIGHT(入力ｼｰﾄ!$D$91,入力ｼｰﾄ!$O$15),1,1))</f>
        <v/>
      </c>
      <c r="V76" s="16" t="str">
        <f>IF(LEN(入力ｼｰﾄ!$D$91)&lt;入力ｼｰﾄ!$O$8,"",MID(RIGHT(入力ｼｰﾄ!$D$91,入力ｼｰﾄ!$O$8),1,1))</f>
        <v/>
      </c>
      <c r="W76" s="17" t="str">
        <f>IF(LEN(入力ｼｰﾄ!$D$91)&lt;入力ｼｰﾄ!$O$7,"",MID(RIGHT(入力ｼｰﾄ!$D$91,入力ｼｰﾄ!$O$7),1,1))</f>
        <v/>
      </c>
      <c r="X76" s="16" t="str">
        <f>IF(LEN(入力ｼｰﾄ!$D$91)&lt;入力ｼｰﾄ!$O$6,"",MID(RIGHT(入力ｼｰﾄ!$D$91,入力ｼｰﾄ!$O$6),1,1))</f>
        <v/>
      </c>
      <c r="Y76" s="18" t="str">
        <f>IF(LEN(入力ｼｰﾄ!$D$91)&lt;入力ｼｰﾄ!$O$5,"",MID(RIGHT(入力ｼｰﾄ!$D$91,入力ｼｰﾄ!$O$5),1,1))</f>
        <v/>
      </c>
      <c r="Z76" s="16" t="str">
        <f>IF(LEN(入力ｼｰﾄ!$D$91)&lt;入力ｼｰﾄ!$O$4,"",MID(RIGHT(入力ｼｰﾄ!$D$91,入力ｼｰﾄ!$O$4),1,1))</f>
        <v/>
      </c>
      <c r="AA76" s="16" t="str">
        <f>IF(LEN(入力ｼｰﾄ!$D$91)&lt;入力ｼｰﾄ!$O$3,"",MID(RIGHT(入力ｼｰﾄ!$D$91,入力ｼｰﾄ!$O$3),1,1))</f>
        <v/>
      </c>
      <c r="AB76" s="19" t="str">
        <f>IF(LEN(入力ｼｰﾄ!$D$91)&lt;入力ｼｰﾄ!$O$2,"",MID(RIGHT(入力ｼｰﾄ!$D$91,入力ｼｰﾄ!$O$2),1,1))</f>
        <v/>
      </c>
      <c r="AC76" s="46" t="str">
        <f>IF(LEN(入力ｼｰﾄ!$D$92)&lt;入力ｼｰﾄ!$O$16,"",MID(RIGHT(入力ｼｰﾄ!$D$92,入力ｼｰﾄ!$O$16),1,1))</f>
        <v/>
      </c>
      <c r="AD76" s="47" t="str">
        <f>IF(LEN(入力ｼｰﾄ!$D$92)&lt;入力ｼｰﾄ!$O$15,"",MID(RIGHT(入力ｼｰﾄ!$D$92,入力ｼｰﾄ!$O$15),1,1))</f>
        <v/>
      </c>
      <c r="AE76" s="47" t="str">
        <f>IF(LEN(入力ｼｰﾄ!$D$92)&lt;入力ｼｰﾄ!$O$8,"",MID(RIGHT(入力ｼｰﾄ!$D$92,入力ｼｰﾄ!$O$8),1,1))</f>
        <v/>
      </c>
      <c r="AF76" s="48" t="str">
        <f>IF(LEN(入力ｼｰﾄ!$D$92)&lt;入力ｼｰﾄ!$O$7,"",MID(RIGHT(入力ｼｰﾄ!$D$92,入力ｼｰﾄ!$O$7),1,1))</f>
        <v/>
      </c>
      <c r="AG76" s="47" t="str">
        <f>IF(LEN(入力ｼｰﾄ!$D$92)&lt;入力ｼｰﾄ!$O$6,"",MID(RIGHT(入力ｼｰﾄ!$D$92,入力ｼｰﾄ!$O$6),1,1))</f>
        <v/>
      </c>
      <c r="AH76" s="49" t="str">
        <f>IF(LEN(入力ｼｰﾄ!$D$92)&lt;入力ｼｰﾄ!$O$5,"",MID(RIGHT(入力ｼｰﾄ!$D$92,入力ｼｰﾄ!$O$5),1,1))</f>
        <v/>
      </c>
      <c r="AI76" s="47" t="str">
        <f>IF(LEN(入力ｼｰﾄ!$D$92)&lt;入力ｼｰﾄ!$O$4,"",MID(RIGHT(入力ｼｰﾄ!$D$92,入力ｼｰﾄ!$O$4),1,1))</f>
        <v/>
      </c>
      <c r="AJ76" s="47" t="str">
        <f>IF(LEN(入力ｼｰﾄ!$D$92)&lt;入力ｼｰﾄ!$O$3,"",MID(RIGHT(入力ｼｰﾄ!$D$92,入力ｼｰﾄ!$O$3),1,1))</f>
        <v/>
      </c>
      <c r="AK76" s="54" t="str">
        <f>IF(LEN(入力ｼｰﾄ!$D$92)&lt;入力ｼｰﾄ!$O$2,"",MID(RIGHT(入力ｼｰﾄ!$D$92,入力ｼｰﾄ!$O$2),1,1))</f>
        <v/>
      </c>
      <c r="AL76" s="62">
        <f>+入力ｼｰﾄ!D$93</f>
        <v>0</v>
      </c>
      <c r="AM76" s="15" t="str">
        <f>IF(LEN(入力ｼｰﾄ!$D$94)&lt;入力ｼｰﾄ!$O$16,"",MID(RIGHT(入力ｼｰﾄ!$D$94,入力ｼｰﾄ!$O$16),1,1))</f>
        <v/>
      </c>
      <c r="AN76" s="16" t="str">
        <f>IF(LEN(入力ｼｰﾄ!$D$94)&lt;入力ｼｰﾄ!$O$15,"",MID(RIGHT(入力ｼｰﾄ!$D$94,入力ｼｰﾄ!$O$15),1,1))</f>
        <v/>
      </c>
      <c r="AO76" s="16" t="str">
        <f>IF(LEN(入力ｼｰﾄ!$D$94)&lt;入力ｼｰﾄ!$O$8,"",MID(RIGHT(入力ｼｰﾄ!$D$94,入力ｼｰﾄ!$O$8),1,1))</f>
        <v/>
      </c>
      <c r="AP76" s="17" t="str">
        <f>IF(LEN(入力ｼｰﾄ!$D$94)&lt;入力ｼｰﾄ!$O$7,"",MID(RIGHT(入力ｼｰﾄ!$D$94,入力ｼｰﾄ!$O$7),1,1))</f>
        <v/>
      </c>
      <c r="AQ76" s="16" t="str">
        <f>IF(LEN(入力ｼｰﾄ!$D$94)&lt;入力ｼｰﾄ!$O$6,"",MID(RIGHT(入力ｼｰﾄ!$D$94,入力ｼｰﾄ!$O$6),1,1))</f>
        <v/>
      </c>
      <c r="AR76" s="18" t="str">
        <f>IF(LEN(入力ｼｰﾄ!$D$94)&lt;入力ｼｰﾄ!$O$5,"",MID(RIGHT(入力ｼｰﾄ!$D$94,入力ｼｰﾄ!$O$5),1,1))</f>
        <v/>
      </c>
      <c r="AS76" s="16" t="str">
        <f>IF(LEN(入力ｼｰﾄ!$D$94)&lt;入力ｼｰﾄ!$O$4,"",MID(RIGHT(入力ｼｰﾄ!$D$94,入力ｼｰﾄ!$O$4),1,1))</f>
        <v/>
      </c>
      <c r="AT76" s="16" t="str">
        <f>IF(LEN(入力ｼｰﾄ!$D$94)&lt;入力ｼｰﾄ!$O$3,"",MID(RIGHT(入力ｼｰﾄ!$D$94,入力ｼｰﾄ!$O$3),1,1))</f>
        <v/>
      </c>
      <c r="AU76" s="19" t="str">
        <f>IF(LEN(入力ｼｰﾄ!$D$94)&lt;入力ｼｰﾄ!$O$2,"",MID(RIGHT(入力ｼｰﾄ!$D$94,入力ｼｰﾄ!$O$2),1,1))</f>
        <v>0</v>
      </c>
      <c r="AV76" s="15" t="str">
        <f>IF(LEN(入力ｼｰﾄ!$D$95)&lt;入力ｼｰﾄ!$O$16,"",MID(RIGHT(入力ｼｰﾄ!$D$95,入力ｼｰﾄ!$O$16),1,1))</f>
        <v/>
      </c>
      <c r="AW76" s="16" t="str">
        <f>IF(LEN(入力ｼｰﾄ!$D$95)&lt;入力ｼｰﾄ!$O$15,"",MID(RIGHT(入力ｼｰﾄ!$D$95,入力ｼｰﾄ!$O$15),1,1))</f>
        <v/>
      </c>
      <c r="AX76" s="16" t="str">
        <f>IF(LEN(入力ｼｰﾄ!$D$95)&lt;入力ｼｰﾄ!$O$8,"",MID(RIGHT(入力ｼｰﾄ!$D$95,入力ｼｰﾄ!$O$8),1,1))</f>
        <v/>
      </c>
      <c r="AY76" s="17" t="str">
        <f>IF(LEN(入力ｼｰﾄ!$D$95)&lt;入力ｼｰﾄ!$O$7,"",MID(RIGHT(入力ｼｰﾄ!$D$95,入力ｼｰﾄ!$O$7),1,1))</f>
        <v/>
      </c>
      <c r="AZ76" s="16" t="str">
        <f>IF(LEN(入力ｼｰﾄ!$D$95)&lt;入力ｼｰﾄ!$O$6,"",MID(RIGHT(入力ｼｰﾄ!$D$95,入力ｼｰﾄ!$O$6),1,1))</f>
        <v/>
      </c>
      <c r="BA76" s="18" t="str">
        <f>IF(LEN(入力ｼｰﾄ!$D$95)&lt;入力ｼｰﾄ!$O$5,"",MID(RIGHT(入力ｼｰﾄ!$D$95,入力ｼｰﾄ!$O$5),1,1))</f>
        <v/>
      </c>
      <c r="BB76" s="16" t="str">
        <f>IF(LEN(入力ｼｰﾄ!$D$95)&lt;入力ｼｰﾄ!$O$4,"",MID(RIGHT(入力ｼｰﾄ!$D$95,入力ｼｰﾄ!$O$4),1,1))</f>
        <v/>
      </c>
      <c r="BC76" s="16" t="str">
        <f>IF(LEN(入力ｼｰﾄ!$D$95)&lt;入力ｼｰﾄ!$O$3,"",MID(RIGHT(入力ｼｰﾄ!$D$95,入力ｼｰﾄ!$O$3),1,1))</f>
        <v/>
      </c>
      <c r="BD76" s="16" t="str">
        <f>IF(LEN(入力ｼｰﾄ!$D$95)&lt;入力ｼｰﾄ!$O$2,"",MID(RIGHT(入力ｼｰﾄ!$D$95,入力ｼｰﾄ!$O$2),1,1))</f>
        <v>0</v>
      </c>
      <c r="BE76" s="252"/>
      <c r="BF76" s="253"/>
      <c r="BG76" s="253"/>
      <c r="BH76" s="254"/>
    </row>
    <row r="77" spans="1:62" ht="20.25" customHeight="1">
      <c r="A77" s="261">
        <f>入力ｼｰﾄ!$E$89</f>
        <v>0</v>
      </c>
      <c r="B77" s="259"/>
      <c r="C77" s="259"/>
      <c r="D77" s="259"/>
      <c r="E77" s="259"/>
      <c r="F77" s="259"/>
      <c r="G77" s="259"/>
      <c r="H77" s="259"/>
      <c r="I77" s="259"/>
      <c r="J77" s="260"/>
      <c r="K77" s="15" t="str">
        <f>IF(LEN(入力ｼｰﾄ!$E$90)&lt;入力ｼｰﾄ!$O$16,"",MID(RIGHT(入力ｼｰﾄ!$E$90,入力ｼｰﾄ!$O$16),1,1))</f>
        <v/>
      </c>
      <c r="L77" s="16" t="str">
        <f>IF(LEN(入力ｼｰﾄ!$E$90)&lt;入力ｼｰﾄ!$O$15,"",MID(RIGHT(入力ｼｰﾄ!$E$90,入力ｼｰﾄ!$O$15),1,1))</f>
        <v/>
      </c>
      <c r="M77" s="16" t="str">
        <f>IF(LEN(入力ｼｰﾄ!$E$90)&lt;入力ｼｰﾄ!$O$8,"",MID(RIGHT(入力ｼｰﾄ!$E$90,入力ｼｰﾄ!$O$8),1,1))</f>
        <v/>
      </c>
      <c r="N77" s="17" t="str">
        <f>IF(LEN(入力ｼｰﾄ!$E$90)&lt;入力ｼｰﾄ!$O$7,"",MID(RIGHT(入力ｼｰﾄ!$E$90,入力ｼｰﾄ!$O$7),1,1))</f>
        <v/>
      </c>
      <c r="O77" s="16" t="str">
        <f>IF(LEN(入力ｼｰﾄ!$E$90)&lt;入力ｼｰﾄ!$O$6,"",MID(RIGHT(入力ｼｰﾄ!$E$90,入力ｼｰﾄ!$O$6),1,1))</f>
        <v/>
      </c>
      <c r="P77" s="18" t="str">
        <f>IF(LEN(入力ｼｰﾄ!$E$90)&lt;入力ｼｰﾄ!$O$5,"",MID(RIGHT(入力ｼｰﾄ!$E$90,入力ｼｰﾄ!$O$5),1,1))</f>
        <v/>
      </c>
      <c r="Q77" s="16" t="str">
        <f>IF(LEN(入力ｼｰﾄ!$E$90)&lt;入力ｼｰﾄ!$O$4,"",MID(RIGHT(入力ｼｰﾄ!$E$90,入力ｼｰﾄ!$O$4),1,1))</f>
        <v/>
      </c>
      <c r="R77" s="16" t="str">
        <f>IF(LEN(入力ｼｰﾄ!$E$90)&lt;入力ｼｰﾄ!$O$3,"",MID(RIGHT(入力ｼｰﾄ!$E$90,入力ｼｰﾄ!$O$3),1,1))</f>
        <v/>
      </c>
      <c r="S77" s="19" t="str">
        <f>IF(LEN(入力ｼｰﾄ!$E$90)&lt;入力ｼｰﾄ!$O$2,"",MID(RIGHT(入力ｼｰﾄ!$E$90,入力ｼｰﾄ!$O$2),1,1))</f>
        <v/>
      </c>
      <c r="T77" s="15" t="str">
        <f>IF(LEN(入力ｼｰﾄ!$E$91)&lt;入力ｼｰﾄ!$O$16,"",MID(RIGHT(入力ｼｰﾄ!$E$91,入力ｼｰﾄ!$O$16),1,1))</f>
        <v/>
      </c>
      <c r="U77" s="16" t="str">
        <f>IF(LEN(入力ｼｰﾄ!$E$91)&lt;入力ｼｰﾄ!$O$15,"",MID(RIGHT(入力ｼｰﾄ!$E$91,入力ｼｰﾄ!$O$15),1,1))</f>
        <v/>
      </c>
      <c r="V77" s="16" t="str">
        <f>IF(LEN(入力ｼｰﾄ!$E$91)&lt;入力ｼｰﾄ!$O$8,"",MID(RIGHT(入力ｼｰﾄ!$E$91,入力ｼｰﾄ!$O$8),1,1))</f>
        <v/>
      </c>
      <c r="W77" s="17" t="str">
        <f>IF(LEN(入力ｼｰﾄ!$E$91)&lt;入力ｼｰﾄ!$O$7,"",MID(RIGHT(入力ｼｰﾄ!$E$91,入力ｼｰﾄ!$O$7),1,1))</f>
        <v/>
      </c>
      <c r="X77" s="16" t="str">
        <f>IF(LEN(入力ｼｰﾄ!$E$91)&lt;入力ｼｰﾄ!$O$6,"",MID(RIGHT(入力ｼｰﾄ!$E$91,入力ｼｰﾄ!$O$6),1,1))</f>
        <v/>
      </c>
      <c r="Y77" s="18" t="str">
        <f>IF(LEN(入力ｼｰﾄ!$E$91)&lt;入力ｼｰﾄ!$O$5,"",MID(RIGHT(入力ｼｰﾄ!$E$91,入力ｼｰﾄ!$O$5),1,1))</f>
        <v/>
      </c>
      <c r="Z77" s="16" t="str">
        <f>IF(LEN(入力ｼｰﾄ!$E$91)&lt;入力ｼｰﾄ!$O$4,"",MID(RIGHT(入力ｼｰﾄ!$E$91,入力ｼｰﾄ!$O$4),1,1))</f>
        <v/>
      </c>
      <c r="AA77" s="16" t="str">
        <f>IF(LEN(入力ｼｰﾄ!$E$91)&lt;入力ｼｰﾄ!$O$3,"",MID(RIGHT(入力ｼｰﾄ!$E$91,入力ｼｰﾄ!$O$3),1,1))</f>
        <v/>
      </c>
      <c r="AB77" s="19" t="str">
        <f>IF(LEN(入力ｼｰﾄ!$E$91)&lt;入力ｼｰﾄ!$O$2,"",MID(RIGHT(入力ｼｰﾄ!$E$91,入力ｼｰﾄ!$O$2),1,1))</f>
        <v/>
      </c>
      <c r="AC77" s="46" t="str">
        <f>IF(LEN(入力ｼｰﾄ!$E$92)&lt;入力ｼｰﾄ!$O$16,"",MID(RIGHT(入力ｼｰﾄ!$E$92,入力ｼｰﾄ!$O$16),1,1))</f>
        <v/>
      </c>
      <c r="AD77" s="47" t="str">
        <f>IF(LEN(入力ｼｰﾄ!$E$92)&lt;入力ｼｰﾄ!$O$15,"",MID(RIGHT(入力ｼｰﾄ!$E$92,入力ｼｰﾄ!$O$15),1,1))</f>
        <v/>
      </c>
      <c r="AE77" s="47" t="str">
        <f>IF(LEN(入力ｼｰﾄ!$E$92)&lt;入力ｼｰﾄ!$O$8,"",MID(RIGHT(入力ｼｰﾄ!$E$92,入力ｼｰﾄ!$O$8),1,1))</f>
        <v/>
      </c>
      <c r="AF77" s="48" t="str">
        <f>IF(LEN(入力ｼｰﾄ!$E$92)&lt;入力ｼｰﾄ!$O$7,"",MID(RIGHT(入力ｼｰﾄ!$E$92,入力ｼｰﾄ!$O$7),1,1))</f>
        <v/>
      </c>
      <c r="AG77" s="47" t="str">
        <f>IF(LEN(入力ｼｰﾄ!$E$92)&lt;入力ｼｰﾄ!$O$6,"",MID(RIGHT(入力ｼｰﾄ!$E$92,入力ｼｰﾄ!$O$6),1,1))</f>
        <v/>
      </c>
      <c r="AH77" s="49" t="str">
        <f>IF(LEN(入力ｼｰﾄ!$E$92)&lt;入力ｼｰﾄ!$O$5,"",MID(RIGHT(入力ｼｰﾄ!$E$92,入力ｼｰﾄ!$O$5),1,1))</f>
        <v/>
      </c>
      <c r="AI77" s="47" t="str">
        <f>IF(LEN(入力ｼｰﾄ!$E$92)&lt;入力ｼｰﾄ!$O$4,"",MID(RIGHT(入力ｼｰﾄ!$E$92,入力ｼｰﾄ!$O$4),1,1))</f>
        <v/>
      </c>
      <c r="AJ77" s="47" t="str">
        <f>IF(LEN(入力ｼｰﾄ!$E$92)&lt;入力ｼｰﾄ!$O$3,"",MID(RIGHT(入力ｼｰﾄ!$E$92,入力ｼｰﾄ!$O$3),1,1))</f>
        <v/>
      </c>
      <c r="AK77" s="54" t="str">
        <f>IF(LEN(入力ｼｰﾄ!$E$92)&lt;入力ｼｰﾄ!$O$2,"",MID(RIGHT(入力ｼｰﾄ!$E$92,入力ｼｰﾄ!$O$2),1,1))</f>
        <v/>
      </c>
      <c r="AL77" s="62">
        <f>+入力ｼｰﾄ!E$93</f>
        <v>0</v>
      </c>
      <c r="AM77" s="15" t="str">
        <f>IF(LEN(入力ｼｰﾄ!$E$94)&lt;入力ｼｰﾄ!$O$16,"",MID(RIGHT(入力ｼｰﾄ!$E$94,入力ｼｰﾄ!$O$16),1,1))</f>
        <v/>
      </c>
      <c r="AN77" s="16" t="str">
        <f>IF(LEN(入力ｼｰﾄ!$E$94)&lt;入力ｼｰﾄ!$O$15,"",MID(RIGHT(入力ｼｰﾄ!$E$94,入力ｼｰﾄ!$O$15),1,1))</f>
        <v/>
      </c>
      <c r="AO77" s="16" t="str">
        <f>IF(LEN(入力ｼｰﾄ!$E$94)&lt;入力ｼｰﾄ!$O$8,"",MID(RIGHT(入力ｼｰﾄ!$E$94,入力ｼｰﾄ!$O$8),1,1))</f>
        <v/>
      </c>
      <c r="AP77" s="17" t="str">
        <f>IF(LEN(入力ｼｰﾄ!$E$94)&lt;入力ｼｰﾄ!$O$7,"",MID(RIGHT(入力ｼｰﾄ!$E$94,入力ｼｰﾄ!$O$7),1,1))</f>
        <v/>
      </c>
      <c r="AQ77" s="16" t="str">
        <f>IF(LEN(入力ｼｰﾄ!$E$94)&lt;入力ｼｰﾄ!$O$6,"",MID(RIGHT(入力ｼｰﾄ!$E$94,入力ｼｰﾄ!$O$6),1,1))</f>
        <v/>
      </c>
      <c r="AR77" s="18" t="str">
        <f>IF(LEN(入力ｼｰﾄ!$E$94)&lt;入力ｼｰﾄ!$O$5,"",MID(RIGHT(入力ｼｰﾄ!$E$94,入力ｼｰﾄ!$O$5),1,1))</f>
        <v/>
      </c>
      <c r="AS77" s="16" t="str">
        <f>IF(LEN(入力ｼｰﾄ!$E$94)&lt;入力ｼｰﾄ!$O$4,"",MID(RIGHT(入力ｼｰﾄ!$E$94,入力ｼｰﾄ!$O$4),1,1))</f>
        <v/>
      </c>
      <c r="AT77" s="16" t="str">
        <f>IF(LEN(入力ｼｰﾄ!$E$94)&lt;入力ｼｰﾄ!$O$3,"",MID(RIGHT(入力ｼｰﾄ!$E$94,入力ｼｰﾄ!$O$3),1,1))</f>
        <v/>
      </c>
      <c r="AU77" s="19" t="str">
        <f>IF(LEN(入力ｼｰﾄ!$E$94)&lt;入力ｼｰﾄ!$O$2,"",MID(RIGHT(入力ｼｰﾄ!$E$94,入力ｼｰﾄ!$O$2),1,1))</f>
        <v>0</v>
      </c>
      <c r="AV77" s="15" t="str">
        <f>IF(LEN(入力ｼｰﾄ!$E$95)&lt;入力ｼｰﾄ!$O$16,"",MID(RIGHT(入力ｼｰﾄ!$E$95,入力ｼｰﾄ!$O$16),1,1))</f>
        <v/>
      </c>
      <c r="AW77" s="16" t="str">
        <f>IF(LEN(入力ｼｰﾄ!$E$95)&lt;入力ｼｰﾄ!$O$15,"",MID(RIGHT(入力ｼｰﾄ!$E$95,入力ｼｰﾄ!$O$15),1,1))</f>
        <v/>
      </c>
      <c r="AX77" s="16" t="str">
        <f>IF(LEN(入力ｼｰﾄ!$E$95)&lt;入力ｼｰﾄ!$O$8,"",MID(RIGHT(入力ｼｰﾄ!$E$95,入力ｼｰﾄ!$O$8),1,1))</f>
        <v/>
      </c>
      <c r="AY77" s="17" t="str">
        <f>IF(LEN(入力ｼｰﾄ!$E$95)&lt;入力ｼｰﾄ!$O$7,"",MID(RIGHT(入力ｼｰﾄ!$E$95,入力ｼｰﾄ!$O$7),1,1))</f>
        <v/>
      </c>
      <c r="AZ77" s="16" t="str">
        <f>IF(LEN(入力ｼｰﾄ!$E$95)&lt;入力ｼｰﾄ!$O$6,"",MID(RIGHT(入力ｼｰﾄ!$E$95,入力ｼｰﾄ!$O$6),1,1))</f>
        <v/>
      </c>
      <c r="BA77" s="18" t="str">
        <f>IF(LEN(入力ｼｰﾄ!$E$95)&lt;入力ｼｰﾄ!$O$5,"",MID(RIGHT(入力ｼｰﾄ!$E$95,入力ｼｰﾄ!$O$5),1,1))</f>
        <v/>
      </c>
      <c r="BB77" s="16" t="str">
        <f>IF(LEN(入力ｼｰﾄ!$E$95)&lt;入力ｼｰﾄ!$O$4,"",MID(RIGHT(入力ｼｰﾄ!$E$95,入力ｼｰﾄ!$O$4),1,1))</f>
        <v/>
      </c>
      <c r="BC77" s="16" t="str">
        <f>IF(LEN(入力ｼｰﾄ!$E$95)&lt;入力ｼｰﾄ!$O$3,"",MID(RIGHT(入力ｼｰﾄ!$E$95,入力ｼｰﾄ!$O$3),1,1))</f>
        <v/>
      </c>
      <c r="BD77" s="16" t="str">
        <f>IF(LEN(入力ｼｰﾄ!$E$95)&lt;入力ｼｰﾄ!$O$2,"",MID(RIGHT(入力ｼｰﾄ!$E$95,入力ｼｰﾄ!$O$2),1,1))</f>
        <v>0</v>
      </c>
      <c r="BE77" s="252"/>
      <c r="BF77" s="253"/>
      <c r="BG77" s="253"/>
      <c r="BH77" s="254"/>
      <c r="BJ77" s="43" t="s">
        <v>98</v>
      </c>
    </row>
    <row r="78" spans="1:62" ht="20.25" customHeight="1">
      <c r="A78" s="261">
        <f>入力ｼｰﾄ!$F$89</f>
        <v>0</v>
      </c>
      <c r="B78" s="259"/>
      <c r="C78" s="259"/>
      <c r="D78" s="259"/>
      <c r="E78" s="259"/>
      <c r="F78" s="259"/>
      <c r="G78" s="259"/>
      <c r="H78" s="259"/>
      <c r="I78" s="259"/>
      <c r="J78" s="260"/>
      <c r="K78" s="15" t="str">
        <f>IF(LEN(入力ｼｰﾄ!$F$90)&lt;入力ｼｰﾄ!$O$16,"",MID(RIGHT(入力ｼｰﾄ!$F$90,入力ｼｰﾄ!$O$16),1,1))</f>
        <v/>
      </c>
      <c r="L78" s="16" t="str">
        <f>IF(LEN(入力ｼｰﾄ!$F$90)&lt;入力ｼｰﾄ!$O$15,"",MID(RIGHT(入力ｼｰﾄ!$F$90,入力ｼｰﾄ!$O$15),1,1))</f>
        <v/>
      </c>
      <c r="M78" s="16" t="str">
        <f>IF(LEN(入力ｼｰﾄ!$F$90)&lt;入力ｼｰﾄ!$O$8,"",MID(RIGHT(入力ｼｰﾄ!$F$90,入力ｼｰﾄ!$O$8),1,1))</f>
        <v/>
      </c>
      <c r="N78" s="17" t="str">
        <f>IF(LEN(入力ｼｰﾄ!$F$90)&lt;入力ｼｰﾄ!$O$7,"",MID(RIGHT(入力ｼｰﾄ!$F$90,入力ｼｰﾄ!$O$7),1,1))</f>
        <v/>
      </c>
      <c r="O78" s="16" t="str">
        <f>IF(LEN(入力ｼｰﾄ!$F$90)&lt;入力ｼｰﾄ!$O$6,"",MID(RIGHT(入力ｼｰﾄ!$F$90,入力ｼｰﾄ!$O$6),1,1))</f>
        <v/>
      </c>
      <c r="P78" s="18" t="str">
        <f>IF(LEN(入力ｼｰﾄ!$F$90)&lt;入力ｼｰﾄ!$O$5,"",MID(RIGHT(入力ｼｰﾄ!$F$90,入力ｼｰﾄ!$O$5),1,1))</f>
        <v/>
      </c>
      <c r="Q78" s="16" t="str">
        <f>IF(LEN(入力ｼｰﾄ!$F$90)&lt;入力ｼｰﾄ!$O$4,"",MID(RIGHT(入力ｼｰﾄ!$F$90,入力ｼｰﾄ!$O$4),1,1))</f>
        <v/>
      </c>
      <c r="R78" s="16" t="str">
        <f>IF(LEN(入力ｼｰﾄ!$F$90)&lt;入力ｼｰﾄ!$O$3,"",MID(RIGHT(入力ｼｰﾄ!$F$90,入力ｼｰﾄ!$O$3),1,1))</f>
        <v/>
      </c>
      <c r="S78" s="19" t="str">
        <f>IF(LEN(入力ｼｰﾄ!$F$90)&lt;入力ｼｰﾄ!$O$2,"",MID(RIGHT(入力ｼｰﾄ!$F$90,入力ｼｰﾄ!$O$2),1,1))</f>
        <v/>
      </c>
      <c r="T78" s="15" t="str">
        <f>IF(LEN(入力ｼｰﾄ!$F$91)&lt;入力ｼｰﾄ!$O$16,"",MID(RIGHT(入力ｼｰﾄ!$F$91,入力ｼｰﾄ!$O$16),1,1))</f>
        <v/>
      </c>
      <c r="U78" s="16" t="str">
        <f>IF(LEN(入力ｼｰﾄ!$F$91)&lt;入力ｼｰﾄ!$O$15,"",MID(RIGHT(入力ｼｰﾄ!$F$91,入力ｼｰﾄ!$O$15),1,1))</f>
        <v/>
      </c>
      <c r="V78" s="16" t="str">
        <f>IF(LEN(入力ｼｰﾄ!$F$91)&lt;入力ｼｰﾄ!$O$8,"",MID(RIGHT(入力ｼｰﾄ!$F$91,入力ｼｰﾄ!$O$8),1,1))</f>
        <v/>
      </c>
      <c r="W78" s="17" t="str">
        <f>IF(LEN(入力ｼｰﾄ!$F$91)&lt;入力ｼｰﾄ!$O$7,"",MID(RIGHT(入力ｼｰﾄ!$F$91,入力ｼｰﾄ!$O$7),1,1))</f>
        <v/>
      </c>
      <c r="X78" s="16" t="str">
        <f>IF(LEN(入力ｼｰﾄ!$F$91)&lt;入力ｼｰﾄ!$O$6,"",MID(RIGHT(入力ｼｰﾄ!$F$91,入力ｼｰﾄ!$O$6),1,1))</f>
        <v/>
      </c>
      <c r="Y78" s="18" t="str">
        <f>IF(LEN(入力ｼｰﾄ!$F$91)&lt;入力ｼｰﾄ!$O$5,"",MID(RIGHT(入力ｼｰﾄ!$F$91,入力ｼｰﾄ!$O$5),1,1))</f>
        <v/>
      </c>
      <c r="Z78" s="16" t="str">
        <f>IF(LEN(入力ｼｰﾄ!$F$91)&lt;入力ｼｰﾄ!$O$4,"",MID(RIGHT(入力ｼｰﾄ!$F$91,入力ｼｰﾄ!$O$4),1,1))</f>
        <v/>
      </c>
      <c r="AA78" s="16" t="str">
        <f>IF(LEN(入力ｼｰﾄ!$F$91)&lt;入力ｼｰﾄ!$O$3,"",MID(RIGHT(入力ｼｰﾄ!$F$91,入力ｼｰﾄ!$O$3),1,1))</f>
        <v/>
      </c>
      <c r="AB78" s="19" t="str">
        <f>IF(LEN(入力ｼｰﾄ!$F$91)&lt;入力ｼｰﾄ!$O$2,"",MID(RIGHT(入力ｼｰﾄ!$F$91,入力ｼｰﾄ!$O$2),1,1))</f>
        <v/>
      </c>
      <c r="AC78" s="46" t="str">
        <f>IF(LEN(入力ｼｰﾄ!$F$92)&lt;入力ｼｰﾄ!$O$16,"",MID(RIGHT(入力ｼｰﾄ!$F$92,入力ｼｰﾄ!$O$16),1,1))</f>
        <v/>
      </c>
      <c r="AD78" s="47" t="str">
        <f>IF(LEN(入力ｼｰﾄ!$F$92)&lt;入力ｼｰﾄ!$O$15,"",MID(RIGHT(入力ｼｰﾄ!$F$92,入力ｼｰﾄ!$O$15),1,1))</f>
        <v/>
      </c>
      <c r="AE78" s="47" t="str">
        <f>IF(LEN(入力ｼｰﾄ!$F$92)&lt;入力ｼｰﾄ!$O$8,"",MID(RIGHT(入力ｼｰﾄ!$F$92,入力ｼｰﾄ!$O$8),1,1))</f>
        <v/>
      </c>
      <c r="AF78" s="48" t="str">
        <f>IF(LEN(入力ｼｰﾄ!$F$92)&lt;入力ｼｰﾄ!$O$7,"",MID(RIGHT(入力ｼｰﾄ!$F$92,入力ｼｰﾄ!$O$7),1,1))</f>
        <v/>
      </c>
      <c r="AG78" s="47" t="str">
        <f>IF(LEN(入力ｼｰﾄ!$F$92)&lt;入力ｼｰﾄ!$O$6,"",MID(RIGHT(入力ｼｰﾄ!$F$92,入力ｼｰﾄ!$O$6),1,1))</f>
        <v/>
      </c>
      <c r="AH78" s="49" t="str">
        <f>IF(LEN(入力ｼｰﾄ!$F$92)&lt;入力ｼｰﾄ!$O$5,"",MID(RIGHT(入力ｼｰﾄ!$F$92,入力ｼｰﾄ!$O$5),1,1))</f>
        <v/>
      </c>
      <c r="AI78" s="47" t="str">
        <f>IF(LEN(入力ｼｰﾄ!$F$92)&lt;入力ｼｰﾄ!$O$4,"",MID(RIGHT(入力ｼｰﾄ!$F$92,入力ｼｰﾄ!$O$4),1,1))</f>
        <v/>
      </c>
      <c r="AJ78" s="47" t="str">
        <f>IF(LEN(入力ｼｰﾄ!$F$92)&lt;入力ｼｰﾄ!$O$3,"",MID(RIGHT(入力ｼｰﾄ!$F$92,入力ｼｰﾄ!$O$3),1,1))</f>
        <v/>
      </c>
      <c r="AK78" s="54" t="str">
        <f>IF(LEN(入力ｼｰﾄ!$F$92)&lt;入力ｼｰﾄ!$O$2,"",MID(RIGHT(入力ｼｰﾄ!$F$92,入力ｼｰﾄ!$O$2),1,1))</f>
        <v/>
      </c>
      <c r="AL78" s="62">
        <f>+入力ｼｰﾄ!F$93</f>
        <v>0</v>
      </c>
      <c r="AM78" s="15" t="str">
        <f>IF(LEN(入力ｼｰﾄ!$F$94)&lt;入力ｼｰﾄ!$O$16,"",MID(RIGHT(入力ｼｰﾄ!$F$94,入力ｼｰﾄ!$O$16),1,1))</f>
        <v/>
      </c>
      <c r="AN78" s="16" t="str">
        <f>IF(LEN(入力ｼｰﾄ!$F$94)&lt;入力ｼｰﾄ!$O$15,"",MID(RIGHT(入力ｼｰﾄ!$F$94,入力ｼｰﾄ!$O$15),1,1))</f>
        <v/>
      </c>
      <c r="AO78" s="16" t="str">
        <f>IF(LEN(入力ｼｰﾄ!$F$94)&lt;入力ｼｰﾄ!$O$8,"",MID(RIGHT(入力ｼｰﾄ!$F$94,入力ｼｰﾄ!$O$8),1,1))</f>
        <v/>
      </c>
      <c r="AP78" s="17" t="str">
        <f>IF(LEN(入力ｼｰﾄ!$F$94)&lt;入力ｼｰﾄ!$O$7,"",MID(RIGHT(入力ｼｰﾄ!$F$94,入力ｼｰﾄ!$O$7),1,1))</f>
        <v/>
      </c>
      <c r="AQ78" s="16" t="str">
        <f>IF(LEN(入力ｼｰﾄ!$F$94)&lt;入力ｼｰﾄ!$O$6,"",MID(RIGHT(入力ｼｰﾄ!$F$94,入力ｼｰﾄ!$O$6),1,1))</f>
        <v/>
      </c>
      <c r="AR78" s="18" t="str">
        <f>IF(LEN(入力ｼｰﾄ!$F$94)&lt;入力ｼｰﾄ!$O$5,"",MID(RIGHT(入力ｼｰﾄ!$F$94,入力ｼｰﾄ!$O$5),1,1))</f>
        <v/>
      </c>
      <c r="AS78" s="16" t="str">
        <f>IF(LEN(入力ｼｰﾄ!$F$94)&lt;入力ｼｰﾄ!$O$4,"",MID(RIGHT(入力ｼｰﾄ!$F$94,入力ｼｰﾄ!$O$4),1,1))</f>
        <v/>
      </c>
      <c r="AT78" s="16" t="str">
        <f>IF(LEN(入力ｼｰﾄ!$F$94)&lt;入力ｼｰﾄ!$O$3,"",MID(RIGHT(入力ｼｰﾄ!$F$94,入力ｼｰﾄ!$O$3),1,1))</f>
        <v/>
      </c>
      <c r="AU78" s="19" t="str">
        <f>IF(LEN(入力ｼｰﾄ!$F$94)&lt;入力ｼｰﾄ!$O$2,"",MID(RIGHT(入力ｼｰﾄ!$F$94,入力ｼｰﾄ!$O$2),1,1))</f>
        <v>0</v>
      </c>
      <c r="AV78" s="15" t="str">
        <f>IF(LEN(入力ｼｰﾄ!$F$95)&lt;入力ｼｰﾄ!$O$16,"",MID(RIGHT(入力ｼｰﾄ!$F$95,入力ｼｰﾄ!$O$16),1,1))</f>
        <v/>
      </c>
      <c r="AW78" s="16" t="str">
        <f>IF(LEN(入力ｼｰﾄ!$F$95)&lt;入力ｼｰﾄ!$O$15,"",MID(RIGHT(入力ｼｰﾄ!$F$95,入力ｼｰﾄ!$O$15),1,1))</f>
        <v/>
      </c>
      <c r="AX78" s="16" t="str">
        <f>IF(LEN(入力ｼｰﾄ!$F$95)&lt;入力ｼｰﾄ!$O$8,"",MID(RIGHT(入力ｼｰﾄ!$F$95,入力ｼｰﾄ!$O$8),1,1))</f>
        <v/>
      </c>
      <c r="AY78" s="17" t="str">
        <f>IF(LEN(入力ｼｰﾄ!$F$95)&lt;入力ｼｰﾄ!$O$7,"",MID(RIGHT(入力ｼｰﾄ!$F$95,入力ｼｰﾄ!$O$7),1,1))</f>
        <v/>
      </c>
      <c r="AZ78" s="16" t="str">
        <f>IF(LEN(入力ｼｰﾄ!$F$95)&lt;入力ｼｰﾄ!$O$6,"",MID(RIGHT(入力ｼｰﾄ!$F$95,入力ｼｰﾄ!$O$6),1,1))</f>
        <v/>
      </c>
      <c r="BA78" s="18" t="str">
        <f>IF(LEN(入力ｼｰﾄ!$F$95)&lt;入力ｼｰﾄ!$O$5,"",MID(RIGHT(入力ｼｰﾄ!$F$95,入力ｼｰﾄ!$O$5),1,1))</f>
        <v/>
      </c>
      <c r="BB78" s="16" t="str">
        <f>IF(LEN(入力ｼｰﾄ!$F$95)&lt;入力ｼｰﾄ!$O$4,"",MID(RIGHT(入力ｼｰﾄ!$F$95,入力ｼｰﾄ!$O$4),1,1))</f>
        <v/>
      </c>
      <c r="BC78" s="16" t="str">
        <f>IF(LEN(入力ｼｰﾄ!$F$95)&lt;入力ｼｰﾄ!$O$3,"",MID(RIGHT(入力ｼｰﾄ!$F$95,入力ｼｰﾄ!$O$3),1,1))</f>
        <v/>
      </c>
      <c r="BD78" s="16" t="str">
        <f>IF(LEN(入力ｼｰﾄ!$F$95)&lt;入力ｼｰﾄ!$O$2,"",MID(RIGHT(入力ｼｰﾄ!$F$95,入力ｼｰﾄ!$O$2),1,1))</f>
        <v>0</v>
      </c>
      <c r="BE78" s="252"/>
      <c r="BF78" s="253"/>
      <c r="BG78" s="253"/>
      <c r="BH78" s="254"/>
    </row>
    <row r="79" spans="1:62" ht="20.25" customHeight="1">
      <c r="A79" s="261">
        <f>入力ｼｰﾄ!$G$89</f>
        <v>0</v>
      </c>
      <c r="B79" s="259"/>
      <c r="C79" s="259"/>
      <c r="D79" s="259"/>
      <c r="E79" s="259"/>
      <c r="F79" s="259"/>
      <c r="G79" s="259"/>
      <c r="H79" s="259"/>
      <c r="I79" s="259"/>
      <c r="J79" s="260"/>
      <c r="K79" s="15" t="str">
        <f>IF(LEN(入力ｼｰﾄ!$G$90)&lt;入力ｼｰﾄ!$O$16,"",MID(RIGHT(入力ｼｰﾄ!$G$90,入力ｼｰﾄ!$O$16),1,1))</f>
        <v/>
      </c>
      <c r="L79" s="16" t="str">
        <f>IF(LEN(入力ｼｰﾄ!$G$90)&lt;入力ｼｰﾄ!$O$15,"",MID(RIGHT(入力ｼｰﾄ!$G$90,入力ｼｰﾄ!$O$15),1,1))</f>
        <v/>
      </c>
      <c r="M79" s="16" t="str">
        <f>IF(LEN(入力ｼｰﾄ!$G$90)&lt;入力ｼｰﾄ!$O$8,"",MID(RIGHT(入力ｼｰﾄ!$G$90,入力ｼｰﾄ!$O$8),1,1))</f>
        <v/>
      </c>
      <c r="N79" s="17" t="str">
        <f>IF(LEN(入力ｼｰﾄ!$G$90)&lt;入力ｼｰﾄ!$O$7,"",MID(RIGHT(入力ｼｰﾄ!$G$90,入力ｼｰﾄ!$O$7),1,1))</f>
        <v/>
      </c>
      <c r="O79" s="16" t="str">
        <f>IF(LEN(入力ｼｰﾄ!$G$90)&lt;入力ｼｰﾄ!$O$6,"",MID(RIGHT(入力ｼｰﾄ!$G$90,入力ｼｰﾄ!$O$6),1,1))</f>
        <v/>
      </c>
      <c r="P79" s="18" t="str">
        <f>IF(LEN(入力ｼｰﾄ!$G$90)&lt;入力ｼｰﾄ!$O$5,"",MID(RIGHT(入力ｼｰﾄ!$G$90,入力ｼｰﾄ!$O$5),1,1))</f>
        <v/>
      </c>
      <c r="Q79" s="16" t="str">
        <f>IF(LEN(入力ｼｰﾄ!$G$90)&lt;入力ｼｰﾄ!$O$4,"",MID(RIGHT(入力ｼｰﾄ!$G$90,入力ｼｰﾄ!$O$4),1,1))</f>
        <v/>
      </c>
      <c r="R79" s="16" t="str">
        <f>IF(LEN(入力ｼｰﾄ!$G$90)&lt;入力ｼｰﾄ!$O$3,"",MID(RIGHT(入力ｼｰﾄ!$G$90,入力ｼｰﾄ!$O$3),1,1))</f>
        <v/>
      </c>
      <c r="S79" s="19" t="str">
        <f>IF(LEN(入力ｼｰﾄ!$G$90)&lt;入力ｼｰﾄ!$O$2,"",MID(RIGHT(入力ｼｰﾄ!$G$90,入力ｼｰﾄ!$O$2),1,1))</f>
        <v/>
      </c>
      <c r="T79" s="15" t="str">
        <f>IF(LEN(入力ｼｰﾄ!$G$91)&lt;入力ｼｰﾄ!$O$16,"",MID(RIGHT(入力ｼｰﾄ!$G$91,入力ｼｰﾄ!$O$16),1,1))</f>
        <v/>
      </c>
      <c r="U79" s="16" t="str">
        <f>IF(LEN(入力ｼｰﾄ!$G$91)&lt;入力ｼｰﾄ!$O$15,"",MID(RIGHT(入力ｼｰﾄ!$G$91,入力ｼｰﾄ!$O$15),1,1))</f>
        <v/>
      </c>
      <c r="V79" s="16" t="str">
        <f>IF(LEN(入力ｼｰﾄ!$G$91)&lt;入力ｼｰﾄ!$O$8,"",MID(RIGHT(入力ｼｰﾄ!$G$91,入力ｼｰﾄ!$O$8),1,1))</f>
        <v/>
      </c>
      <c r="W79" s="17" t="str">
        <f>IF(LEN(入力ｼｰﾄ!$G$91)&lt;入力ｼｰﾄ!$O$7,"",MID(RIGHT(入力ｼｰﾄ!$G$91,入力ｼｰﾄ!$O$7),1,1))</f>
        <v/>
      </c>
      <c r="X79" s="16" t="str">
        <f>IF(LEN(入力ｼｰﾄ!$G$91)&lt;入力ｼｰﾄ!$O$6,"",MID(RIGHT(入力ｼｰﾄ!$G$91,入力ｼｰﾄ!$O$6),1,1))</f>
        <v/>
      </c>
      <c r="Y79" s="18" t="str">
        <f>IF(LEN(入力ｼｰﾄ!$G$91)&lt;入力ｼｰﾄ!$O$5,"",MID(RIGHT(入力ｼｰﾄ!$G$91,入力ｼｰﾄ!$O$5),1,1))</f>
        <v/>
      </c>
      <c r="Z79" s="16" t="str">
        <f>IF(LEN(入力ｼｰﾄ!$G$91)&lt;入力ｼｰﾄ!$O$4,"",MID(RIGHT(入力ｼｰﾄ!$G$91,入力ｼｰﾄ!$O$4),1,1))</f>
        <v/>
      </c>
      <c r="AA79" s="16" t="str">
        <f>IF(LEN(入力ｼｰﾄ!$G$91)&lt;入力ｼｰﾄ!$O$3,"",MID(RIGHT(入力ｼｰﾄ!$G$91,入力ｼｰﾄ!$O$3),1,1))</f>
        <v/>
      </c>
      <c r="AB79" s="19" t="str">
        <f>IF(LEN(入力ｼｰﾄ!$G$91)&lt;入力ｼｰﾄ!$O$2,"",MID(RIGHT(入力ｼｰﾄ!$G$91,入力ｼｰﾄ!$O$2),1,1))</f>
        <v/>
      </c>
      <c r="AC79" s="46" t="str">
        <f>IF(LEN(入力ｼｰﾄ!$G$92)&lt;入力ｼｰﾄ!$O$16,"",MID(RIGHT(入力ｼｰﾄ!$G$92,入力ｼｰﾄ!$O$16),1,1))</f>
        <v/>
      </c>
      <c r="AD79" s="47" t="str">
        <f>IF(LEN(入力ｼｰﾄ!$G$92)&lt;入力ｼｰﾄ!$O$15,"",MID(RIGHT(入力ｼｰﾄ!$G$92,入力ｼｰﾄ!$O$15),1,1))</f>
        <v/>
      </c>
      <c r="AE79" s="47" t="str">
        <f>IF(LEN(入力ｼｰﾄ!$G$92)&lt;入力ｼｰﾄ!$O$8,"",MID(RIGHT(入力ｼｰﾄ!$G$92,入力ｼｰﾄ!$O$8),1,1))</f>
        <v/>
      </c>
      <c r="AF79" s="48" t="str">
        <f>IF(LEN(入力ｼｰﾄ!$G$92)&lt;入力ｼｰﾄ!$O$7,"",MID(RIGHT(入力ｼｰﾄ!$G$92,入力ｼｰﾄ!$O$7),1,1))</f>
        <v/>
      </c>
      <c r="AG79" s="47" t="str">
        <f>IF(LEN(入力ｼｰﾄ!$G$92)&lt;入力ｼｰﾄ!$O$6,"",MID(RIGHT(入力ｼｰﾄ!$G$92,入力ｼｰﾄ!$O$6),1,1))</f>
        <v/>
      </c>
      <c r="AH79" s="49" t="str">
        <f>IF(LEN(入力ｼｰﾄ!$G$92)&lt;入力ｼｰﾄ!$O$5,"",MID(RIGHT(入力ｼｰﾄ!$G$92,入力ｼｰﾄ!$O$5),1,1))</f>
        <v/>
      </c>
      <c r="AI79" s="47" t="str">
        <f>IF(LEN(入力ｼｰﾄ!$G$92)&lt;入力ｼｰﾄ!$O$4,"",MID(RIGHT(入力ｼｰﾄ!$G$92,入力ｼｰﾄ!$O$4),1,1))</f>
        <v/>
      </c>
      <c r="AJ79" s="47" t="str">
        <f>IF(LEN(入力ｼｰﾄ!$G$92)&lt;入力ｼｰﾄ!$O$3,"",MID(RIGHT(入力ｼｰﾄ!$G$92,入力ｼｰﾄ!$O$3),1,1))</f>
        <v/>
      </c>
      <c r="AK79" s="54" t="str">
        <f>IF(LEN(入力ｼｰﾄ!$G$92)&lt;入力ｼｰﾄ!$O$2,"",MID(RIGHT(入力ｼｰﾄ!$G$92,入力ｼｰﾄ!$O$2),1,1))</f>
        <v/>
      </c>
      <c r="AL79" s="62">
        <f>+入力ｼｰﾄ!G$93</f>
        <v>0</v>
      </c>
      <c r="AM79" s="15" t="str">
        <f>IF(LEN(入力ｼｰﾄ!$G$94)&lt;入力ｼｰﾄ!$O$16,"",MID(RIGHT(入力ｼｰﾄ!$G$94,入力ｼｰﾄ!$O$16),1,1))</f>
        <v/>
      </c>
      <c r="AN79" s="16" t="str">
        <f>IF(LEN(入力ｼｰﾄ!$G$94)&lt;入力ｼｰﾄ!$O$15,"",MID(RIGHT(入力ｼｰﾄ!$G$94,入力ｼｰﾄ!$O$15),1,1))</f>
        <v/>
      </c>
      <c r="AO79" s="16" t="str">
        <f>IF(LEN(入力ｼｰﾄ!$G$94)&lt;入力ｼｰﾄ!$O$8,"",MID(RIGHT(入力ｼｰﾄ!$G$94,入力ｼｰﾄ!$O$8),1,1))</f>
        <v/>
      </c>
      <c r="AP79" s="17" t="str">
        <f>IF(LEN(入力ｼｰﾄ!$G$94)&lt;入力ｼｰﾄ!$O$7,"",MID(RIGHT(入力ｼｰﾄ!$G$94,入力ｼｰﾄ!$O$7),1,1))</f>
        <v/>
      </c>
      <c r="AQ79" s="16" t="str">
        <f>IF(LEN(入力ｼｰﾄ!$G$94)&lt;入力ｼｰﾄ!$O$6,"",MID(RIGHT(入力ｼｰﾄ!$G$94,入力ｼｰﾄ!$O$6),1,1))</f>
        <v/>
      </c>
      <c r="AR79" s="18" t="str">
        <f>IF(LEN(入力ｼｰﾄ!$G$94)&lt;入力ｼｰﾄ!$O$5,"",MID(RIGHT(入力ｼｰﾄ!$G$94,入力ｼｰﾄ!$O$5),1,1))</f>
        <v/>
      </c>
      <c r="AS79" s="16" t="str">
        <f>IF(LEN(入力ｼｰﾄ!$G$94)&lt;入力ｼｰﾄ!$O$4,"",MID(RIGHT(入力ｼｰﾄ!$G$94,入力ｼｰﾄ!$O$4),1,1))</f>
        <v/>
      </c>
      <c r="AT79" s="16" t="str">
        <f>IF(LEN(入力ｼｰﾄ!$G$94)&lt;入力ｼｰﾄ!$O$3,"",MID(RIGHT(入力ｼｰﾄ!$G$94,入力ｼｰﾄ!$O$3),1,1))</f>
        <v/>
      </c>
      <c r="AU79" s="19" t="str">
        <f>IF(LEN(入力ｼｰﾄ!$G$94)&lt;入力ｼｰﾄ!$O$2,"",MID(RIGHT(入力ｼｰﾄ!$G$94,入力ｼｰﾄ!$O$2),1,1))</f>
        <v>0</v>
      </c>
      <c r="AV79" s="15" t="str">
        <f>IF(LEN(入力ｼｰﾄ!$G$95)&lt;入力ｼｰﾄ!$O$16,"",MID(RIGHT(入力ｼｰﾄ!$G$95,入力ｼｰﾄ!$O$16),1,1))</f>
        <v/>
      </c>
      <c r="AW79" s="16" t="str">
        <f>IF(LEN(入力ｼｰﾄ!$G$95)&lt;入力ｼｰﾄ!$O$15,"",MID(RIGHT(入力ｼｰﾄ!$G$95,入力ｼｰﾄ!$O$15),1,1))</f>
        <v/>
      </c>
      <c r="AX79" s="16" t="str">
        <f>IF(LEN(入力ｼｰﾄ!$G$95)&lt;入力ｼｰﾄ!$O$8,"",MID(RIGHT(入力ｼｰﾄ!$G$95,入力ｼｰﾄ!$O$8),1,1))</f>
        <v/>
      </c>
      <c r="AY79" s="17" t="str">
        <f>IF(LEN(入力ｼｰﾄ!$G$95)&lt;入力ｼｰﾄ!$O$7,"",MID(RIGHT(入力ｼｰﾄ!$G$95,入力ｼｰﾄ!$O$7),1,1))</f>
        <v/>
      </c>
      <c r="AZ79" s="16" t="str">
        <f>IF(LEN(入力ｼｰﾄ!$G$95)&lt;入力ｼｰﾄ!$O$6,"",MID(RIGHT(入力ｼｰﾄ!$G$95,入力ｼｰﾄ!$O$6),1,1))</f>
        <v/>
      </c>
      <c r="BA79" s="18" t="str">
        <f>IF(LEN(入力ｼｰﾄ!$G$95)&lt;入力ｼｰﾄ!$O$5,"",MID(RIGHT(入力ｼｰﾄ!$G$95,入力ｼｰﾄ!$O$5),1,1))</f>
        <v/>
      </c>
      <c r="BB79" s="16" t="str">
        <f>IF(LEN(入力ｼｰﾄ!$G$95)&lt;入力ｼｰﾄ!$O$4,"",MID(RIGHT(入力ｼｰﾄ!$G$95,入力ｼｰﾄ!$O$4),1,1))</f>
        <v/>
      </c>
      <c r="BC79" s="16" t="str">
        <f>IF(LEN(入力ｼｰﾄ!$G$95)&lt;入力ｼｰﾄ!$O$3,"",MID(RIGHT(入力ｼｰﾄ!$G$95,入力ｼｰﾄ!$O$3),1,1))</f>
        <v/>
      </c>
      <c r="BD79" s="16" t="str">
        <f>IF(LEN(入力ｼｰﾄ!$G$95)&lt;入力ｼｰﾄ!$O$2,"",MID(RIGHT(入力ｼｰﾄ!$G$95,入力ｼｰﾄ!$O$2),1,1))</f>
        <v>0</v>
      </c>
      <c r="BE79" s="252"/>
      <c r="BF79" s="253"/>
      <c r="BG79" s="253"/>
      <c r="BH79" s="254"/>
    </row>
    <row r="80" spans="1:62" ht="20.25" customHeight="1" thickBot="1">
      <c r="A80" s="262" t="s">
        <v>13</v>
      </c>
      <c r="B80" s="263"/>
      <c r="C80" s="263"/>
      <c r="D80" s="263"/>
      <c r="E80" s="263"/>
      <c r="F80" s="263"/>
      <c r="G80" s="263"/>
      <c r="H80" s="263"/>
      <c r="I80" s="263"/>
      <c r="J80" s="264"/>
      <c r="K80" s="20" t="str">
        <f>IF(LEN(入力ｼｰﾄ!$H$90)&lt;入力ｼｰﾄ!$O$16,"",MID(RIGHT(入力ｼｰﾄ!$H$90,入力ｼｰﾄ!$O$16),1,1))</f>
        <v/>
      </c>
      <c r="L80" s="21" t="str">
        <f>IF(LEN(入力ｼｰﾄ!$H$90)&lt;入力ｼｰﾄ!$O$15,"",MID(RIGHT(入力ｼｰﾄ!$H$90,入力ｼｰﾄ!$O$15),1,1))</f>
        <v/>
      </c>
      <c r="M80" s="21" t="str">
        <f>IF(LEN(入力ｼｰﾄ!$H$90)&lt;入力ｼｰﾄ!$O$8,"",MID(RIGHT(入力ｼｰﾄ!$H$90,入力ｼｰﾄ!$O$8),1,1))</f>
        <v/>
      </c>
      <c r="N80" s="22" t="str">
        <f>IF(LEN(入力ｼｰﾄ!$H$90)&lt;入力ｼｰﾄ!$O$7,"",MID(RIGHT(入力ｼｰﾄ!$H$90,入力ｼｰﾄ!$O$7),1,1))</f>
        <v/>
      </c>
      <c r="O80" s="21" t="str">
        <f>IF(LEN(入力ｼｰﾄ!$H$90)&lt;入力ｼｰﾄ!$O$6,"",MID(RIGHT(入力ｼｰﾄ!$H$90,入力ｼｰﾄ!$O$6),1,1))</f>
        <v/>
      </c>
      <c r="P80" s="23" t="str">
        <f>IF(LEN(入力ｼｰﾄ!$H$90)&lt;入力ｼｰﾄ!$O$5,"",MID(RIGHT(入力ｼｰﾄ!$H$90,入力ｼｰﾄ!$O$5),1,1))</f>
        <v/>
      </c>
      <c r="Q80" s="21" t="str">
        <f>IF(LEN(入力ｼｰﾄ!$H$90)&lt;入力ｼｰﾄ!$O$4,"",MID(RIGHT(入力ｼｰﾄ!$H$90,入力ｼｰﾄ!$O$4),1,1))</f>
        <v/>
      </c>
      <c r="R80" s="21" t="str">
        <f>IF(LEN(入力ｼｰﾄ!$H$90)&lt;入力ｼｰﾄ!$O$3,"",MID(RIGHT(入力ｼｰﾄ!$H$90,入力ｼｰﾄ!$O$3),1,1))</f>
        <v/>
      </c>
      <c r="S80" s="24" t="str">
        <f>IF(LEN(入力ｼｰﾄ!$H$90)&lt;入力ｼｰﾄ!$O$2,"",MID(RIGHT(入力ｼｰﾄ!$H$90,入力ｼｰﾄ!$O$2),1,1))</f>
        <v>0</v>
      </c>
      <c r="T80" s="20" t="str">
        <f>IF(LEN(入力ｼｰﾄ!$H$91)&lt;入力ｼｰﾄ!$O$16,"",MID(RIGHT(入力ｼｰﾄ!$H$91,入力ｼｰﾄ!$O$16),1,1))</f>
        <v/>
      </c>
      <c r="U80" s="21" t="str">
        <f>IF(LEN(入力ｼｰﾄ!$H$91)&lt;入力ｼｰﾄ!$O$15,"",MID(RIGHT(入力ｼｰﾄ!$H$91,入力ｼｰﾄ!$O$15),1,1))</f>
        <v/>
      </c>
      <c r="V80" s="21" t="str">
        <f>IF(LEN(入力ｼｰﾄ!$H$91)&lt;入力ｼｰﾄ!$O$8,"",MID(RIGHT(入力ｼｰﾄ!$H$91,入力ｼｰﾄ!$O$8),1,1))</f>
        <v/>
      </c>
      <c r="W80" s="22" t="str">
        <f>IF(LEN(入力ｼｰﾄ!$H$91)&lt;入力ｼｰﾄ!$O$7,"",MID(RIGHT(入力ｼｰﾄ!$H$91,入力ｼｰﾄ!$O$7),1,1))</f>
        <v/>
      </c>
      <c r="X80" s="21" t="str">
        <f>IF(LEN(入力ｼｰﾄ!$H$91)&lt;入力ｼｰﾄ!$O$6,"",MID(RIGHT(入力ｼｰﾄ!$H$91,入力ｼｰﾄ!$O$6),1,1))</f>
        <v/>
      </c>
      <c r="Y80" s="23" t="str">
        <f>IF(LEN(入力ｼｰﾄ!$H$91)&lt;入力ｼｰﾄ!$O$5,"",MID(RIGHT(入力ｼｰﾄ!$H$91,入力ｼｰﾄ!$O$5),1,1))</f>
        <v/>
      </c>
      <c r="Z80" s="21" t="str">
        <f>IF(LEN(入力ｼｰﾄ!$H$91)&lt;入力ｼｰﾄ!$O$4,"",MID(RIGHT(入力ｼｰﾄ!$H$91,入力ｼｰﾄ!$O$4),1,1))</f>
        <v/>
      </c>
      <c r="AA80" s="21" t="str">
        <f>IF(LEN(入力ｼｰﾄ!$H$91)&lt;入力ｼｰﾄ!$O$3,"",MID(RIGHT(入力ｼｰﾄ!$H$91,入力ｼｰﾄ!$O$3),1,1))</f>
        <v/>
      </c>
      <c r="AB80" s="24" t="str">
        <f>IF(LEN(入力ｼｰﾄ!$H$91)&lt;入力ｼｰﾄ!$O$2,"",MID(RIGHT(入力ｼｰﾄ!$H$91,入力ｼｰﾄ!$O$2),1,1))</f>
        <v>0</v>
      </c>
      <c r="AC80" s="50" t="str">
        <f>IF(LEN(入力ｼｰﾄ!$H$92)&lt;入力ｼｰﾄ!$O$16,"",MID(RIGHT(入力ｼｰﾄ!$H$92,入力ｼｰﾄ!$O$16),1,1))</f>
        <v/>
      </c>
      <c r="AD80" s="51" t="str">
        <f>IF(LEN(入力ｼｰﾄ!$H$92)&lt;入力ｼｰﾄ!$O$15,"",MID(RIGHT(入力ｼｰﾄ!$H$92,入力ｼｰﾄ!$O$15),1,1))</f>
        <v/>
      </c>
      <c r="AE80" s="51" t="str">
        <f>IF(LEN(入力ｼｰﾄ!$H$92)&lt;入力ｼｰﾄ!$O$8,"",MID(RIGHT(入力ｼｰﾄ!$H$92,入力ｼｰﾄ!$O$8),1,1))</f>
        <v/>
      </c>
      <c r="AF80" s="52" t="str">
        <f>IF(LEN(入力ｼｰﾄ!$H$92)&lt;入力ｼｰﾄ!$O$7,"",MID(RIGHT(入力ｼｰﾄ!$H$92,入力ｼｰﾄ!$O$7),1,1))</f>
        <v/>
      </c>
      <c r="AG80" s="51" t="str">
        <f>IF(LEN(入力ｼｰﾄ!$H$92)&lt;入力ｼｰﾄ!$O$6,"",MID(RIGHT(入力ｼｰﾄ!$H$92,入力ｼｰﾄ!$O$6),1,1))</f>
        <v/>
      </c>
      <c r="AH80" s="53" t="str">
        <f>IF(LEN(入力ｼｰﾄ!$H$92)&lt;入力ｼｰﾄ!$O$5,"",MID(RIGHT(入力ｼｰﾄ!$H$92,入力ｼｰﾄ!$O$5),1,1))</f>
        <v/>
      </c>
      <c r="AI80" s="51" t="str">
        <f>IF(LEN(入力ｼｰﾄ!$H$92)&lt;入力ｼｰﾄ!$O$4,"",MID(RIGHT(入力ｼｰﾄ!$H$92,入力ｼｰﾄ!$O$4),1,1))</f>
        <v/>
      </c>
      <c r="AJ80" s="51" t="str">
        <f>IF(LEN(入力ｼｰﾄ!$H$92)&lt;入力ｼｰﾄ!$O$3,"",MID(RIGHT(入力ｼｰﾄ!$H$92,入力ｼｰﾄ!$O$3),1,1))</f>
        <v/>
      </c>
      <c r="AK80" s="55" t="str">
        <f>IF(LEN(入力ｼｰﾄ!$H$92)&lt;入力ｼｰﾄ!$O$2,"",MID(RIGHT(入力ｼｰﾄ!$H$92,入力ｼｰﾄ!$O$2),1,1))</f>
        <v>0</v>
      </c>
      <c r="AL80" s="51"/>
      <c r="AM80" s="20" t="str">
        <f>IF(LEN(入力ｼｰﾄ!$H$94)&lt;入力ｼｰﾄ!$O$16,"",MID(RIGHT(入力ｼｰﾄ!$H$94,入力ｼｰﾄ!$O$16),1,1))</f>
        <v/>
      </c>
      <c r="AN80" s="21" t="str">
        <f>IF(LEN(入力ｼｰﾄ!$H$94)&lt;入力ｼｰﾄ!$O$15,"",MID(RIGHT(入力ｼｰﾄ!$H$94,入力ｼｰﾄ!$O$15),1,1))</f>
        <v/>
      </c>
      <c r="AO80" s="21" t="str">
        <f>IF(LEN(入力ｼｰﾄ!$H$94)&lt;入力ｼｰﾄ!$O$8,"",MID(RIGHT(入力ｼｰﾄ!$H$94,入力ｼｰﾄ!$O$8),1,1))</f>
        <v/>
      </c>
      <c r="AP80" s="22" t="str">
        <f>IF(LEN(入力ｼｰﾄ!$H$94)&lt;入力ｼｰﾄ!$O$7,"",MID(RIGHT(入力ｼｰﾄ!$H$94,入力ｼｰﾄ!$O$7),1,1))</f>
        <v/>
      </c>
      <c r="AQ80" s="21" t="str">
        <f>IF(LEN(入力ｼｰﾄ!$H$94)&lt;入力ｼｰﾄ!$O$6,"",MID(RIGHT(入力ｼｰﾄ!$H$94,入力ｼｰﾄ!$O$6),1,1))</f>
        <v/>
      </c>
      <c r="AR80" s="23" t="str">
        <f>IF(LEN(入力ｼｰﾄ!$H$94)&lt;入力ｼｰﾄ!$O$5,"",MID(RIGHT(入力ｼｰﾄ!$H$94,入力ｼｰﾄ!$O$5),1,1))</f>
        <v/>
      </c>
      <c r="AS80" s="21" t="str">
        <f>IF(LEN(入力ｼｰﾄ!$H$94)&lt;入力ｼｰﾄ!$O$4,"",MID(RIGHT(入力ｼｰﾄ!$H$94,入力ｼｰﾄ!$O$4),1,1))</f>
        <v/>
      </c>
      <c r="AT80" s="21" t="str">
        <f>IF(LEN(入力ｼｰﾄ!$H$94)&lt;入力ｼｰﾄ!$O$3,"",MID(RIGHT(入力ｼｰﾄ!$H$94,入力ｼｰﾄ!$O$3),1,1))</f>
        <v/>
      </c>
      <c r="AU80" s="24" t="str">
        <f>IF(LEN(入力ｼｰﾄ!$H$94)&lt;入力ｼｰﾄ!$O$2,"",MID(RIGHT(入力ｼｰﾄ!$H$94,入力ｼｰﾄ!$O$2),1,1))</f>
        <v>0</v>
      </c>
      <c r="AV80" s="20" t="str">
        <f>IF(LEN(入力ｼｰﾄ!$H$95)&lt;入力ｼｰﾄ!$O$16,"",MID(RIGHT(入力ｼｰﾄ!$H$95,入力ｼｰﾄ!$O$16),1,1))</f>
        <v/>
      </c>
      <c r="AW80" s="21" t="str">
        <f>IF(LEN(入力ｼｰﾄ!$H$95)&lt;入力ｼｰﾄ!$O$15,"",MID(RIGHT(入力ｼｰﾄ!$H$95,入力ｼｰﾄ!$O$15),1,1))</f>
        <v/>
      </c>
      <c r="AX80" s="21" t="str">
        <f>IF(LEN(入力ｼｰﾄ!$H$95)&lt;入力ｼｰﾄ!$O$8,"",MID(RIGHT(入力ｼｰﾄ!$H$95,入力ｼｰﾄ!$O$8),1,1))</f>
        <v/>
      </c>
      <c r="AY80" s="22" t="str">
        <f>IF(LEN(入力ｼｰﾄ!$H$95)&lt;入力ｼｰﾄ!$O$7,"",MID(RIGHT(入力ｼｰﾄ!$H$95,入力ｼｰﾄ!$O$7),1,1))</f>
        <v/>
      </c>
      <c r="AZ80" s="21" t="str">
        <f>IF(LEN(入力ｼｰﾄ!$H$95)&lt;入力ｼｰﾄ!$O$6,"",MID(RIGHT(入力ｼｰﾄ!$H$95,入力ｼｰﾄ!$O$6),1,1))</f>
        <v/>
      </c>
      <c r="BA80" s="23" t="str">
        <f>IF(LEN(入力ｼｰﾄ!$H$95)&lt;入力ｼｰﾄ!$O$5,"",MID(RIGHT(入力ｼｰﾄ!$H$95,入力ｼｰﾄ!$O$5),1,1))</f>
        <v/>
      </c>
      <c r="BB80" s="21" t="str">
        <f>IF(LEN(入力ｼｰﾄ!$H$95)&lt;入力ｼｰﾄ!$O$4,"",MID(RIGHT(入力ｼｰﾄ!$H$95,入力ｼｰﾄ!$O$4),1,1))</f>
        <v/>
      </c>
      <c r="BC80" s="21" t="str">
        <f>IF(LEN(入力ｼｰﾄ!$H$95)&lt;入力ｼｰﾄ!$O$3,"",MID(RIGHT(入力ｼｰﾄ!$H$95,入力ｼｰﾄ!$O$3),1,1))</f>
        <v/>
      </c>
      <c r="BD80" s="21" t="str">
        <f>IF(LEN(入力ｼｰﾄ!$H$95)&lt;入力ｼｰﾄ!$O$2,"",MID(RIGHT(入力ｼｰﾄ!$H$95,入力ｼｰﾄ!$O$2),1,1))</f>
        <v>0</v>
      </c>
      <c r="BE80" s="255"/>
      <c r="BF80" s="256"/>
      <c r="BG80" s="256"/>
      <c r="BH80" s="257"/>
    </row>
    <row r="81" spans="1:62" ht="26.25" customHeight="1">
      <c r="A81" s="237" t="s">
        <v>2</v>
      </c>
      <c r="B81" s="238"/>
      <c r="C81" s="238"/>
      <c r="D81" s="238"/>
      <c r="E81" s="238"/>
      <c r="F81" s="239">
        <f>入力ｼｰﾄ!$D$97</f>
        <v>0</v>
      </c>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40"/>
      <c r="AL81" s="57"/>
      <c r="AM81" s="238" t="s">
        <v>14</v>
      </c>
      <c r="AN81" s="238"/>
      <c r="AO81" s="238"/>
      <c r="AP81" s="238"/>
      <c r="AQ81" s="238"/>
      <c r="AR81" s="241">
        <f>入力ｼｰﾄ!$D$96</f>
        <v>0</v>
      </c>
      <c r="AS81" s="241"/>
      <c r="AT81" s="241"/>
      <c r="AU81" s="241"/>
      <c r="AV81" s="241"/>
      <c r="AW81" s="241"/>
      <c r="AX81" s="241"/>
      <c r="AY81" s="241"/>
      <c r="AZ81" s="241"/>
      <c r="BA81" s="241"/>
      <c r="BB81" s="241"/>
      <c r="BC81" s="241"/>
      <c r="BD81" s="241"/>
      <c r="BE81" s="242" t="s">
        <v>17</v>
      </c>
      <c r="BF81" s="243"/>
      <c r="BG81" s="243"/>
      <c r="BH81" s="244"/>
    </row>
    <row r="82" spans="1:62" ht="20.25" customHeight="1">
      <c r="A82" s="245" t="s">
        <v>12</v>
      </c>
      <c r="B82" s="246"/>
      <c r="C82" s="246"/>
      <c r="D82" s="246"/>
      <c r="E82" s="246"/>
      <c r="F82" s="246"/>
      <c r="G82" s="246"/>
      <c r="H82" s="246"/>
      <c r="I82" s="246"/>
      <c r="J82" s="247"/>
      <c r="K82" s="248" t="s">
        <v>15</v>
      </c>
      <c r="L82" s="246"/>
      <c r="M82" s="246"/>
      <c r="N82" s="246"/>
      <c r="O82" s="246"/>
      <c r="P82" s="246"/>
      <c r="Q82" s="246"/>
      <c r="R82" s="246"/>
      <c r="S82" s="247"/>
      <c r="T82" s="248" t="s">
        <v>36</v>
      </c>
      <c r="U82" s="246"/>
      <c r="V82" s="246"/>
      <c r="W82" s="246"/>
      <c r="X82" s="246"/>
      <c r="Y82" s="246"/>
      <c r="Z82" s="246"/>
      <c r="AA82" s="246"/>
      <c r="AB82" s="247"/>
      <c r="AC82" s="248" t="s">
        <v>6</v>
      </c>
      <c r="AD82" s="246"/>
      <c r="AE82" s="246"/>
      <c r="AF82" s="246"/>
      <c r="AG82" s="246"/>
      <c r="AH82" s="246"/>
      <c r="AI82" s="246"/>
      <c r="AJ82" s="246"/>
      <c r="AK82" s="247"/>
      <c r="AL82" s="61" t="s">
        <v>141</v>
      </c>
      <c r="AM82" s="248" t="s">
        <v>11</v>
      </c>
      <c r="AN82" s="246"/>
      <c r="AO82" s="246"/>
      <c r="AP82" s="246"/>
      <c r="AQ82" s="246"/>
      <c r="AR82" s="246"/>
      <c r="AS82" s="246"/>
      <c r="AT82" s="246"/>
      <c r="AU82" s="247"/>
      <c r="AV82" s="248" t="s">
        <v>16</v>
      </c>
      <c r="AW82" s="246"/>
      <c r="AX82" s="246"/>
      <c r="AY82" s="246"/>
      <c r="AZ82" s="246"/>
      <c r="BA82" s="246"/>
      <c r="BB82" s="246"/>
      <c r="BC82" s="246"/>
      <c r="BD82" s="247"/>
      <c r="BE82" s="249">
        <f>入力ｼｰﾄ!I96</f>
        <v>0</v>
      </c>
      <c r="BF82" s="250"/>
      <c r="BG82" s="250"/>
      <c r="BH82" s="251"/>
    </row>
    <row r="83" spans="1:62" ht="20.25" customHeight="1">
      <c r="A83" s="258">
        <f>入力ｼｰﾄ!$D$98</f>
        <v>0</v>
      </c>
      <c r="B83" s="259"/>
      <c r="C83" s="259"/>
      <c r="D83" s="259"/>
      <c r="E83" s="259"/>
      <c r="F83" s="259"/>
      <c r="G83" s="259"/>
      <c r="H83" s="259"/>
      <c r="I83" s="259"/>
      <c r="J83" s="260"/>
      <c r="K83" s="15" t="str">
        <f>IF(LEN(入力ｼｰﾄ!$D$99)&lt;入力ｼｰﾄ!$O$16,"",MID(RIGHT(入力ｼｰﾄ!$D$99,入力ｼｰﾄ!$O$16),1,1))</f>
        <v/>
      </c>
      <c r="L83" s="16" t="str">
        <f>IF(LEN(入力ｼｰﾄ!$D$99)&lt;入力ｼｰﾄ!$O$15,"",MID(RIGHT(入力ｼｰﾄ!$D$99,入力ｼｰﾄ!$O$15),1,1))</f>
        <v/>
      </c>
      <c r="M83" s="16" t="str">
        <f>IF(LEN(入力ｼｰﾄ!$D$99)&lt;入力ｼｰﾄ!$O$8,"",MID(RIGHT(入力ｼｰﾄ!$D$99,入力ｼｰﾄ!$O$8),1,1))</f>
        <v/>
      </c>
      <c r="N83" s="17" t="str">
        <f>IF(LEN(入力ｼｰﾄ!$D$99)&lt;入力ｼｰﾄ!$O$7,"",MID(RIGHT(入力ｼｰﾄ!$D$99,入力ｼｰﾄ!$O$7),1,1))</f>
        <v/>
      </c>
      <c r="O83" s="16" t="str">
        <f>IF(LEN(入力ｼｰﾄ!$D$99)&lt;入力ｼｰﾄ!$O$6,"",MID(RIGHT(入力ｼｰﾄ!$D$99,入力ｼｰﾄ!$O$6),1,1))</f>
        <v/>
      </c>
      <c r="P83" s="18" t="str">
        <f>IF(LEN(入力ｼｰﾄ!$D$99)&lt;入力ｼｰﾄ!$O$5,"",MID(RIGHT(入力ｼｰﾄ!$D$99,入力ｼｰﾄ!$O$5),1,1))</f>
        <v/>
      </c>
      <c r="Q83" s="16" t="str">
        <f>IF(LEN(入力ｼｰﾄ!$D$99)&lt;入力ｼｰﾄ!$O$4,"",MID(RIGHT(入力ｼｰﾄ!$D$99,入力ｼｰﾄ!$O$4),1,1))</f>
        <v/>
      </c>
      <c r="R83" s="16" t="str">
        <f>IF(LEN(入力ｼｰﾄ!$D$99)&lt;入力ｼｰﾄ!$O$3,"",MID(RIGHT(入力ｼｰﾄ!$D$99,入力ｼｰﾄ!$O$3),1,1))</f>
        <v/>
      </c>
      <c r="S83" s="19" t="str">
        <f>IF(LEN(入力ｼｰﾄ!$D$99)&lt;入力ｼｰﾄ!$O$2,"",MID(RIGHT(入力ｼｰﾄ!$D$99,入力ｼｰﾄ!$O$2),1,1))</f>
        <v/>
      </c>
      <c r="T83" s="15" t="str">
        <f>IF(LEN(入力ｼｰﾄ!$D$100)&lt;入力ｼｰﾄ!$O$16,"",MID(RIGHT(入力ｼｰﾄ!$D$100,入力ｼｰﾄ!$O$16),1,1))</f>
        <v/>
      </c>
      <c r="U83" s="16" t="str">
        <f>IF(LEN(入力ｼｰﾄ!$D$100)&lt;入力ｼｰﾄ!$O$15,"",MID(RIGHT(入力ｼｰﾄ!$D$100,入力ｼｰﾄ!$O$15),1,1))</f>
        <v/>
      </c>
      <c r="V83" s="16" t="str">
        <f>IF(LEN(入力ｼｰﾄ!$D$100)&lt;入力ｼｰﾄ!$O$8,"",MID(RIGHT(入力ｼｰﾄ!$D$100,入力ｼｰﾄ!$O$8),1,1))</f>
        <v/>
      </c>
      <c r="W83" s="17" t="str">
        <f>IF(LEN(入力ｼｰﾄ!$D$100)&lt;入力ｼｰﾄ!$O$7,"",MID(RIGHT(入力ｼｰﾄ!$D$100,入力ｼｰﾄ!$O$7),1,1))</f>
        <v/>
      </c>
      <c r="X83" s="16" t="str">
        <f>IF(LEN(入力ｼｰﾄ!$D$100)&lt;入力ｼｰﾄ!$O$6,"",MID(RIGHT(入力ｼｰﾄ!$D$100,入力ｼｰﾄ!$O$6),1,1))</f>
        <v/>
      </c>
      <c r="Y83" s="18" t="str">
        <f>IF(LEN(入力ｼｰﾄ!$D$100)&lt;入力ｼｰﾄ!$O$5,"",MID(RIGHT(入力ｼｰﾄ!$D$100,入力ｼｰﾄ!$O$5),1,1))</f>
        <v/>
      </c>
      <c r="Z83" s="16" t="str">
        <f>IF(LEN(入力ｼｰﾄ!$D$100)&lt;入力ｼｰﾄ!$O$4,"",MID(RIGHT(入力ｼｰﾄ!$D$100,入力ｼｰﾄ!$O$4),1,1))</f>
        <v/>
      </c>
      <c r="AA83" s="16" t="str">
        <f>IF(LEN(入力ｼｰﾄ!$D$100)&lt;入力ｼｰﾄ!$O$3,"",MID(RIGHT(入力ｼｰﾄ!$D$100,入力ｼｰﾄ!$O$3),1,1))</f>
        <v/>
      </c>
      <c r="AB83" s="19" t="str">
        <f>IF(LEN(入力ｼｰﾄ!$D$100)&lt;入力ｼｰﾄ!$O$2,"",MID(RIGHT(入力ｼｰﾄ!$D$100,入力ｼｰﾄ!$O$2),1,1))</f>
        <v/>
      </c>
      <c r="AC83" s="46" t="str">
        <f>IF(LEN(入力ｼｰﾄ!$D$101)&lt;入力ｼｰﾄ!$O$16,"",MID(RIGHT(入力ｼｰﾄ!$D$101,入力ｼｰﾄ!$O$16),1,1))</f>
        <v/>
      </c>
      <c r="AD83" s="47" t="str">
        <f>IF(LEN(入力ｼｰﾄ!$D$101)&lt;入力ｼｰﾄ!$O$15,"",MID(RIGHT(入力ｼｰﾄ!$D$101,入力ｼｰﾄ!$O$15),1,1))</f>
        <v/>
      </c>
      <c r="AE83" s="47" t="str">
        <f>IF(LEN(入力ｼｰﾄ!$D$101)&lt;入力ｼｰﾄ!$O$8,"",MID(RIGHT(入力ｼｰﾄ!$D$101,入力ｼｰﾄ!$O$8),1,1))</f>
        <v/>
      </c>
      <c r="AF83" s="48" t="str">
        <f>IF(LEN(入力ｼｰﾄ!$D$101)&lt;入力ｼｰﾄ!$O$7,"",MID(RIGHT(入力ｼｰﾄ!$D$101,入力ｼｰﾄ!$O$7),1,1))</f>
        <v/>
      </c>
      <c r="AG83" s="47" t="str">
        <f>IF(LEN(入力ｼｰﾄ!$D$101)&lt;入力ｼｰﾄ!$O$6,"",MID(RIGHT(入力ｼｰﾄ!$D$101,入力ｼｰﾄ!$O$6),1,1))</f>
        <v/>
      </c>
      <c r="AH83" s="49" t="str">
        <f>IF(LEN(入力ｼｰﾄ!$D$101)&lt;入力ｼｰﾄ!$O$5,"",MID(RIGHT(入力ｼｰﾄ!$D$101,入力ｼｰﾄ!$O$5),1,1))</f>
        <v/>
      </c>
      <c r="AI83" s="47" t="str">
        <f>IF(LEN(入力ｼｰﾄ!$D$101)&lt;入力ｼｰﾄ!$O$4,"",MID(RIGHT(入力ｼｰﾄ!$D$101,入力ｼｰﾄ!$O$4),1,1))</f>
        <v/>
      </c>
      <c r="AJ83" s="47" t="str">
        <f>IF(LEN(入力ｼｰﾄ!$D$101)&lt;入力ｼｰﾄ!$O$3,"",MID(RIGHT(入力ｼｰﾄ!$D$101,入力ｼｰﾄ!$O$3),1,1))</f>
        <v/>
      </c>
      <c r="AK83" s="54" t="str">
        <f>IF(LEN(入力ｼｰﾄ!$D$101)&lt;入力ｼｰﾄ!$O$2,"",MID(RIGHT(入力ｼｰﾄ!$D$101,入力ｼｰﾄ!$O$2),1,1))</f>
        <v/>
      </c>
      <c r="AL83" s="62">
        <f>+入力ｼｰﾄ!D$102</f>
        <v>0</v>
      </c>
      <c r="AM83" s="15" t="str">
        <f>IF(LEN(入力ｼｰﾄ!$D$103)&lt;入力ｼｰﾄ!$O$16,"",MID(RIGHT(入力ｼｰﾄ!$D$103,入力ｼｰﾄ!$O$16),1,1))</f>
        <v/>
      </c>
      <c r="AN83" s="16" t="str">
        <f>IF(LEN(入力ｼｰﾄ!$D$103)&lt;入力ｼｰﾄ!$O$15,"",MID(RIGHT(入力ｼｰﾄ!$D$103,入力ｼｰﾄ!$O$15),1,1))</f>
        <v/>
      </c>
      <c r="AO83" s="16" t="str">
        <f>IF(LEN(入力ｼｰﾄ!$D$103)&lt;入力ｼｰﾄ!$O$8,"",MID(RIGHT(入力ｼｰﾄ!$D$103,入力ｼｰﾄ!$O$8),1,1))</f>
        <v/>
      </c>
      <c r="AP83" s="17" t="str">
        <f>IF(LEN(入力ｼｰﾄ!$D$103)&lt;入力ｼｰﾄ!$O$7,"",MID(RIGHT(入力ｼｰﾄ!$D$103,入力ｼｰﾄ!$O$7),1,1))</f>
        <v/>
      </c>
      <c r="AQ83" s="16" t="str">
        <f>IF(LEN(入力ｼｰﾄ!$D$103)&lt;入力ｼｰﾄ!$O$6,"",MID(RIGHT(入力ｼｰﾄ!$D$103,入力ｼｰﾄ!$O$6),1,1))</f>
        <v/>
      </c>
      <c r="AR83" s="18" t="str">
        <f>IF(LEN(入力ｼｰﾄ!$D$103)&lt;入力ｼｰﾄ!$O$5,"",MID(RIGHT(入力ｼｰﾄ!$D$103,入力ｼｰﾄ!$O$5),1,1))</f>
        <v/>
      </c>
      <c r="AS83" s="16" t="str">
        <f>IF(LEN(入力ｼｰﾄ!$D$103)&lt;入力ｼｰﾄ!$O$4,"",MID(RIGHT(入力ｼｰﾄ!$D$103,入力ｼｰﾄ!$O$4),1,1))</f>
        <v/>
      </c>
      <c r="AT83" s="16" t="str">
        <f>IF(LEN(入力ｼｰﾄ!$D$103)&lt;入力ｼｰﾄ!$O$3,"",MID(RIGHT(入力ｼｰﾄ!$D$103,入力ｼｰﾄ!$O$3),1,1))</f>
        <v/>
      </c>
      <c r="AU83" s="19" t="str">
        <f>IF(LEN(入力ｼｰﾄ!$D$103)&lt;入力ｼｰﾄ!$O$2,"",MID(RIGHT(入力ｼｰﾄ!$D$103,入力ｼｰﾄ!$O$2),1,1))</f>
        <v>0</v>
      </c>
      <c r="AV83" s="15" t="str">
        <f>IF(LEN(入力ｼｰﾄ!$D$104)&lt;入力ｼｰﾄ!$O$16,"",MID(RIGHT(入力ｼｰﾄ!$D$104,入力ｼｰﾄ!$O$16),1,1))</f>
        <v/>
      </c>
      <c r="AW83" s="16" t="str">
        <f>IF(LEN(入力ｼｰﾄ!$D$104)&lt;入力ｼｰﾄ!$O$15,"",MID(RIGHT(入力ｼｰﾄ!$D$104,入力ｼｰﾄ!$O$15),1,1))</f>
        <v/>
      </c>
      <c r="AX83" s="16" t="str">
        <f>IF(LEN(入力ｼｰﾄ!$D$104)&lt;入力ｼｰﾄ!$O$8,"",MID(RIGHT(入力ｼｰﾄ!$D$104,入力ｼｰﾄ!$O$8),1,1))</f>
        <v/>
      </c>
      <c r="AY83" s="17" t="str">
        <f>IF(LEN(入力ｼｰﾄ!$D$104)&lt;入力ｼｰﾄ!$O$7,"",MID(RIGHT(入力ｼｰﾄ!$D$104,入力ｼｰﾄ!$O$7),1,1))</f>
        <v/>
      </c>
      <c r="AZ83" s="16" t="str">
        <f>IF(LEN(入力ｼｰﾄ!$D$104)&lt;入力ｼｰﾄ!$O$6,"",MID(RIGHT(入力ｼｰﾄ!$D$104,入力ｼｰﾄ!$O$6),1,1))</f>
        <v/>
      </c>
      <c r="BA83" s="18" t="str">
        <f>IF(LEN(入力ｼｰﾄ!$D$104)&lt;入力ｼｰﾄ!$O$5,"",MID(RIGHT(入力ｼｰﾄ!$D$104,入力ｼｰﾄ!$O$5),1,1))</f>
        <v/>
      </c>
      <c r="BB83" s="16" t="str">
        <f>IF(LEN(入力ｼｰﾄ!$D$104)&lt;入力ｼｰﾄ!$O$4,"",MID(RIGHT(入力ｼｰﾄ!$D$104,入力ｼｰﾄ!$O$4),1,1))</f>
        <v/>
      </c>
      <c r="BC83" s="16" t="str">
        <f>IF(LEN(入力ｼｰﾄ!$D$104)&lt;入力ｼｰﾄ!$O$3,"",MID(RIGHT(入力ｼｰﾄ!$D$104,入力ｼｰﾄ!$O$3),1,1))</f>
        <v/>
      </c>
      <c r="BD83" s="16" t="str">
        <f>IF(LEN(入力ｼｰﾄ!$D$104)&lt;入力ｼｰﾄ!$O$2,"",MID(RIGHT(入力ｼｰﾄ!$D$104,入力ｼｰﾄ!$O$2),1,1))</f>
        <v>0</v>
      </c>
      <c r="BE83" s="252"/>
      <c r="BF83" s="253"/>
      <c r="BG83" s="253"/>
      <c r="BH83" s="254"/>
    </row>
    <row r="84" spans="1:62" ht="20.25" customHeight="1">
      <c r="A84" s="261">
        <f>入力ｼｰﾄ!$E$98</f>
        <v>0</v>
      </c>
      <c r="B84" s="259"/>
      <c r="C84" s="259"/>
      <c r="D84" s="259"/>
      <c r="E84" s="259"/>
      <c r="F84" s="259"/>
      <c r="G84" s="259"/>
      <c r="H84" s="259"/>
      <c r="I84" s="259"/>
      <c r="J84" s="260"/>
      <c r="K84" s="15" t="str">
        <f>IF(LEN(入力ｼｰﾄ!$E$99)&lt;入力ｼｰﾄ!$O$16,"",MID(RIGHT(入力ｼｰﾄ!$E$99,入力ｼｰﾄ!$O$16),1,1))</f>
        <v/>
      </c>
      <c r="L84" s="16" t="str">
        <f>IF(LEN(入力ｼｰﾄ!$E$99)&lt;入力ｼｰﾄ!$O$15,"",MID(RIGHT(入力ｼｰﾄ!$E$99,入力ｼｰﾄ!$O$15),1,1))</f>
        <v/>
      </c>
      <c r="M84" s="16" t="str">
        <f>IF(LEN(入力ｼｰﾄ!$E$99)&lt;入力ｼｰﾄ!$O$8,"",MID(RIGHT(入力ｼｰﾄ!$E$99,入力ｼｰﾄ!$O$8),1,1))</f>
        <v/>
      </c>
      <c r="N84" s="17" t="str">
        <f>IF(LEN(入力ｼｰﾄ!$E$99)&lt;入力ｼｰﾄ!$O$7,"",MID(RIGHT(入力ｼｰﾄ!$E$99,入力ｼｰﾄ!$O$7),1,1))</f>
        <v/>
      </c>
      <c r="O84" s="16" t="str">
        <f>IF(LEN(入力ｼｰﾄ!$E$99)&lt;入力ｼｰﾄ!$O$6,"",MID(RIGHT(入力ｼｰﾄ!$E$99,入力ｼｰﾄ!$O$6),1,1))</f>
        <v/>
      </c>
      <c r="P84" s="18" t="str">
        <f>IF(LEN(入力ｼｰﾄ!$E$99)&lt;入力ｼｰﾄ!$O$5,"",MID(RIGHT(入力ｼｰﾄ!$E$99,入力ｼｰﾄ!$O$5),1,1))</f>
        <v/>
      </c>
      <c r="Q84" s="16" t="str">
        <f>IF(LEN(入力ｼｰﾄ!$E$99)&lt;入力ｼｰﾄ!$O$4,"",MID(RIGHT(入力ｼｰﾄ!$E$99,入力ｼｰﾄ!$O$4),1,1))</f>
        <v/>
      </c>
      <c r="R84" s="16" t="str">
        <f>IF(LEN(入力ｼｰﾄ!$E$99)&lt;入力ｼｰﾄ!$O$3,"",MID(RIGHT(入力ｼｰﾄ!$E$99,入力ｼｰﾄ!$O$3),1,1))</f>
        <v/>
      </c>
      <c r="S84" s="19" t="str">
        <f>IF(LEN(入力ｼｰﾄ!$E$99)&lt;入力ｼｰﾄ!$O$2,"",MID(RIGHT(入力ｼｰﾄ!$E$99,入力ｼｰﾄ!$O$2),1,1))</f>
        <v/>
      </c>
      <c r="T84" s="15" t="str">
        <f>IF(LEN(入力ｼｰﾄ!$E$100)&lt;入力ｼｰﾄ!$O$16,"",MID(RIGHT(入力ｼｰﾄ!$E$100,入力ｼｰﾄ!$O$16),1,1))</f>
        <v/>
      </c>
      <c r="U84" s="16" t="str">
        <f>IF(LEN(入力ｼｰﾄ!$E$100)&lt;入力ｼｰﾄ!$O$15,"",MID(RIGHT(入力ｼｰﾄ!$E$100,入力ｼｰﾄ!$O$15),1,1))</f>
        <v/>
      </c>
      <c r="V84" s="16" t="str">
        <f>IF(LEN(入力ｼｰﾄ!$E$100)&lt;入力ｼｰﾄ!$O$8,"",MID(RIGHT(入力ｼｰﾄ!$E$100,入力ｼｰﾄ!$O$8),1,1))</f>
        <v/>
      </c>
      <c r="W84" s="17" t="str">
        <f>IF(LEN(入力ｼｰﾄ!$E$100)&lt;入力ｼｰﾄ!$O$7,"",MID(RIGHT(入力ｼｰﾄ!$E$100,入力ｼｰﾄ!$O$7),1,1))</f>
        <v/>
      </c>
      <c r="X84" s="16" t="str">
        <f>IF(LEN(入力ｼｰﾄ!$E$100)&lt;入力ｼｰﾄ!$O$6,"",MID(RIGHT(入力ｼｰﾄ!$E$100,入力ｼｰﾄ!$O$6),1,1))</f>
        <v/>
      </c>
      <c r="Y84" s="18" t="str">
        <f>IF(LEN(入力ｼｰﾄ!$E$100)&lt;入力ｼｰﾄ!$O$5,"",MID(RIGHT(入力ｼｰﾄ!$E$100,入力ｼｰﾄ!$O$5),1,1))</f>
        <v/>
      </c>
      <c r="Z84" s="16" t="str">
        <f>IF(LEN(入力ｼｰﾄ!$E$100)&lt;入力ｼｰﾄ!$O$4,"",MID(RIGHT(入力ｼｰﾄ!$E$100,入力ｼｰﾄ!$O$4),1,1))</f>
        <v/>
      </c>
      <c r="AA84" s="16" t="str">
        <f>IF(LEN(入力ｼｰﾄ!$E$100)&lt;入力ｼｰﾄ!$O$3,"",MID(RIGHT(入力ｼｰﾄ!$E$100,入力ｼｰﾄ!$O$3),1,1))</f>
        <v/>
      </c>
      <c r="AB84" s="19" t="str">
        <f>IF(LEN(入力ｼｰﾄ!$E$100)&lt;入力ｼｰﾄ!$O$2,"",MID(RIGHT(入力ｼｰﾄ!$E$100,入力ｼｰﾄ!$O$2),1,1))</f>
        <v/>
      </c>
      <c r="AC84" s="46" t="str">
        <f>IF(LEN(入力ｼｰﾄ!$E$101)&lt;入力ｼｰﾄ!$O$16,"",MID(RIGHT(入力ｼｰﾄ!$E$101,入力ｼｰﾄ!$O$16),1,1))</f>
        <v/>
      </c>
      <c r="AD84" s="47" t="str">
        <f>IF(LEN(入力ｼｰﾄ!$E$101)&lt;入力ｼｰﾄ!$O$15,"",MID(RIGHT(入力ｼｰﾄ!$E$101,入力ｼｰﾄ!$O$15),1,1))</f>
        <v/>
      </c>
      <c r="AE84" s="47" t="str">
        <f>IF(LEN(入力ｼｰﾄ!$E$101)&lt;入力ｼｰﾄ!$O$8,"",MID(RIGHT(入力ｼｰﾄ!$E$101,入力ｼｰﾄ!$O$8),1,1))</f>
        <v/>
      </c>
      <c r="AF84" s="48" t="str">
        <f>IF(LEN(入力ｼｰﾄ!$E$101)&lt;入力ｼｰﾄ!$O$7,"",MID(RIGHT(入力ｼｰﾄ!$E$101,入力ｼｰﾄ!$O$7),1,1))</f>
        <v/>
      </c>
      <c r="AG84" s="47" t="str">
        <f>IF(LEN(入力ｼｰﾄ!$E$101)&lt;入力ｼｰﾄ!$O$6,"",MID(RIGHT(入力ｼｰﾄ!$E$101,入力ｼｰﾄ!$O$6),1,1))</f>
        <v/>
      </c>
      <c r="AH84" s="49" t="str">
        <f>IF(LEN(入力ｼｰﾄ!$E$101)&lt;入力ｼｰﾄ!$O$5,"",MID(RIGHT(入力ｼｰﾄ!$E$101,入力ｼｰﾄ!$O$5),1,1))</f>
        <v/>
      </c>
      <c r="AI84" s="47" t="str">
        <f>IF(LEN(入力ｼｰﾄ!$E$101)&lt;入力ｼｰﾄ!$O$4,"",MID(RIGHT(入力ｼｰﾄ!$E$101,入力ｼｰﾄ!$O$4),1,1))</f>
        <v/>
      </c>
      <c r="AJ84" s="47" t="str">
        <f>IF(LEN(入力ｼｰﾄ!$E$101)&lt;入力ｼｰﾄ!$O$3,"",MID(RIGHT(入力ｼｰﾄ!$E$101,入力ｼｰﾄ!$O$3),1,1))</f>
        <v/>
      </c>
      <c r="AK84" s="54" t="str">
        <f>IF(LEN(入力ｼｰﾄ!$E$101)&lt;入力ｼｰﾄ!$O$2,"",MID(RIGHT(入力ｼｰﾄ!$E$101,入力ｼｰﾄ!$O$2),1,1))</f>
        <v/>
      </c>
      <c r="AL84" s="62">
        <f>+入力ｼｰﾄ!E$102</f>
        <v>0</v>
      </c>
      <c r="AM84" s="15" t="str">
        <f>IF(LEN(入力ｼｰﾄ!$E$103)&lt;入力ｼｰﾄ!$O$16,"",MID(RIGHT(入力ｼｰﾄ!$E$103,入力ｼｰﾄ!$O$16),1,1))</f>
        <v/>
      </c>
      <c r="AN84" s="16" t="str">
        <f>IF(LEN(入力ｼｰﾄ!$E$103)&lt;入力ｼｰﾄ!$O$15,"",MID(RIGHT(入力ｼｰﾄ!$E$103,入力ｼｰﾄ!$O$15),1,1))</f>
        <v/>
      </c>
      <c r="AO84" s="16" t="str">
        <f>IF(LEN(入力ｼｰﾄ!$E$103)&lt;入力ｼｰﾄ!$O$8,"",MID(RIGHT(入力ｼｰﾄ!$E$103,入力ｼｰﾄ!$O$8),1,1))</f>
        <v/>
      </c>
      <c r="AP84" s="17" t="str">
        <f>IF(LEN(入力ｼｰﾄ!$E$103)&lt;入力ｼｰﾄ!$O$7,"",MID(RIGHT(入力ｼｰﾄ!$E$103,入力ｼｰﾄ!$O$7),1,1))</f>
        <v/>
      </c>
      <c r="AQ84" s="16" t="str">
        <f>IF(LEN(入力ｼｰﾄ!$E$103)&lt;入力ｼｰﾄ!$O$6,"",MID(RIGHT(入力ｼｰﾄ!$E$103,入力ｼｰﾄ!$O$6),1,1))</f>
        <v/>
      </c>
      <c r="AR84" s="18" t="str">
        <f>IF(LEN(入力ｼｰﾄ!$E$103)&lt;入力ｼｰﾄ!$O$5,"",MID(RIGHT(入力ｼｰﾄ!$E$103,入力ｼｰﾄ!$O$5),1,1))</f>
        <v/>
      </c>
      <c r="AS84" s="16" t="str">
        <f>IF(LEN(入力ｼｰﾄ!$E$103)&lt;入力ｼｰﾄ!$O$4,"",MID(RIGHT(入力ｼｰﾄ!$E$103,入力ｼｰﾄ!$O$4),1,1))</f>
        <v/>
      </c>
      <c r="AT84" s="16" t="str">
        <f>IF(LEN(入力ｼｰﾄ!$E$103)&lt;入力ｼｰﾄ!$O$3,"",MID(RIGHT(入力ｼｰﾄ!$E$103,入力ｼｰﾄ!$O$3),1,1))</f>
        <v/>
      </c>
      <c r="AU84" s="19" t="str">
        <f>IF(LEN(入力ｼｰﾄ!$E$103)&lt;入力ｼｰﾄ!$O$2,"",MID(RIGHT(入力ｼｰﾄ!$E$103,入力ｼｰﾄ!$O$2),1,1))</f>
        <v>0</v>
      </c>
      <c r="AV84" s="15" t="str">
        <f>IF(LEN(入力ｼｰﾄ!$E$104)&lt;入力ｼｰﾄ!$O$16,"",MID(RIGHT(入力ｼｰﾄ!$E$104,入力ｼｰﾄ!$O$16),1,1))</f>
        <v/>
      </c>
      <c r="AW84" s="16" t="str">
        <f>IF(LEN(入力ｼｰﾄ!$E$104)&lt;入力ｼｰﾄ!$O$15,"",MID(RIGHT(入力ｼｰﾄ!$E$104,入力ｼｰﾄ!$O$15),1,1))</f>
        <v/>
      </c>
      <c r="AX84" s="16" t="str">
        <f>IF(LEN(入力ｼｰﾄ!$E$104)&lt;入力ｼｰﾄ!$O$8,"",MID(RIGHT(入力ｼｰﾄ!$E$104,入力ｼｰﾄ!$O$8),1,1))</f>
        <v/>
      </c>
      <c r="AY84" s="17" t="str">
        <f>IF(LEN(入力ｼｰﾄ!$E$104)&lt;入力ｼｰﾄ!$O$7,"",MID(RIGHT(入力ｼｰﾄ!$E$104,入力ｼｰﾄ!$O$7),1,1))</f>
        <v/>
      </c>
      <c r="AZ84" s="16" t="str">
        <f>IF(LEN(入力ｼｰﾄ!$E$104)&lt;入力ｼｰﾄ!$O$6,"",MID(RIGHT(入力ｼｰﾄ!$E$104,入力ｼｰﾄ!$O$6),1,1))</f>
        <v/>
      </c>
      <c r="BA84" s="18" t="str">
        <f>IF(LEN(入力ｼｰﾄ!$E$104)&lt;入力ｼｰﾄ!$O$5,"",MID(RIGHT(入力ｼｰﾄ!$E$104,入力ｼｰﾄ!$O$5),1,1))</f>
        <v/>
      </c>
      <c r="BB84" s="16" t="str">
        <f>IF(LEN(入力ｼｰﾄ!$E$104)&lt;入力ｼｰﾄ!$O$4,"",MID(RIGHT(入力ｼｰﾄ!$E$104,入力ｼｰﾄ!$O$4),1,1))</f>
        <v/>
      </c>
      <c r="BC84" s="16" t="str">
        <f>IF(LEN(入力ｼｰﾄ!$E$104)&lt;入力ｼｰﾄ!$O$3,"",MID(RIGHT(入力ｼｰﾄ!$E$104,入力ｼｰﾄ!$O$3),1,1))</f>
        <v/>
      </c>
      <c r="BD84" s="16" t="str">
        <f>IF(LEN(入力ｼｰﾄ!$E$104)&lt;入力ｼｰﾄ!$O$2,"",MID(RIGHT(入力ｼｰﾄ!$E$104,入力ｼｰﾄ!$O$2),1,1))</f>
        <v>0</v>
      </c>
      <c r="BE84" s="252"/>
      <c r="BF84" s="253"/>
      <c r="BG84" s="253"/>
      <c r="BH84" s="254"/>
      <c r="BJ84" s="43" t="s">
        <v>99</v>
      </c>
    </row>
    <row r="85" spans="1:62" ht="20.25" customHeight="1">
      <c r="A85" s="261">
        <f>入力ｼｰﾄ!$F$98</f>
        <v>0</v>
      </c>
      <c r="B85" s="259"/>
      <c r="C85" s="259"/>
      <c r="D85" s="259"/>
      <c r="E85" s="259"/>
      <c r="F85" s="259"/>
      <c r="G85" s="259"/>
      <c r="H85" s="259"/>
      <c r="I85" s="259"/>
      <c r="J85" s="260"/>
      <c r="K85" s="15" t="str">
        <f>IF(LEN(入力ｼｰﾄ!$F$99)&lt;入力ｼｰﾄ!$O$16,"",MID(RIGHT(入力ｼｰﾄ!$F$99,入力ｼｰﾄ!$O$16),1,1))</f>
        <v/>
      </c>
      <c r="L85" s="16" t="str">
        <f>IF(LEN(入力ｼｰﾄ!$F$99)&lt;入力ｼｰﾄ!$O$15,"",MID(RIGHT(入力ｼｰﾄ!$F$99,入力ｼｰﾄ!$O$15),1,1))</f>
        <v/>
      </c>
      <c r="M85" s="16" t="str">
        <f>IF(LEN(入力ｼｰﾄ!$F$99)&lt;入力ｼｰﾄ!$O$8,"",MID(RIGHT(入力ｼｰﾄ!$F$99,入力ｼｰﾄ!$O$8),1,1))</f>
        <v/>
      </c>
      <c r="N85" s="17" t="str">
        <f>IF(LEN(入力ｼｰﾄ!$F$99)&lt;入力ｼｰﾄ!$O$7,"",MID(RIGHT(入力ｼｰﾄ!$F$99,入力ｼｰﾄ!$O$7),1,1))</f>
        <v/>
      </c>
      <c r="O85" s="16" t="str">
        <f>IF(LEN(入力ｼｰﾄ!$F$99)&lt;入力ｼｰﾄ!$O$6,"",MID(RIGHT(入力ｼｰﾄ!$F$99,入力ｼｰﾄ!$O$6),1,1))</f>
        <v/>
      </c>
      <c r="P85" s="18" t="str">
        <f>IF(LEN(入力ｼｰﾄ!$F$99)&lt;入力ｼｰﾄ!$O$5,"",MID(RIGHT(入力ｼｰﾄ!$F$99,入力ｼｰﾄ!$O$5),1,1))</f>
        <v/>
      </c>
      <c r="Q85" s="16" t="str">
        <f>IF(LEN(入力ｼｰﾄ!$F$99)&lt;入力ｼｰﾄ!$O$4,"",MID(RIGHT(入力ｼｰﾄ!$F$99,入力ｼｰﾄ!$O$4),1,1))</f>
        <v/>
      </c>
      <c r="R85" s="16" t="str">
        <f>IF(LEN(入力ｼｰﾄ!$F$99)&lt;入力ｼｰﾄ!$O$3,"",MID(RIGHT(入力ｼｰﾄ!$F$99,入力ｼｰﾄ!$O$3),1,1))</f>
        <v/>
      </c>
      <c r="S85" s="19" t="str">
        <f>IF(LEN(入力ｼｰﾄ!$F$99)&lt;入力ｼｰﾄ!$O$2,"",MID(RIGHT(入力ｼｰﾄ!$F$99,入力ｼｰﾄ!$O$2),1,1))</f>
        <v/>
      </c>
      <c r="T85" s="15" t="str">
        <f>IF(LEN(入力ｼｰﾄ!$F$100)&lt;入力ｼｰﾄ!$O$16,"",MID(RIGHT(入力ｼｰﾄ!$F$100,入力ｼｰﾄ!$O$16),1,1))</f>
        <v/>
      </c>
      <c r="U85" s="16" t="str">
        <f>IF(LEN(入力ｼｰﾄ!$F$100)&lt;入力ｼｰﾄ!$O$15,"",MID(RIGHT(入力ｼｰﾄ!$F$100,入力ｼｰﾄ!$O$15),1,1))</f>
        <v/>
      </c>
      <c r="V85" s="16" t="str">
        <f>IF(LEN(入力ｼｰﾄ!$F$100)&lt;入力ｼｰﾄ!$O$8,"",MID(RIGHT(入力ｼｰﾄ!$F$100,入力ｼｰﾄ!$O$8),1,1))</f>
        <v/>
      </c>
      <c r="W85" s="17" t="str">
        <f>IF(LEN(入力ｼｰﾄ!$F$100)&lt;入力ｼｰﾄ!$O$7,"",MID(RIGHT(入力ｼｰﾄ!$F$100,入力ｼｰﾄ!$O$7),1,1))</f>
        <v/>
      </c>
      <c r="X85" s="16" t="str">
        <f>IF(LEN(入力ｼｰﾄ!$F$100)&lt;入力ｼｰﾄ!$O$6,"",MID(RIGHT(入力ｼｰﾄ!$F$100,入力ｼｰﾄ!$O$6),1,1))</f>
        <v/>
      </c>
      <c r="Y85" s="18" t="str">
        <f>IF(LEN(入力ｼｰﾄ!$F$100)&lt;入力ｼｰﾄ!$O$5,"",MID(RIGHT(入力ｼｰﾄ!$F$100,入力ｼｰﾄ!$O$5),1,1))</f>
        <v/>
      </c>
      <c r="Z85" s="16" t="str">
        <f>IF(LEN(入力ｼｰﾄ!$F$100)&lt;入力ｼｰﾄ!$O$4,"",MID(RIGHT(入力ｼｰﾄ!$F$100,入力ｼｰﾄ!$O$4),1,1))</f>
        <v/>
      </c>
      <c r="AA85" s="16" t="str">
        <f>IF(LEN(入力ｼｰﾄ!$F$100)&lt;入力ｼｰﾄ!$O$3,"",MID(RIGHT(入力ｼｰﾄ!$F$100,入力ｼｰﾄ!$O$3),1,1))</f>
        <v/>
      </c>
      <c r="AB85" s="19" t="str">
        <f>IF(LEN(入力ｼｰﾄ!$F$100)&lt;入力ｼｰﾄ!$O$2,"",MID(RIGHT(入力ｼｰﾄ!$F$100,入力ｼｰﾄ!$O$2),1,1))</f>
        <v/>
      </c>
      <c r="AC85" s="46" t="str">
        <f>IF(LEN(入力ｼｰﾄ!$F$101)&lt;入力ｼｰﾄ!$O$16,"",MID(RIGHT(入力ｼｰﾄ!$F$101,入力ｼｰﾄ!$O$16),1,1))</f>
        <v/>
      </c>
      <c r="AD85" s="47" t="str">
        <f>IF(LEN(入力ｼｰﾄ!$F$101)&lt;入力ｼｰﾄ!$O$15,"",MID(RIGHT(入力ｼｰﾄ!$F$101,入力ｼｰﾄ!$O$15),1,1))</f>
        <v/>
      </c>
      <c r="AE85" s="47" t="str">
        <f>IF(LEN(入力ｼｰﾄ!$F$101)&lt;入力ｼｰﾄ!$O$8,"",MID(RIGHT(入力ｼｰﾄ!$F$101,入力ｼｰﾄ!$O$8),1,1))</f>
        <v/>
      </c>
      <c r="AF85" s="48" t="str">
        <f>IF(LEN(入力ｼｰﾄ!$F$101)&lt;入力ｼｰﾄ!$O$7,"",MID(RIGHT(入力ｼｰﾄ!$F$101,入力ｼｰﾄ!$O$7),1,1))</f>
        <v/>
      </c>
      <c r="AG85" s="47" t="str">
        <f>IF(LEN(入力ｼｰﾄ!$F$101)&lt;入力ｼｰﾄ!$O$6,"",MID(RIGHT(入力ｼｰﾄ!$F$101,入力ｼｰﾄ!$O$6),1,1))</f>
        <v/>
      </c>
      <c r="AH85" s="49" t="str">
        <f>IF(LEN(入力ｼｰﾄ!$F$101)&lt;入力ｼｰﾄ!$O$5,"",MID(RIGHT(入力ｼｰﾄ!$F$101,入力ｼｰﾄ!$O$5),1,1))</f>
        <v/>
      </c>
      <c r="AI85" s="47" t="str">
        <f>IF(LEN(入力ｼｰﾄ!$F$101)&lt;入力ｼｰﾄ!$O$4,"",MID(RIGHT(入力ｼｰﾄ!$F$101,入力ｼｰﾄ!$O$4),1,1))</f>
        <v/>
      </c>
      <c r="AJ85" s="47" t="str">
        <f>IF(LEN(入力ｼｰﾄ!$F$101)&lt;入力ｼｰﾄ!$O$3,"",MID(RIGHT(入力ｼｰﾄ!$F$101,入力ｼｰﾄ!$O$3),1,1))</f>
        <v/>
      </c>
      <c r="AK85" s="54" t="str">
        <f>IF(LEN(入力ｼｰﾄ!$F$101)&lt;入力ｼｰﾄ!$O$2,"",MID(RIGHT(入力ｼｰﾄ!$F$101,入力ｼｰﾄ!$O$2),1,1))</f>
        <v/>
      </c>
      <c r="AL85" s="62">
        <f>+入力ｼｰﾄ!F$102</f>
        <v>0</v>
      </c>
      <c r="AM85" s="15" t="str">
        <f>IF(LEN(入力ｼｰﾄ!$F$103)&lt;入力ｼｰﾄ!$O$16,"",MID(RIGHT(入力ｼｰﾄ!$F$103,入力ｼｰﾄ!$O$16),1,1))</f>
        <v/>
      </c>
      <c r="AN85" s="16" t="str">
        <f>IF(LEN(入力ｼｰﾄ!$F$103)&lt;入力ｼｰﾄ!$O$15,"",MID(RIGHT(入力ｼｰﾄ!$F$103,入力ｼｰﾄ!$O$15),1,1))</f>
        <v/>
      </c>
      <c r="AO85" s="16" t="str">
        <f>IF(LEN(入力ｼｰﾄ!$F$103)&lt;入力ｼｰﾄ!$O$8,"",MID(RIGHT(入力ｼｰﾄ!$F$103,入力ｼｰﾄ!$O$8),1,1))</f>
        <v/>
      </c>
      <c r="AP85" s="17" t="str">
        <f>IF(LEN(入力ｼｰﾄ!$F$103)&lt;入力ｼｰﾄ!$O$7,"",MID(RIGHT(入力ｼｰﾄ!$F$103,入力ｼｰﾄ!$O$7),1,1))</f>
        <v/>
      </c>
      <c r="AQ85" s="16" t="str">
        <f>IF(LEN(入力ｼｰﾄ!$F$103)&lt;入力ｼｰﾄ!$O$6,"",MID(RIGHT(入力ｼｰﾄ!$F$103,入力ｼｰﾄ!$O$6),1,1))</f>
        <v/>
      </c>
      <c r="AR85" s="18" t="str">
        <f>IF(LEN(入力ｼｰﾄ!$F$103)&lt;入力ｼｰﾄ!$O$5,"",MID(RIGHT(入力ｼｰﾄ!$F$103,入力ｼｰﾄ!$O$5),1,1))</f>
        <v/>
      </c>
      <c r="AS85" s="16" t="str">
        <f>IF(LEN(入力ｼｰﾄ!$F$103)&lt;入力ｼｰﾄ!$O$4,"",MID(RIGHT(入力ｼｰﾄ!$F$103,入力ｼｰﾄ!$O$4),1,1))</f>
        <v/>
      </c>
      <c r="AT85" s="16" t="str">
        <f>IF(LEN(入力ｼｰﾄ!$F$103)&lt;入力ｼｰﾄ!$O$3,"",MID(RIGHT(入力ｼｰﾄ!$F$103,入力ｼｰﾄ!$O$3),1,1))</f>
        <v/>
      </c>
      <c r="AU85" s="19" t="str">
        <f>IF(LEN(入力ｼｰﾄ!$F$103)&lt;入力ｼｰﾄ!$O$2,"",MID(RIGHT(入力ｼｰﾄ!$F$103,入力ｼｰﾄ!$O$2),1,1))</f>
        <v>0</v>
      </c>
      <c r="AV85" s="15" t="str">
        <f>IF(LEN(入力ｼｰﾄ!$F$104)&lt;入力ｼｰﾄ!$O$16,"",MID(RIGHT(入力ｼｰﾄ!$F$104,入力ｼｰﾄ!$O$16),1,1))</f>
        <v/>
      </c>
      <c r="AW85" s="16" t="str">
        <f>IF(LEN(入力ｼｰﾄ!$F$104)&lt;入力ｼｰﾄ!$O$15,"",MID(RIGHT(入力ｼｰﾄ!$F$104,入力ｼｰﾄ!$O$15),1,1))</f>
        <v/>
      </c>
      <c r="AX85" s="16" t="str">
        <f>IF(LEN(入力ｼｰﾄ!$F$104)&lt;入力ｼｰﾄ!$O$8,"",MID(RIGHT(入力ｼｰﾄ!$F$104,入力ｼｰﾄ!$O$8),1,1))</f>
        <v/>
      </c>
      <c r="AY85" s="17" t="str">
        <f>IF(LEN(入力ｼｰﾄ!$F$104)&lt;入力ｼｰﾄ!$O$7,"",MID(RIGHT(入力ｼｰﾄ!$F$104,入力ｼｰﾄ!$O$7),1,1))</f>
        <v/>
      </c>
      <c r="AZ85" s="16" t="str">
        <f>IF(LEN(入力ｼｰﾄ!$F$104)&lt;入力ｼｰﾄ!$O$6,"",MID(RIGHT(入力ｼｰﾄ!$F$104,入力ｼｰﾄ!$O$6),1,1))</f>
        <v/>
      </c>
      <c r="BA85" s="18" t="str">
        <f>IF(LEN(入力ｼｰﾄ!$F$104)&lt;入力ｼｰﾄ!$O$5,"",MID(RIGHT(入力ｼｰﾄ!$F$104,入力ｼｰﾄ!$O$5),1,1))</f>
        <v/>
      </c>
      <c r="BB85" s="16" t="str">
        <f>IF(LEN(入力ｼｰﾄ!$F$104)&lt;入力ｼｰﾄ!$O$4,"",MID(RIGHT(入力ｼｰﾄ!$F$104,入力ｼｰﾄ!$O$4),1,1))</f>
        <v/>
      </c>
      <c r="BC85" s="16" t="str">
        <f>IF(LEN(入力ｼｰﾄ!$F$104)&lt;入力ｼｰﾄ!$O$3,"",MID(RIGHT(入力ｼｰﾄ!$F$104,入力ｼｰﾄ!$O$3),1,1))</f>
        <v/>
      </c>
      <c r="BD85" s="16" t="str">
        <f>IF(LEN(入力ｼｰﾄ!$F$104)&lt;入力ｼｰﾄ!$O$2,"",MID(RIGHT(入力ｼｰﾄ!$F$104,入力ｼｰﾄ!$O$2),1,1))</f>
        <v>0</v>
      </c>
      <c r="BE85" s="252"/>
      <c r="BF85" s="253"/>
      <c r="BG85" s="253"/>
      <c r="BH85" s="254"/>
    </row>
    <row r="86" spans="1:62" ht="20.25" customHeight="1">
      <c r="A86" s="261">
        <f>入力ｼｰﾄ!$G$98</f>
        <v>0</v>
      </c>
      <c r="B86" s="259"/>
      <c r="C86" s="259"/>
      <c r="D86" s="259"/>
      <c r="E86" s="259"/>
      <c r="F86" s="259"/>
      <c r="G86" s="259"/>
      <c r="H86" s="259"/>
      <c r="I86" s="259"/>
      <c r="J86" s="260"/>
      <c r="K86" s="15" t="str">
        <f>IF(LEN(入力ｼｰﾄ!$G$99)&lt;入力ｼｰﾄ!$O$16,"",MID(RIGHT(入力ｼｰﾄ!$G$99,入力ｼｰﾄ!$O$16),1,1))</f>
        <v/>
      </c>
      <c r="L86" s="16" t="str">
        <f>IF(LEN(入力ｼｰﾄ!$G$99)&lt;入力ｼｰﾄ!$O$15,"",MID(RIGHT(入力ｼｰﾄ!$G$99,入力ｼｰﾄ!$O$15),1,1))</f>
        <v/>
      </c>
      <c r="M86" s="16" t="str">
        <f>IF(LEN(入力ｼｰﾄ!$G$99)&lt;入力ｼｰﾄ!$O$8,"",MID(RIGHT(入力ｼｰﾄ!$G$99,入力ｼｰﾄ!$O$8),1,1))</f>
        <v/>
      </c>
      <c r="N86" s="17" t="str">
        <f>IF(LEN(入力ｼｰﾄ!$G$99)&lt;入力ｼｰﾄ!$O$7,"",MID(RIGHT(入力ｼｰﾄ!$G$99,入力ｼｰﾄ!$O$7),1,1))</f>
        <v/>
      </c>
      <c r="O86" s="16" t="str">
        <f>IF(LEN(入力ｼｰﾄ!$G$99)&lt;入力ｼｰﾄ!$O$6,"",MID(RIGHT(入力ｼｰﾄ!$G$99,入力ｼｰﾄ!$O$6),1,1))</f>
        <v/>
      </c>
      <c r="P86" s="18" t="str">
        <f>IF(LEN(入力ｼｰﾄ!$G$99)&lt;入力ｼｰﾄ!$O$5,"",MID(RIGHT(入力ｼｰﾄ!$G$99,入力ｼｰﾄ!$O$5),1,1))</f>
        <v/>
      </c>
      <c r="Q86" s="16" t="str">
        <f>IF(LEN(入力ｼｰﾄ!$G$99)&lt;入力ｼｰﾄ!$O$4,"",MID(RIGHT(入力ｼｰﾄ!$G$99,入力ｼｰﾄ!$O$4),1,1))</f>
        <v/>
      </c>
      <c r="R86" s="16" t="str">
        <f>IF(LEN(入力ｼｰﾄ!$G$99)&lt;入力ｼｰﾄ!$O$3,"",MID(RIGHT(入力ｼｰﾄ!$G$99,入力ｼｰﾄ!$O$3),1,1))</f>
        <v/>
      </c>
      <c r="S86" s="19" t="str">
        <f>IF(LEN(入力ｼｰﾄ!$G$99)&lt;入力ｼｰﾄ!$O$2,"",MID(RIGHT(入力ｼｰﾄ!$G$99,入力ｼｰﾄ!$O$2),1,1))</f>
        <v/>
      </c>
      <c r="T86" s="15" t="str">
        <f>IF(LEN(入力ｼｰﾄ!$G$100)&lt;入力ｼｰﾄ!$O$16,"",MID(RIGHT(入力ｼｰﾄ!$G$100,入力ｼｰﾄ!$O$16),1,1))</f>
        <v/>
      </c>
      <c r="U86" s="16" t="str">
        <f>IF(LEN(入力ｼｰﾄ!$G$100)&lt;入力ｼｰﾄ!$O$15,"",MID(RIGHT(入力ｼｰﾄ!$G$100,入力ｼｰﾄ!$O$15),1,1))</f>
        <v/>
      </c>
      <c r="V86" s="16" t="str">
        <f>IF(LEN(入力ｼｰﾄ!$G$100)&lt;入力ｼｰﾄ!$O$8,"",MID(RIGHT(入力ｼｰﾄ!$G$100,入力ｼｰﾄ!$O$8),1,1))</f>
        <v/>
      </c>
      <c r="W86" s="17" t="str">
        <f>IF(LEN(入力ｼｰﾄ!$G$100)&lt;入力ｼｰﾄ!$O$7,"",MID(RIGHT(入力ｼｰﾄ!$G$100,入力ｼｰﾄ!$O$7),1,1))</f>
        <v/>
      </c>
      <c r="X86" s="16" t="str">
        <f>IF(LEN(入力ｼｰﾄ!$G$100)&lt;入力ｼｰﾄ!$O$6,"",MID(RIGHT(入力ｼｰﾄ!$G$100,入力ｼｰﾄ!$O$6),1,1))</f>
        <v/>
      </c>
      <c r="Y86" s="18" t="str">
        <f>IF(LEN(入力ｼｰﾄ!$G$100)&lt;入力ｼｰﾄ!$O$5,"",MID(RIGHT(入力ｼｰﾄ!$G$100,入力ｼｰﾄ!$O$5),1,1))</f>
        <v/>
      </c>
      <c r="Z86" s="16" t="str">
        <f>IF(LEN(入力ｼｰﾄ!$G$100)&lt;入力ｼｰﾄ!$O$4,"",MID(RIGHT(入力ｼｰﾄ!$G$100,入力ｼｰﾄ!$O$4),1,1))</f>
        <v/>
      </c>
      <c r="AA86" s="16" t="str">
        <f>IF(LEN(入力ｼｰﾄ!$G$100)&lt;入力ｼｰﾄ!$O$3,"",MID(RIGHT(入力ｼｰﾄ!$G$100,入力ｼｰﾄ!$O$3),1,1))</f>
        <v/>
      </c>
      <c r="AB86" s="19" t="str">
        <f>IF(LEN(入力ｼｰﾄ!$G$100)&lt;入力ｼｰﾄ!$O$2,"",MID(RIGHT(入力ｼｰﾄ!$G$100,入力ｼｰﾄ!$O$2),1,1))</f>
        <v/>
      </c>
      <c r="AC86" s="46" t="str">
        <f>IF(LEN(入力ｼｰﾄ!$G$101)&lt;入力ｼｰﾄ!$O$16,"",MID(RIGHT(入力ｼｰﾄ!$G$101,入力ｼｰﾄ!$O$16),1,1))</f>
        <v/>
      </c>
      <c r="AD86" s="47" t="str">
        <f>IF(LEN(入力ｼｰﾄ!$G$101)&lt;入力ｼｰﾄ!$O$15,"",MID(RIGHT(入力ｼｰﾄ!$G$101,入力ｼｰﾄ!$O$15),1,1))</f>
        <v/>
      </c>
      <c r="AE86" s="47" t="str">
        <f>IF(LEN(入力ｼｰﾄ!$G$101)&lt;入力ｼｰﾄ!$O$8,"",MID(RIGHT(入力ｼｰﾄ!$G$101,入力ｼｰﾄ!$O$8),1,1))</f>
        <v/>
      </c>
      <c r="AF86" s="48" t="str">
        <f>IF(LEN(入力ｼｰﾄ!$G$101)&lt;入力ｼｰﾄ!$O$7,"",MID(RIGHT(入力ｼｰﾄ!$G$101,入力ｼｰﾄ!$O$7),1,1))</f>
        <v/>
      </c>
      <c r="AG86" s="47" t="str">
        <f>IF(LEN(入力ｼｰﾄ!$G$101)&lt;入力ｼｰﾄ!$O$6,"",MID(RIGHT(入力ｼｰﾄ!$G$101,入力ｼｰﾄ!$O$6),1,1))</f>
        <v/>
      </c>
      <c r="AH86" s="49" t="str">
        <f>IF(LEN(入力ｼｰﾄ!$G$101)&lt;入力ｼｰﾄ!$O$5,"",MID(RIGHT(入力ｼｰﾄ!$G$101,入力ｼｰﾄ!$O$5),1,1))</f>
        <v/>
      </c>
      <c r="AI86" s="47" t="str">
        <f>IF(LEN(入力ｼｰﾄ!$G$101)&lt;入力ｼｰﾄ!$O$4,"",MID(RIGHT(入力ｼｰﾄ!$G$101,入力ｼｰﾄ!$O$4),1,1))</f>
        <v/>
      </c>
      <c r="AJ86" s="47" t="str">
        <f>IF(LEN(入力ｼｰﾄ!$G$101)&lt;入力ｼｰﾄ!$O$3,"",MID(RIGHT(入力ｼｰﾄ!$G$101,入力ｼｰﾄ!$O$3),1,1))</f>
        <v/>
      </c>
      <c r="AK86" s="54" t="str">
        <f>IF(LEN(入力ｼｰﾄ!$G$101)&lt;入力ｼｰﾄ!$O$2,"",MID(RIGHT(入力ｼｰﾄ!$G$101,入力ｼｰﾄ!$O$2),1,1))</f>
        <v/>
      </c>
      <c r="AL86" s="62">
        <f>+入力ｼｰﾄ!G$102</f>
        <v>0</v>
      </c>
      <c r="AM86" s="15" t="str">
        <f>IF(LEN(入力ｼｰﾄ!$G$103)&lt;入力ｼｰﾄ!$O$16,"",MID(RIGHT(入力ｼｰﾄ!$G$103,入力ｼｰﾄ!$O$16),1,1))</f>
        <v/>
      </c>
      <c r="AN86" s="16" t="str">
        <f>IF(LEN(入力ｼｰﾄ!$G$103)&lt;入力ｼｰﾄ!$O$15,"",MID(RIGHT(入力ｼｰﾄ!$G$103,入力ｼｰﾄ!$O$15),1,1))</f>
        <v/>
      </c>
      <c r="AO86" s="16" t="str">
        <f>IF(LEN(入力ｼｰﾄ!$G$103)&lt;入力ｼｰﾄ!$O$8,"",MID(RIGHT(入力ｼｰﾄ!$G$103,入力ｼｰﾄ!$O$8),1,1))</f>
        <v/>
      </c>
      <c r="AP86" s="17" t="str">
        <f>IF(LEN(入力ｼｰﾄ!$G$103)&lt;入力ｼｰﾄ!$O$7,"",MID(RIGHT(入力ｼｰﾄ!$G$103,入力ｼｰﾄ!$O$7),1,1))</f>
        <v/>
      </c>
      <c r="AQ86" s="16" t="str">
        <f>IF(LEN(入力ｼｰﾄ!$G$103)&lt;入力ｼｰﾄ!$O$6,"",MID(RIGHT(入力ｼｰﾄ!$G$103,入力ｼｰﾄ!$O$6),1,1))</f>
        <v/>
      </c>
      <c r="AR86" s="18" t="str">
        <f>IF(LEN(入力ｼｰﾄ!$G$103)&lt;入力ｼｰﾄ!$O$5,"",MID(RIGHT(入力ｼｰﾄ!$G$103,入力ｼｰﾄ!$O$5),1,1))</f>
        <v/>
      </c>
      <c r="AS86" s="16" t="str">
        <f>IF(LEN(入力ｼｰﾄ!$G$103)&lt;入力ｼｰﾄ!$O$4,"",MID(RIGHT(入力ｼｰﾄ!$G$103,入力ｼｰﾄ!$O$4),1,1))</f>
        <v/>
      </c>
      <c r="AT86" s="16" t="str">
        <f>IF(LEN(入力ｼｰﾄ!$G$103)&lt;入力ｼｰﾄ!$O$3,"",MID(RIGHT(入力ｼｰﾄ!$G$103,入力ｼｰﾄ!$O$3),1,1))</f>
        <v/>
      </c>
      <c r="AU86" s="19" t="str">
        <f>IF(LEN(入力ｼｰﾄ!$G$103)&lt;入力ｼｰﾄ!$O$2,"",MID(RIGHT(入力ｼｰﾄ!$G$103,入力ｼｰﾄ!$O$2),1,1))</f>
        <v>0</v>
      </c>
      <c r="AV86" s="15" t="str">
        <f>IF(LEN(入力ｼｰﾄ!$G$104)&lt;入力ｼｰﾄ!$O$16,"",MID(RIGHT(入力ｼｰﾄ!$G$104,入力ｼｰﾄ!$O$16),1,1))</f>
        <v/>
      </c>
      <c r="AW86" s="16" t="str">
        <f>IF(LEN(入力ｼｰﾄ!$G$104)&lt;入力ｼｰﾄ!$O$15,"",MID(RIGHT(入力ｼｰﾄ!$G$104,入力ｼｰﾄ!$O$15),1,1))</f>
        <v/>
      </c>
      <c r="AX86" s="16" t="str">
        <f>IF(LEN(入力ｼｰﾄ!$G$104)&lt;入力ｼｰﾄ!$O$8,"",MID(RIGHT(入力ｼｰﾄ!$G$104,入力ｼｰﾄ!$O$8),1,1))</f>
        <v/>
      </c>
      <c r="AY86" s="17" t="str">
        <f>IF(LEN(入力ｼｰﾄ!$G$104)&lt;入力ｼｰﾄ!$O$7,"",MID(RIGHT(入力ｼｰﾄ!$G$104,入力ｼｰﾄ!$O$7),1,1))</f>
        <v/>
      </c>
      <c r="AZ86" s="16" t="str">
        <f>IF(LEN(入力ｼｰﾄ!$G$104)&lt;入力ｼｰﾄ!$O$6,"",MID(RIGHT(入力ｼｰﾄ!$G$104,入力ｼｰﾄ!$O$6),1,1))</f>
        <v/>
      </c>
      <c r="BA86" s="18" t="str">
        <f>IF(LEN(入力ｼｰﾄ!$G$104)&lt;入力ｼｰﾄ!$O$5,"",MID(RIGHT(入力ｼｰﾄ!$G$104,入力ｼｰﾄ!$O$5),1,1))</f>
        <v/>
      </c>
      <c r="BB86" s="16" t="str">
        <f>IF(LEN(入力ｼｰﾄ!$G$104)&lt;入力ｼｰﾄ!$O$4,"",MID(RIGHT(入力ｼｰﾄ!$G$104,入力ｼｰﾄ!$O$4),1,1))</f>
        <v/>
      </c>
      <c r="BC86" s="16" t="str">
        <f>IF(LEN(入力ｼｰﾄ!$G$104)&lt;入力ｼｰﾄ!$O$3,"",MID(RIGHT(入力ｼｰﾄ!$G$104,入力ｼｰﾄ!$O$3),1,1))</f>
        <v/>
      </c>
      <c r="BD86" s="16" t="str">
        <f>IF(LEN(入力ｼｰﾄ!$G$104)&lt;入力ｼｰﾄ!$O$2,"",MID(RIGHT(入力ｼｰﾄ!$G$104,入力ｼｰﾄ!$O$2),1,1))</f>
        <v>0</v>
      </c>
      <c r="BE86" s="252"/>
      <c r="BF86" s="253"/>
      <c r="BG86" s="253"/>
      <c r="BH86" s="254"/>
    </row>
    <row r="87" spans="1:62" ht="20.25" customHeight="1" thickBot="1">
      <c r="A87" s="262" t="s">
        <v>13</v>
      </c>
      <c r="B87" s="263"/>
      <c r="C87" s="263"/>
      <c r="D87" s="263"/>
      <c r="E87" s="263"/>
      <c r="F87" s="263"/>
      <c r="G87" s="263"/>
      <c r="H87" s="263"/>
      <c r="I87" s="263"/>
      <c r="J87" s="264"/>
      <c r="K87" s="20" t="str">
        <f>IF(LEN(入力ｼｰﾄ!$H$99)&lt;入力ｼｰﾄ!$O$16,"",MID(RIGHT(入力ｼｰﾄ!$H$99,入力ｼｰﾄ!$O$16),1,1))</f>
        <v/>
      </c>
      <c r="L87" s="21" t="str">
        <f>IF(LEN(入力ｼｰﾄ!$H$99)&lt;入力ｼｰﾄ!$O$15,"",MID(RIGHT(入力ｼｰﾄ!$H$99,入力ｼｰﾄ!$O$15),1,1))</f>
        <v/>
      </c>
      <c r="M87" s="21" t="str">
        <f>IF(LEN(入力ｼｰﾄ!$H$99)&lt;入力ｼｰﾄ!$O$8,"",MID(RIGHT(入力ｼｰﾄ!$H$99,入力ｼｰﾄ!$O$8),1,1))</f>
        <v/>
      </c>
      <c r="N87" s="22" t="str">
        <f>IF(LEN(入力ｼｰﾄ!$H$99)&lt;入力ｼｰﾄ!$O$7,"",MID(RIGHT(入力ｼｰﾄ!$H$99,入力ｼｰﾄ!$O$7),1,1))</f>
        <v/>
      </c>
      <c r="O87" s="21" t="str">
        <f>IF(LEN(入力ｼｰﾄ!$H$99)&lt;入力ｼｰﾄ!$O$6,"",MID(RIGHT(入力ｼｰﾄ!$H$99,入力ｼｰﾄ!$O$6),1,1))</f>
        <v/>
      </c>
      <c r="P87" s="23" t="str">
        <f>IF(LEN(入力ｼｰﾄ!$H$99)&lt;入力ｼｰﾄ!$O$5,"",MID(RIGHT(入力ｼｰﾄ!$H$99,入力ｼｰﾄ!$O$5),1,1))</f>
        <v/>
      </c>
      <c r="Q87" s="21" t="str">
        <f>IF(LEN(入力ｼｰﾄ!$H$99)&lt;入力ｼｰﾄ!$O$4,"",MID(RIGHT(入力ｼｰﾄ!$H$99,入力ｼｰﾄ!$O$4),1,1))</f>
        <v/>
      </c>
      <c r="R87" s="21" t="str">
        <f>IF(LEN(入力ｼｰﾄ!$H$99)&lt;入力ｼｰﾄ!$O$3,"",MID(RIGHT(入力ｼｰﾄ!$H$99,入力ｼｰﾄ!$O$3),1,1))</f>
        <v/>
      </c>
      <c r="S87" s="24" t="str">
        <f>IF(LEN(入力ｼｰﾄ!$H$99)&lt;入力ｼｰﾄ!$O$2,"",MID(RIGHT(入力ｼｰﾄ!$H$99,入力ｼｰﾄ!$O$2),1,1))</f>
        <v>0</v>
      </c>
      <c r="T87" s="20" t="str">
        <f>IF(LEN(入力ｼｰﾄ!$H$100)&lt;入力ｼｰﾄ!$O$16,"",MID(RIGHT(入力ｼｰﾄ!$H$100,入力ｼｰﾄ!$O$16),1,1))</f>
        <v/>
      </c>
      <c r="U87" s="21" t="str">
        <f>IF(LEN(入力ｼｰﾄ!$H$100)&lt;入力ｼｰﾄ!$O$15,"",MID(RIGHT(入力ｼｰﾄ!$H$100,入力ｼｰﾄ!$O$15),1,1))</f>
        <v/>
      </c>
      <c r="V87" s="21" t="str">
        <f>IF(LEN(入力ｼｰﾄ!$H$100)&lt;入力ｼｰﾄ!$O$8,"",MID(RIGHT(入力ｼｰﾄ!$H$100,入力ｼｰﾄ!$O$8),1,1))</f>
        <v/>
      </c>
      <c r="W87" s="22" t="str">
        <f>IF(LEN(入力ｼｰﾄ!$H$100)&lt;入力ｼｰﾄ!$O$7,"",MID(RIGHT(入力ｼｰﾄ!$H$100,入力ｼｰﾄ!$O$7),1,1))</f>
        <v/>
      </c>
      <c r="X87" s="21" t="str">
        <f>IF(LEN(入力ｼｰﾄ!$H$100)&lt;入力ｼｰﾄ!$O$6,"",MID(RIGHT(入力ｼｰﾄ!$H$100,入力ｼｰﾄ!$O$6),1,1))</f>
        <v/>
      </c>
      <c r="Y87" s="23" t="str">
        <f>IF(LEN(入力ｼｰﾄ!$H$100)&lt;入力ｼｰﾄ!$O$5,"",MID(RIGHT(入力ｼｰﾄ!$H$100,入力ｼｰﾄ!$O$5),1,1))</f>
        <v/>
      </c>
      <c r="Z87" s="21" t="str">
        <f>IF(LEN(入力ｼｰﾄ!$H$100)&lt;入力ｼｰﾄ!$O$4,"",MID(RIGHT(入力ｼｰﾄ!$H$100,入力ｼｰﾄ!$O$4),1,1))</f>
        <v/>
      </c>
      <c r="AA87" s="21" t="str">
        <f>IF(LEN(入力ｼｰﾄ!$H$100)&lt;入力ｼｰﾄ!$O$3,"",MID(RIGHT(入力ｼｰﾄ!$H$100,入力ｼｰﾄ!$O$3),1,1))</f>
        <v/>
      </c>
      <c r="AB87" s="24" t="str">
        <f>IF(LEN(入力ｼｰﾄ!$H$100)&lt;入力ｼｰﾄ!$O$2,"",MID(RIGHT(入力ｼｰﾄ!$H$100,入力ｼｰﾄ!$O$2),1,1))</f>
        <v>0</v>
      </c>
      <c r="AC87" s="50" t="str">
        <f>IF(LEN(入力ｼｰﾄ!$H$101)&lt;入力ｼｰﾄ!$O$16,"",MID(RIGHT(入力ｼｰﾄ!$H$101,入力ｼｰﾄ!$O$16),1,1))</f>
        <v/>
      </c>
      <c r="AD87" s="51" t="str">
        <f>IF(LEN(入力ｼｰﾄ!$H$101)&lt;入力ｼｰﾄ!$O$15,"",MID(RIGHT(入力ｼｰﾄ!$H$101,入力ｼｰﾄ!$O$15),1,1))</f>
        <v/>
      </c>
      <c r="AE87" s="51" t="str">
        <f>IF(LEN(入力ｼｰﾄ!$H$101)&lt;入力ｼｰﾄ!$O$8,"",MID(RIGHT(入力ｼｰﾄ!$H$101,入力ｼｰﾄ!$O$8),1,1))</f>
        <v/>
      </c>
      <c r="AF87" s="52" t="str">
        <f>IF(LEN(入力ｼｰﾄ!$H$101)&lt;入力ｼｰﾄ!$O$7,"",MID(RIGHT(入力ｼｰﾄ!$H$101,入力ｼｰﾄ!$O$7),1,1))</f>
        <v/>
      </c>
      <c r="AG87" s="51" t="str">
        <f>IF(LEN(入力ｼｰﾄ!$H$101)&lt;入力ｼｰﾄ!$O$6,"",MID(RIGHT(入力ｼｰﾄ!$H$101,入力ｼｰﾄ!$O$6),1,1))</f>
        <v/>
      </c>
      <c r="AH87" s="53" t="str">
        <f>IF(LEN(入力ｼｰﾄ!$H$101)&lt;入力ｼｰﾄ!$O$5,"",MID(RIGHT(入力ｼｰﾄ!$H$101,入力ｼｰﾄ!$O$5),1,1))</f>
        <v/>
      </c>
      <c r="AI87" s="51" t="str">
        <f>IF(LEN(入力ｼｰﾄ!$H$101)&lt;入力ｼｰﾄ!$O$4,"",MID(RIGHT(入力ｼｰﾄ!$H$101,入力ｼｰﾄ!$O$4),1,1))</f>
        <v/>
      </c>
      <c r="AJ87" s="51" t="str">
        <f>IF(LEN(入力ｼｰﾄ!$H$101)&lt;入力ｼｰﾄ!$O$3,"",MID(RIGHT(入力ｼｰﾄ!$H$101,入力ｼｰﾄ!$O$3),1,1))</f>
        <v/>
      </c>
      <c r="AK87" s="55" t="str">
        <f>IF(LEN(入力ｼｰﾄ!$H$101)&lt;入力ｼｰﾄ!$O$2,"",MID(RIGHT(入力ｼｰﾄ!$H$101,入力ｼｰﾄ!$O$2),1,1))</f>
        <v>0</v>
      </c>
      <c r="AL87" s="51"/>
      <c r="AM87" s="20" t="str">
        <f>IF(LEN(入力ｼｰﾄ!$H$103)&lt;入力ｼｰﾄ!$O$16,"",MID(RIGHT(入力ｼｰﾄ!$H$103,入力ｼｰﾄ!$O$16),1,1))</f>
        <v/>
      </c>
      <c r="AN87" s="21" t="str">
        <f>IF(LEN(入力ｼｰﾄ!$H$103)&lt;入力ｼｰﾄ!$O$15,"",MID(RIGHT(入力ｼｰﾄ!$H$103,入力ｼｰﾄ!$O$15),1,1))</f>
        <v/>
      </c>
      <c r="AO87" s="21" t="str">
        <f>IF(LEN(入力ｼｰﾄ!$H$103)&lt;入力ｼｰﾄ!$O$8,"",MID(RIGHT(入力ｼｰﾄ!$H$103,入力ｼｰﾄ!$O$8),1,1))</f>
        <v/>
      </c>
      <c r="AP87" s="22" t="str">
        <f>IF(LEN(入力ｼｰﾄ!$H$103)&lt;入力ｼｰﾄ!$O$7,"",MID(RIGHT(入力ｼｰﾄ!$H$103,入力ｼｰﾄ!$O$7),1,1))</f>
        <v/>
      </c>
      <c r="AQ87" s="21" t="str">
        <f>IF(LEN(入力ｼｰﾄ!$H$103)&lt;入力ｼｰﾄ!$O$6,"",MID(RIGHT(入力ｼｰﾄ!$H$103,入力ｼｰﾄ!$O$6),1,1))</f>
        <v/>
      </c>
      <c r="AR87" s="23" t="str">
        <f>IF(LEN(入力ｼｰﾄ!$H$103)&lt;入力ｼｰﾄ!$O$5,"",MID(RIGHT(入力ｼｰﾄ!$H$103,入力ｼｰﾄ!$O$5),1,1))</f>
        <v/>
      </c>
      <c r="AS87" s="21" t="str">
        <f>IF(LEN(入力ｼｰﾄ!$H$103)&lt;入力ｼｰﾄ!$O$4,"",MID(RIGHT(入力ｼｰﾄ!$H$103,入力ｼｰﾄ!$O$4),1,1))</f>
        <v/>
      </c>
      <c r="AT87" s="21" t="str">
        <f>IF(LEN(入力ｼｰﾄ!$H$103)&lt;入力ｼｰﾄ!$O$3,"",MID(RIGHT(入力ｼｰﾄ!$H$103,入力ｼｰﾄ!$O$3),1,1))</f>
        <v/>
      </c>
      <c r="AU87" s="24" t="str">
        <f>IF(LEN(入力ｼｰﾄ!$H$103)&lt;入力ｼｰﾄ!$O$2,"",MID(RIGHT(入力ｼｰﾄ!$H$103,入力ｼｰﾄ!$O$2),1,1))</f>
        <v>0</v>
      </c>
      <c r="AV87" s="20" t="str">
        <f>IF(LEN(入力ｼｰﾄ!$H$104)&lt;入力ｼｰﾄ!$O$16,"",MID(RIGHT(入力ｼｰﾄ!$H$104,入力ｼｰﾄ!$O$16),1,1))</f>
        <v/>
      </c>
      <c r="AW87" s="21" t="str">
        <f>IF(LEN(入力ｼｰﾄ!$H$104)&lt;入力ｼｰﾄ!$O$15,"",MID(RIGHT(入力ｼｰﾄ!$H$104,入力ｼｰﾄ!$O$15),1,1))</f>
        <v/>
      </c>
      <c r="AX87" s="21" t="str">
        <f>IF(LEN(入力ｼｰﾄ!$H$104)&lt;入力ｼｰﾄ!$O$8,"",MID(RIGHT(入力ｼｰﾄ!$H$104,入力ｼｰﾄ!$O$8),1,1))</f>
        <v/>
      </c>
      <c r="AY87" s="22" t="str">
        <f>IF(LEN(入力ｼｰﾄ!$H$104)&lt;入力ｼｰﾄ!$O$7,"",MID(RIGHT(入力ｼｰﾄ!$H$104,入力ｼｰﾄ!$O$7),1,1))</f>
        <v/>
      </c>
      <c r="AZ87" s="21" t="str">
        <f>IF(LEN(入力ｼｰﾄ!$H$104)&lt;入力ｼｰﾄ!$O$6,"",MID(RIGHT(入力ｼｰﾄ!$H$104,入力ｼｰﾄ!$O$6),1,1))</f>
        <v/>
      </c>
      <c r="BA87" s="23" t="str">
        <f>IF(LEN(入力ｼｰﾄ!$H$104)&lt;入力ｼｰﾄ!$O$5,"",MID(RIGHT(入力ｼｰﾄ!$H$104,入力ｼｰﾄ!$O$5),1,1))</f>
        <v/>
      </c>
      <c r="BB87" s="21" t="str">
        <f>IF(LEN(入力ｼｰﾄ!$H$104)&lt;入力ｼｰﾄ!$O$4,"",MID(RIGHT(入力ｼｰﾄ!$H$104,入力ｼｰﾄ!$O$4),1,1))</f>
        <v/>
      </c>
      <c r="BC87" s="21" t="str">
        <f>IF(LEN(入力ｼｰﾄ!$H$104)&lt;入力ｼｰﾄ!$O$3,"",MID(RIGHT(入力ｼｰﾄ!$H$104,入力ｼｰﾄ!$O$3),1,1))</f>
        <v/>
      </c>
      <c r="BD87" s="21" t="str">
        <f>IF(LEN(入力ｼｰﾄ!$H$104)&lt;入力ｼｰﾄ!$O$2,"",MID(RIGHT(入力ｼｰﾄ!$H$104,入力ｼｰﾄ!$O$2),1,1))</f>
        <v>0</v>
      </c>
      <c r="BE87" s="255"/>
      <c r="BF87" s="256"/>
      <c r="BG87" s="256"/>
      <c r="BH87" s="257"/>
    </row>
    <row r="88" spans="1:62" ht="26.25" customHeight="1">
      <c r="A88" s="237" t="s">
        <v>2</v>
      </c>
      <c r="B88" s="238"/>
      <c r="C88" s="238"/>
      <c r="D88" s="238"/>
      <c r="E88" s="238"/>
      <c r="F88" s="239">
        <f>入力ｼｰﾄ!$D$106</f>
        <v>0</v>
      </c>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40"/>
      <c r="AL88" s="57"/>
      <c r="AM88" s="238" t="s">
        <v>14</v>
      </c>
      <c r="AN88" s="238"/>
      <c r="AO88" s="238"/>
      <c r="AP88" s="238"/>
      <c r="AQ88" s="238"/>
      <c r="AR88" s="241">
        <f>入力ｼｰﾄ!$D$105</f>
        <v>0</v>
      </c>
      <c r="AS88" s="241"/>
      <c r="AT88" s="241"/>
      <c r="AU88" s="241"/>
      <c r="AV88" s="241"/>
      <c r="AW88" s="241"/>
      <c r="AX88" s="241"/>
      <c r="AY88" s="241"/>
      <c r="AZ88" s="241"/>
      <c r="BA88" s="241"/>
      <c r="BB88" s="241"/>
      <c r="BC88" s="241"/>
      <c r="BD88" s="241"/>
      <c r="BE88" s="242" t="s">
        <v>17</v>
      </c>
      <c r="BF88" s="243"/>
      <c r="BG88" s="243"/>
      <c r="BH88" s="244"/>
    </row>
    <row r="89" spans="1:62" ht="20.25" customHeight="1">
      <c r="A89" s="245" t="s">
        <v>12</v>
      </c>
      <c r="B89" s="246"/>
      <c r="C89" s="246"/>
      <c r="D89" s="246"/>
      <c r="E89" s="246"/>
      <c r="F89" s="246"/>
      <c r="G89" s="246"/>
      <c r="H89" s="246"/>
      <c r="I89" s="246"/>
      <c r="J89" s="247"/>
      <c r="K89" s="248" t="s">
        <v>15</v>
      </c>
      <c r="L89" s="246"/>
      <c r="M89" s="246"/>
      <c r="N89" s="246"/>
      <c r="O89" s="246"/>
      <c r="P89" s="246"/>
      <c r="Q89" s="246"/>
      <c r="R89" s="246"/>
      <c r="S89" s="247"/>
      <c r="T89" s="248" t="s">
        <v>36</v>
      </c>
      <c r="U89" s="246"/>
      <c r="V89" s="246"/>
      <c r="W89" s="246"/>
      <c r="X89" s="246"/>
      <c r="Y89" s="246"/>
      <c r="Z89" s="246"/>
      <c r="AA89" s="246"/>
      <c r="AB89" s="247"/>
      <c r="AC89" s="248" t="s">
        <v>6</v>
      </c>
      <c r="AD89" s="246"/>
      <c r="AE89" s="246"/>
      <c r="AF89" s="246"/>
      <c r="AG89" s="246"/>
      <c r="AH89" s="246"/>
      <c r="AI89" s="246"/>
      <c r="AJ89" s="246"/>
      <c r="AK89" s="247"/>
      <c r="AL89" s="61" t="s">
        <v>141</v>
      </c>
      <c r="AM89" s="248" t="s">
        <v>11</v>
      </c>
      <c r="AN89" s="246"/>
      <c r="AO89" s="246"/>
      <c r="AP89" s="246"/>
      <c r="AQ89" s="246"/>
      <c r="AR89" s="246"/>
      <c r="AS89" s="246"/>
      <c r="AT89" s="246"/>
      <c r="AU89" s="247"/>
      <c r="AV89" s="248" t="s">
        <v>16</v>
      </c>
      <c r="AW89" s="246"/>
      <c r="AX89" s="246"/>
      <c r="AY89" s="246"/>
      <c r="AZ89" s="246"/>
      <c r="BA89" s="246"/>
      <c r="BB89" s="246"/>
      <c r="BC89" s="246"/>
      <c r="BD89" s="247"/>
      <c r="BE89" s="249">
        <f>+入力ｼｰﾄ!I105</f>
        <v>0</v>
      </c>
      <c r="BF89" s="250"/>
      <c r="BG89" s="250"/>
      <c r="BH89" s="251"/>
    </row>
    <row r="90" spans="1:62" ht="20.25" customHeight="1">
      <c r="A90" s="258">
        <f>入力ｼｰﾄ!$D$107</f>
        <v>0</v>
      </c>
      <c r="B90" s="259"/>
      <c r="C90" s="259"/>
      <c r="D90" s="259"/>
      <c r="E90" s="259"/>
      <c r="F90" s="259"/>
      <c r="G90" s="259"/>
      <c r="H90" s="259"/>
      <c r="I90" s="259"/>
      <c r="J90" s="260"/>
      <c r="K90" s="15" t="str">
        <f>IF(LEN(入力ｼｰﾄ!$D$108)&lt;入力ｼｰﾄ!$O$16,"",MID(RIGHT(入力ｼｰﾄ!$D$108,入力ｼｰﾄ!$O$16),1,1))</f>
        <v/>
      </c>
      <c r="L90" s="16" t="str">
        <f>IF(LEN(入力ｼｰﾄ!$D$108)&lt;入力ｼｰﾄ!$O$15,"",MID(RIGHT(入力ｼｰﾄ!$D$108,入力ｼｰﾄ!$O$15),1,1))</f>
        <v/>
      </c>
      <c r="M90" s="16" t="str">
        <f>IF(LEN(入力ｼｰﾄ!$D$108)&lt;入力ｼｰﾄ!$O$8,"",MID(RIGHT(入力ｼｰﾄ!$D$108,入力ｼｰﾄ!$O$8),1,1))</f>
        <v/>
      </c>
      <c r="N90" s="17" t="str">
        <f>IF(LEN(入力ｼｰﾄ!$D$108)&lt;入力ｼｰﾄ!$O$7,"",MID(RIGHT(入力ｼｰﾄ!$D$108,入力ｼｰﾄ!$O$7),1,1))</f>
        <v/>
      </c>
      <c r="O90" s="16" t="str">
        <f>IF(LEN(入力ｼｰﾄ!$D$108)&lt;入力ｼｰﾄ!$O$6,"",MID(RIGHT(入力ｼｰﾄ!$D$108,入力ｼｰﾄ!$O$6),1,1))</f>
        <v/>
      </c>
      <c r="P90" s="18" t="str">
        <f>IF(LEN(入力ｼｰﾄ!$D$108)&lt;入力ｼｰﾄ!$O$5,"",MID(RIGHT(入力ｼｰﾄ!$D$108,入力ｼｰﾄ!$O$5),1,1))</f>
        <v/>
      </c>
      <c r="Q90" s="16" t="str">
        <f>IF(LEN(入力ｼｰﾄ!$D$108)&lt;入力ｼｰﾄ!$O$4,"",MID(RIGHT(入力ｼｰﾄ!$D$108,入力ｼｰﾄ!$O$4),1,1))</f>
        <v/>
      </c>
      <c r="R90" s="16" t="str">
        <f>IF(LEN(入力ｼｰﾄ!$D$108)&lt;入力ｼｰﾄ!$O$3,"",MID(RIGHT(入力ｼｰﾄ!$D$108,入力ｼｰﾄ!$O$3),1,1))</f>
        <v/>
      </c>
      <c r="S90" s="19" t="str">
        <f>IF(LEN(入力ｼｰﾄ!$D$108)&lt;入力ｼｰﾄ!$O$2,"",MID(RIGHT(入力ｼｰﾄ!$D$108,入力ｼｰﾄ!$O$2),1,1))</f>
        <v/>
      </c>
      <c r="T90" s="15" t="str">
        <f>IF(LEN(入力ｼｰﾄ!$D$109)&lt;入力ｼｰﾄ!$O$16,"",MID(RIGHT(入力ｼｰﾄ!$D$109,入力ｼｰﾄ!$O$16),1,1))</f>
        <v/>
      </c>
      <c r="U90" s="16" t="str">
        <f>IF(LEN(入力ｼｰﾄ!$D$109)&lt;入力ｼｰﾄ!$O$15,"",MID(RIGHT(入力ｼｰﾄ!$D$109,入力ｼｰﾄ!$O$15),1,1))</f>
        <v/>
      </c>
      <c r="V90" s="16" t="str">
        <f>IF(LEN(入力ｼｰﾄ!$D$109)&lt;入力ｼｰﾄ!$O$8,"",MID(RIGHT(入力ｼｰﾄ!$D$109,入力ｼｰﾄ!$O$8),1,1))</f>
        <v/>
      </c>
      <c r="W90" s="17" t="str">
        <f>IF(LEN(入力ｼｰﾄ!$D$109)&lt;入力ｼｰﾄ!$O$7,"",MID(RIGHT(入力ｼｰﾄ!$D$109,入力ｼｰﾄ!$O$7),1,1))</f>
        <v/>
      </c>
      <c r="X90" s="16" t="str">
        <f>IF(LEN(入力ｼｰﾄ!$D$109)&lt;入力ｼｰﾄ!$O$6,"",MID(RIGHT(入力ｼｰﾄ!$D$109,入力ｼｰﾄ!$O$6),1,1))</f>
        <v/>
      </c>
      <c r="Y90" s="18" t="str">
        <f>IF(LEN(入力ｼｰﾄ!$D$109)&lt;入力ｼｰﾄ!$O$5,"",MID(RIGHT(入力ｼｰﾄ!$D$109,入力ｼｰﾄ!$O$5),1,1))</f>
        <v/>
      </c>
      <c r="Z90" s="16" t="str">
        <f>IF(LEN(入力ｼｰﾄ!$D$109)&lt;入力ｼｰﾄ!$O$4,"",MID(RIGHT(入力ｼｰﾄ!$D$109,入力ｼｰﾄ!$O$4),1,1))</f>
        <v/>
      </c>
      <c r="AA90" s="16" t="str">
        <f>IF(LEN(入力ｼｰﾄ!$D$109)&lt;入力ｼｰﾄ!$O$3,"",MID(RIGHT(入力ｼｰﾄ!$D$109,入力ｼｰﾄ!$O$3),1,1))</f>
        <v/>
      </c>
      <c r="AB90" s="19" t="str">
        <f>IF(LEN(入力ｼｰﾄ!$D$109)&lt;入力ｼｰﾄ!$O$2,"",MID(RIGHT(入力ｼｰﾄ!$D$109,入力ｼｰﾄ!$O$2),1,1))</f>
        <v/>
      </c>
      <c r="AC90" s="46" t="str">
        <f>IF(LEN(入力ｼｰﾄ!$D$110)&lt;入力ｼｰﾄ!$O$16,"",MID(RIGHT(入力ｼｰﾄ!$D$110,入力ｼｰﾄ!$O$16),1,1))</f>
        <v/>
      </c>
      <c r="AD90" s="47" t="str">
        <f>IF(LEN(入力ｼｰﾄ!$D$110)&lt;入力ｼｰﾄ!$O$15,"",MID(RIGHT(入力ｼｰﾄ!$D$110,入力ｼｰﾄ!$O$15),1,1))</f>
        <v/>
      </c>
      <c r="AE90" s="47" t="str">
        <f>IF(LEN(入力ｼｰﾄ!$D$110)&lt;入力ｼｰﾄ!$O$8,"",MID(RIGHT(入力ｼｰﾄ!$D$110,入力ｼｰﾄ!$O$8),1,1))</f>
        <v/>
      </c>
      <c r="AF90" s="48" t="str">
        <f>IF(LEN(入力ｼｰﾄ!$D$110)&lt;入力ｼｰﾄ!$O$7,"",MID(RIGHT(入力ｼｰﾄ!$D$110,入力ｼｰﾄ!$O$7),1,1))</f>
        <v/>
      </c>
      <c r="AG90" s="47" t="str">
        <f>IF(LEN(入力ｼｰﾄ!$D$110)&lt;入力ｼｰﾄ!$O$6,"",MID(RIGHT(入力ｼｰﾄ!$D$110,入力ｼｰﾄ!$O$6),1,1))</f>
        <v/>
      </c>
      <c r="AH90" s="49" t="str">
        <f>IF(LEN(入力ｼｰﾄ!$D$110)&lt;入力ｼｰﾄ!$O$5,"",MID(RIGHT(入力ｼｰﾄ!$D$110,入力ｼｰﾄ!$O$5),1,1))</f>
        <v/>
      </c>
      <c r="AI90" s="47" t="str">
        <f>IF(LEN(入力ｼｰﾄ!$D$110)&lt;入力ｼｰﾄ!$O$4,"",MID(RIGHT(入力ｼｰﾄ!$D$110,入力ｼｰﾄ!$O$4),1,1))</f>
        <v/>
      </c>
      <c r="AJ90" s="47" t="str">
        <f>IF(LEN(入力ｼｰﾄ!$D$110)&lt;入力ｼｰﾄ!$O$3,"",MID(RIGHT(入力ｼｰﾄ!$D$110,入力ｼｰﾄ!$O$3),1,1))</f>
        <v/>
      </c>
      <c r="AK90" s="54" t="str">
        <f>IF(LEN(入力ｼｰﾄ!$D$110)&lt;入力ｼｰﾄ!$O$2,"",MID(RIGHT(入力ｼｰﾄ!$D$110,入力ｼｰﾄ!$O$2),1,1))</f>
        <v/>
      </c>
      <c r="AL90" s="62">
        <f>+入力ｼｰﾄ!D$111</f>
        <v>0</v>
      </c>
      <c r="AM90" s="15" t="str">
        <f>IF(LEN(入力ｼｰﾄ!$D$112)&lt;入力ｼｰﾄ!$O$16,"",MID(RIGHT(入力ｼｰﾄ!$D$112,入力ｼｰﾄ!$O$16),1,1))</f>
        <v/>
      </c>
      <c r="AN90" s="16" t="str">
        <f>IF(LEN(入力ｼｰﾄ!$D$112)&lt;入力ｼｰﾄ!$O$15,"",MID(RIGHT(入力ｼｰﾄ!$D$112,入力ｼｰﾄ!$O$15),1,1))</f>
        <v/>
      </c>
      <c r="AO90" s="16" t="str">
        <f>IF(LEN(入力ｼｰﾄ!$D$112)&lt;入力ｼｰﾄ!$O$8,"",MID(RIGHT(入力ｼｰﾄ!$D$112,入力ｼｰﾄ!$O$8),1,1))</f>
        <v/>
      </c>
      <c r="AP90" s="17" t="str">
        <f>IF(LEN(入力ｼｰﾄ!$D$112)&lt;入力ｼｰﾄ!$O$7,"",MID(RIGHT(入力ｼｰﾄ!$D$112,入力ｼｰﾄ!$O$7),1,1))</f>
        <v/>
      </c>
      <c r="AQ90" s="16" t="str">
        <f>IF(LEN(入力ｼｰﾄ!$D$112)&lt;入力ｼｰﾄ!$O$6,"",MID(RIGHT(入力ｼｰﾄ!$D$112,入力ｼｰﾄ!$O$6),1,1))</f>
        <v/>
      </c>
      <c r="AR90" s="18" t="str">
        <f>IF(LEN(入力ｼｰﾄ!$D$112)&lt;入力ｼｰﾄ!$O$5,"",MID(RIGHT(入力ｼｰﾄ!$D$112,入力ｼｰﾄ!$O$5),1,1))</f>
        <v/>
      </c>
      <c r="AS90" s="16" t="str">
        <f>IF(LEN(入力ｼｰﾄ!$D$112)&lt;入力ｼｰﾄ!$O$4,"",MID(RIGHT(入力ｼｰﾄ!$D$112,入力ｼｰﾄ!$O$4),1,1))</f>
        <v/>
      </c>
      <c r="AT90" s="16" t="str">
        <f>IF(LEN(入力ｼｰﾄ!$D$112)&lt;入力ｼｰﾄ!$O$3,"",MID(RIGHT(入力ｼｰﾄ!$D$112,入力ｼｰﾄ!$O$3),1,1))</f>
        <v/>
      </c>
      <c r="AU90" s="19" t="str">
        <f>IF(LEN(入力ｼｰﾄ!$D$112)&lt;入力ｼｰﾄ!$O$2,"",MID(RIGHT(入力ｼｰﾄ!$D$112,入力ｼｰﾄ!$O$2),1,1))</f>
        <v>0</v>
      </c>
      <c r="AV90" s="15" t="str">
        <f>IF(LEN(入力ｼｰﾄ!$D$113)&lt;入力ｼｰﾄ!$O$16,"",MID(RIGHT(入力ｼｰﾄ!$D$113,入力ｼｰﾄ!$O$16),1,1))</f>
        <v/>
      </c>
      <c r="AW90" s="16" t="str">
        <f>IF(LEN(入力ｼｰﾄ!$D$113)&lt;入力ｼｰﾄ!$O$15,"",MID(RIGHT(入力ｼｰﾄ!$D$113,入力ｼｰﾄ!$O$15),1,1))</f>
        <v/>
      </c>
      <c r="AX90" s="16" t="str">
        <f>IF(LEN(入力ｼｰﾄ!$D$113)&lt;入力ｼｰﾄ!$O$8,"",MID(RIGHT(入力ｼｰﾄ!$D$113,入力ｼｰﾄ!$O$8),1,1))</f>
        <v/>
      </c>
      <c r="AY90" s="17" t="str">
        <f>IF(LEN(入力ｼｰﾄ!$D$113)&lt;入力ｼｰﾄ!$O$7,"",MID(RIGHT(入力ｼｰﾄ!$D$113,入力ｼｰﾄ!$O$7),1,1))</f>
        <v/>
      </c>
      <c r="AZ90" s="16" t="str">
        <f>IF(LEN(入力ｼｰﾄ!$D$113)&lt;入力ｼｰﾄ!$O$6,"",MID(RIGHT(入力ｼｰﾄ!$D$113,入力ｼｰﾄ!$O$6),1,1))</f>
        <v/>
      </c>
      <c r="BA90" s="18" t="str">
        <f>IF(LEN(入力ｼｰﾄ!$D$113)&lt;入力ｼｰﾄ!$O$5,"",MID(RIGHT(入力ｼｰﾄ!$D$113,入力ｼｰﾄ!$O$5),1,1))</f>
        <v/>
      </c>
      <c r="BB90" s="16" t="str">
        <f>IF(LEN(入力ｼｰﾄ!$D$113)&lt;入力ｼｰﾄ!$O$4,"",MID(RIGHT(入力ｼｰﾄ!$D$113,入力ｼｰﾄ!$O$4),1,1))</f>
        <v/>
      </c>
      <c r="BC90" s="16" t="str">
        <f>IF(LEN(入力ｼｰﾄ!$D$113)&lt;入力ｼｰﾄ!$O$3,"",MID(RIGHT(入力ｼｰﾄ!$D$113,入力ｼｰﾄ!$O$3),1,1))</f>
        <v/>
      </c>
      <c r="BD90" s="16" t="str">
        <f>IF(LEN(入力ｼｰﾄ!$D$113)&lt;入力ｼｰﾄ!$O$2,"",MID(RIGHT(入力ｼｰﾄ!$D$113,入力ｼｰﾄ!$O$2),1,1))</f>
        <v>0</v>
      </c>
      <c r="BE90" s="252"/>
      <c r="BF90" s="253"/>
      <c r="BG90" s="253"/>
      <c r="BH90" s="254"/>
    </row>
    <row r="91" spans="1:62" ht="20.25" customHeight="1">
      <c r="A91" s="261">
        <f>入力ｼｰﾄ!$E$107</f>
        <v>0</v>
      </c>
      <c r="B91" s="259"/>
      <c r="C91" s="259"/>
      <c r="D91" s="259"/>
      <c r="E91" s="259"/>
      <c r="F91" s="259"/>
      <c r="G91" s="259"/>
      <c r="H91" s="259"/>
      <c r="I91" s="259"/>
      <c r="J91" s="260"/>
      <c r="K91" s="15" t="str">
        <f>IF(LEN(入力ｼｰﾄ!$E$108)&lt;入力ｼｰﾄ!$O$16,"",MID(RIGHT(入力ｼｰﾄ!$E$108,入力ｼｰﾄ!$O$16),1,1))</f>
        <v/>
      </c>
      <c r="L91" s="16" t="str">
        <f>IF(LEN(入力ｼｰﾄ!$E$108)&lt;入力ｼｰﾄ!$O$15,"",MID(RIGHT(入力ｼｰﾄ!$E$108,入力ｼｰﾄ!$O$15),1,1))</f>
        <v/>
      </c>
      <c r="M91" s="16" t="str">
        <f>IF(LEN(入力ｼｰﾄ!$E$108)&lt;入力ｼｰﾄ!$O$8,"",MID(RIGHT(入力ｼｰﾄ!$E$108,入力ｼｰﾄ!$O$8),1,1))</f>
        <v/>
      </c>
      <c r="N91" s="17" t="str">
        <f>IF(LEN(入力ｼｰﾄ!$E$108)&lt;入力ｼｰﾄ!$O$7,"",MID(RIGHT(入力ｼｰﾄ!$E$108,入力ｼｰﾄ!$O$7),1,1))</f>
        <v/>
      </c>
      <c r="O91" s="16" t="str">
        <f>IF(LEN(入力ｼｰﾄ!$E$108)&lt;入力ｼｰﾄ!$O$6,"",MID(RIGHT(入力ｼｰﾄ!$E$108,入力ｼｰﾄ!$O$6),1,1))</f>
        <v/>
      </c>
      <c r="P91" s="18" t="str">
        <f>IF(LEN(入力ｼｰﾄ!$E$108)&lt;入力ｼｰﾄ!$O$5,"",MID(RIGHT(入力ｼｰﾄ!$E$108,入力ｼｰﾄ!$O$5),1,1))</f>
        <v/>
      </c>
      <c r="Q91" s="16" t="str">
        <f>IF(LEN(入力ｼｰﾄ!$E$108)&lt;入力ｼｰﾄ!$O$4,"",MID(RIGHT(入力ｼｰﾄ!$E$108,入力ｼｰﾄ!$O$4),1,1))</f>
        <v/>
      </c>
      <c r="R91" s="16" t="str">
        <f>IF(LEN(入力ｼｰﾄ!$E$108)&lt;入力ｼｰﾄ!$O$3,"",MID(RIGHT(入力ｼｰﾄ!$E$108,入力ｼｰﾄ!$O$3),1,1))</f>
        <v/>
      </c>
      <c r="S91" s="19" t="str">
        <f>IF(LEN(入力ｼｰﾄ!$E$108)&lt;入力ｼｰﾄ!$O$2,"",MID(RIGHT(入力ｼｰﾄ!$E$108,入力ｼｰﾄ!$O$2),1,1))</f>
        <v/>
      </c>
      <c r="T91" s="15" t="str">
        <f>IF(LEN(入力ｼｰﾄ!$E$109)&lt;入力ｼｰﾄ!$O$16,"",MID(RIGHT(入力ｼｰﾄ!$E$109,入力ｼｰﾄ!$O$16),1,1))</f>
        <v/>
      </c>
      <c r="U91" s="16" t="str">
        <f>IF(LEN(入力ｼｰﾄ!$E$109)&lt;入力ｼｰﾄ!$O$15,"",MID(RIGHT(入力ｼｰﾄ!$E$109,入力ｼｰﾄ!$O$15),1,1))</f>
        <v/>
      </c>
      <c r="V91" s="16" t="str">
        <f>IF(LEN(入力ｼｰﾄ!$E$109)&lt;入力ｼｰﾄ!$O$8,"",MID(RIGHT(入力ｼｰﾄ!$E$109,入力ｼｰﾄ!$O$8),1,1))</f>
        <v/>
      </c>
      <c r="W91" s="17" t="str">
        <f>IF(LEN(入力ｼｰﾄ!$E$109)&lt;入力ｼｰﾄ!$O$7,"",MID(RIGHT(入力ｼｰﾄ!$E$109,入力ｼｰﾄ!$O$7),1,1))</f>
        <v/>
      </c>
      <c r="X91" s="16" t="str">
        <f>IF(LEN(入力ｼｰﾄ!$E$109)&lt;入力ｼｰﾄ!$O$6,"",MID(RIGHT(入力ｼｰﾄ!$E$109,入力ｼｰﾄ!$O$6),1,1))</f>
        <v/>
      </c>
      <c r="Y91" s="18" t="str">
        <f>IF(LEN(入力ｼｰﾄ!$E$109)&lt;入力ｼｰﾄ!$O$5,"",MID(RIGHT(入力ｼｰﾄ!$E$109,入力ｼｰﾄ!$O$5),1,1))</f>
        <v/>
      </c>
      <c r="Z91" s="16" t="str">
        <f>IF(LEN(入力ｼｰﾄ!$E$109)&lt;入力ｼｰﾄ!$O$4,"",MID(RIGHT(入力ｼｰﾄ!$E$109,入力ｼｰﾄ!$O$4),1,1))</f>
        <v/>
      </c>
      <c r="AA91" s="16" t="str">
        <f>IF(LEN(入力ｼｰﾄ!$E$109)&lt;入力ｼｰﾄ!$O$3,"",MID(RIGHT(入力ｼｰﾄ!$E$109,入力ｼｰﾄ!$O$3),1,1))</f>
        <v/>
      </c>
      <c r="AB91" s="19" t="str">
        <f>IF(LEN(入力ｼｰﾄ!$E$109)&lt;入力ｼｰﾄ!$O$2,"",MID(RIGHT(入力ｼｰﾄ!$E$109,入力ｼｰﾄ!$O$2),1,1))</f>
        <v/>
      </c>
      <c r="AC91" s="46" t="str">
        <f>IF(LEN(入力ｼｰﾄ!$E$110)&lt;入力ｼｰﾄ!$O$16,"",MID(RIGHT(入力ｼｰﾄ!$E$110,入力ｼｰﾄ!$O$16),1,1))</f>
        <v/>
      </c>
      <c r="AD91" s="47" t="str">
        <f>IF(LEN(入力ｼｰﾄ!$E$110)&lt;入力ｼｰﾄ!$O$15,"",MID(RIGHT(入力ｼｰﾄ!$E$110,入力ｼｰﾄ!$O$15),1,1))</f>
        <v/>
      </c>
      <c r="AE91" s="47" t="str">
        <f>IF(LEN(入力ｼｰﾄ!$E$110)&lt;入力ｼｰﾄ!$O$8,"",MID(RIGHT(入力ｼｰﾄ!$E$110,入力ｼｰﾄ!$O$8),1,1))</f>
        <v/>
      </c>
      <c r="AF91" s="48" t="str">
        <f>IF(LEN(入力ｼｰﾄ!$E$110)&lt;入力ｼｰﾄ!$O$7,"",MID(RIGHT(入力ｼｰﾄ!$E$110,入力ｼｰﾄ!$O$7),1,1))</f>
        <v/>
      </c>
      <c r="AG91" s="47" t="str">
        <f>IF(LEN(入力ｼｰﾄ!$E$110)&lt;入力ｼｰﾄ!$O$6,"",MID(RIGHT(入力ｼｰﾄ!$E$110,入力ｼｰﾄ!$O$6),1,1))</f>
        <v/>
      </c>
      <c r="AH91" s="49" t="str">
        <f>IF(LEN(入力ｼｰﾄ!$E$110)&lt;入力ｼｰﾄ!$O$5,"",MID(RIGHT(入力ｼｰﾄ!$E$110,入力ｼｰﾄ!$O$5),1,1))</f>
        <v/>
      </c>
      <c r="AI91" s="47" t="str">
        <f>IF(LEN(入力ｼｰﾄ!$E$110)&lt;入力ｼｰﾄ!$O$4,"",MID(RIGHT(入力ｼｰﾄ!$E$110,入力ｼｰﾄ!$O$4),1,1))</f>
        <v/>
      </c>
      <c r="AJ91" s="47" t="str">
        <f>IF(LEN(入力ｼｰﾄ!$E$110)&lt;入力ｼｰﾄ!$O$3,"",MID(RIGHT(入力ｼｰﾄ!$E$110,入力ｼｰﾄ!$O$3),1,1))</f>
        <v/>
      </c>
      <c r="AK91" s="54" t="str">
        <f>IF(LEN(入力ｼｰﾄ!$E$110)&lt;入力ｼｰﾄ!$O$2,"",MID(RIGHT(入力ｼｰﾄ!$E$110,入力ｼｰﾄ!$O$2),1,1))</f>
        <v/>
      </c>
      <c r="AL91" s="62">
        <f>+入力ｼｰﾄ!E$111</f>
        <v>0</v>
      </c>
      <c r="AM91" s="15" t="str">
        <f>IF(LEN(入力ｼｰﾄ!$E$112)&lt;入力ｼｰﾄ!$O$16,"",MID(RIGHT(入力ｼｰﾄ!$E$112,入力ｼｰﾄ!$O$16),1,1))</f>
        <v/>
      </c>
      <c r="AN91" s="16" t="str">
        <f>IF(LEN(入力ｼｰﾄ!$E$112)&lt;入力ｼｰﾄ!$O$15,"",MID(RIGHT(入力ｼｰﾄ!$E$112,入力ｼｰﾄ!$O$15),1,1))</f>
        <v/>
      </c>
      <c r="AO91" s="16" t="str">
        <f>IF(LEN(入力ｼｰﾄ!$E$112)&lt;入力ｼｰﾄ!$O$8,"",MID(RIGHT(入力ｼｰﾄ!$E$112,入力ｼｰﾄ!$O$8),1,1))</f>
        <v/>
      </c>
      <c r="AP91" s="17" t="str">
        <f>IF(LEN(入力ｼｰﾄ!$E$112)&lt;入力ｼｰﾄ!$O$7,"",MID(RIGHT(入力ｼｰﾄ!$E$112,入力ｼｰﾄ!$O$7),1,1))</f>
        <v/>
      </c>
      <c r="AQ91" s="16" t="str">
        <f>IF(LEN(入力ｼｰﾄ!$E$112)&lt;入力ｼｰﾄ!$O$6,"",MID(RIGHT(入力ｼｰﾄ!$E$112,入力ｼｰﾄ!$O$6),1,1))</f>
        <v/>
      </c>
      <c r="AR91" s="18" t="str">
        <f>IF(LEN(入力ｼｰﾄ!$E$112)&lt;入力ｼｰﾄ!$O$5,"",MID(RIGHT(入力ｼｰﾄ!$E$112,入力ｼｰﾄ!$O$5),1,1))</f>
        <v/>
      </c>
      <c r="AS91" s="16" t="str">
        <f>IF(LEN(入力ｼｰﾄ!$E$112)&lt;入力ｼｰﾄ!$O$4,"",MID(RIGHT(入力ｼｰﾄ!$E$112,入力ｼｰﾄ!$O$4),1,1))</f>
        <v/>
      </c>
      <c r="AT91" s="16" t="str">
        <f>IF(LEN(入力ｼｰﾄ!$E$112)&lt;入力ｼｰﾄ!$O$3,"",MID(RIGHT(入力ｼｰﾄ!$E$112,入力ｼｰﾄ!$O$3),1,1))</f>
        <v/>
      </c>
      <c r="AU91" s="19" t="str">
        <f>IF(LEN(入力ｼｰﾄ!$E$112)&lt;入力ｼｰﾄ!$O$2,"",MID(RIGHT(入力ｼｰﾄ!$E$112,入力ｼｰﾄ!$O$2),1,1))</f>
        <v>0</v>
      </c>
      <c r="AV91" s="15" t="str">
        <f>IF(LEN(入力ｼｰﾄ!$E$113)&lt;入力ｼｰﾄ!$O$16,"",MID(RIGHT(入力ｼｰﾄ!$E$113,入力ｼｰﾄ!$O$16),1,1))</f>
        <v/>
      </c>
      <c r="AW91" s="16" t="str">
        <f>IF(LEN(入力ｼｰﾄ!$E$113)&lt;入力ｼｰﾄ!$O$15,"",MID(RIGHT(入力ｼｰﾄ!$E$113,入力ｼｰﾄ!$O$15),1,1))</f>
        <v/>
      </c>
      <c r="AX91" s="16" t="str">
        <f>IF(LEN(入力ｼｰﾄ!$E$113)&lt;入力ｼｰﾄ!$O$8,"",MID(RIGHT(入力ｼｰﾄ!$E$113,入力ｼｰﾄ!$O$8),1,1))</f>
        <v/>
      </c>
      <c r="AY91" s="17" t="str">
        <f>IF(LEN(入力ｼｰﾄ!$E$113)&lt;入力ｼｰﾄ!$O$7,"",MID(RIGHT(入力ｼｰﾄ!$E$113,入力ｼｰﾄ!$O$7),1,1))</f>
        <v/>
      </c>
      <c r="AZ91" s="16" t="str">
        <f>IF(LEN(入力ｼｰﾄ!$E$113)&lt;入力ｼｰﾄ!$O$6,"",MID(RIGHT(入力ｼｰﾄ!$E$113,入力ｼｰﾄ!$O$6),1,1))</f>
        <v/>
      </c>
      <c r="BA91" s="18" t="str">
        <f>IF(LEN(入力ｼｰﾄ!$E$113)&lt;入力ｼｰﾄ!$O$5,"",MID(RIGHT(入力ｼｰﾄ!$E$113,入力ｼｰﾄ!$O$5),1,1))</f>
        <v/>
      </c>
      <c r="BB91" s="16" t="str">
        <f>IF(LEN(入力ｼｰﾄ!$E$113)&lt;入力ｼｰﾄ!$O$4,"",MID(RIGHT(入力ｼｰﾄ!$E$113,入力ｼｰﾄ!$O$4),1,1))</f>
        <v/>
      </c>
      <c r="BC91" s="16" t="str">
        <f>IF(LEN(入力ｼｰﾄ!$E$113)&lt;入力ｼｰﾄ!$O$3,"",MID(RIGHT(入力ｼｰﾄ!$E$113,入力ｼｰﾄ!$O$3),1,1))</f>
        <v/>
      </c>
      <c r="BD91" s="16" t="str">
        <f>IF(LEN(入力ｼｰﾄ!$E$113)&lt;入力ｼｰﾄ!$O$2,"",MID(RIGHT(入力ｼｰﾄ!$E$113,入力ｼｰﾄ!$O$2),1,1))</f>
        <v>0</v>
      </c>
      <c r="BE91" s="252"/>
      <c r="BF91" s="253"/>
      <c r="BG91" s="253"/>
      <c r="BH91" s="254"/>
      <c r="BJ91" s="43" t="s">
        <v>100</v>
      </c>
    </row>
    <row r="92" spans="1:62" ht="20.25" customHeight="1">
      <c r="A92" s="261">
        <f>入力ｼｰﾄ!$F$107</f>
        <v>0</v>
      </c>
      <c r="B92" s="259"/>
      <c r="C92" s="259"/>
      <c r="D92" s="259"/>
      <c r="E92" s="259"/>
      <c r="F92" s="259"/>
      <c r="G92" s="259"/>
      <c r="H92" s="259"/>
      <c r="I92" s="259"/>
      <c r="J92" s="260"/>
      <c r="K92" s="15" t="str">
        <f>IF(LEN(入力ｼｰﾄ!$F$108)&lt;入力ｼｰﾄ!$O$16,"",MID(RIGHT(入力ｼｰﾄ!$F$108,入力ｼｰﾄ!$O$16),1,1))</f>
        <v/>
      </c>
      <c r="L92" s="16" t="str">
        <f>IF(LEN(入力ｼｰﾄ!$F$108)&lt;入力ｼｰﾄ!$O$15,"",MID(RIGHT(入力ｼｰﾄ!$F$108,入力ｼｰﾄ!$O$15),1,1))</f>
        <v/>
      </c>
      <c r="M92" s="16" t="str">
        <f>IF(LEN(入力ｼｰﾄ!$F$108)&lt;入力ｼｰﾄ!$O$8,"",MID(RIGHT(入力ｼｰﾄ!$F$108,入力ｼｰﾄ!$O$8),1,1))</f>
        <v/>
      </c>
      <c r="N92" s="17" t="str">
        <f>IF(LEN(入力ｼｰﾄ!$F$108)&lt;入力ｼｰﾄ!$O$7,"",MID(RIGHT(入力ｼｰﾄ!$F$108,入力ｼｰﾄ!$O$7),1,1))</f>
        <v/>
      </c>
      <c r="O92" s="16" t="str">
        <f>IF(LEN(入力ｼｰﾄ!$F$108)&lt;入力ｼｰﾄ!$O$6,"",MID(RIGHT(入力ｼｰﾄ!$F$108,入力ｼｰﾄ!$O$6),1,1))</f>
        <v/>
      </c>
      <c r="P92" s="18" t="str">
        <f>IF(LEN(入力ｼｰﾄ!$F$108)&lt;入力ｼｰﾄ!$O$5,"",MID(RIGHT(入力ｼｰﾄ!$F$108,入力ｼｰﾄ!$O$5),1,1))</f>
        <v/>
      </c>
      <c r="Q92" s="16" t="str">
        <f>IF(LEN(入力ｼｰﾄ!$F$108)&lt;入力ｼｰﾄ!$O$4,"",MID(RIGHT(入力ｼｰﾄ!$F$108,入力ｼｰﾄ!$O$4),1,1))</f>
        <v/>
      </c>
      <c r="R92" s="16" t="str">
        <f>IF(LEN(入力ｼｰﾄ!$F$108)&lt;入力ｼｰﾄ!$O$3,"",MID(RIGHT(入力ｼｰﾄ!$F$108,入力ｼｰﾄ!$O$3),1,1))</f>
        <v/>
      </c>
      <c r="S92" s="19" t="str">
        <f>IF(LEN(入力ｼｰﾄ!$F$108)&lt;入力ｼｰﾄ!$O$2,"",MID(RIGHT(入力ｼｰﾄ!$F$108,入力ｼｰﾄ!$O$2),1,1))</f>
        <v/>
      </c>
      <c r="T92" s="15" t="str">
        <f>IF(LEN(入力ｼｰﾄ!$F$109)&lt;入力ｼｰﾄ!$O$16,"",MID(RIGHT(入力ｼｰﾄ!$F$109,入力ｼｰﾄ!$O$16),1,1))</f>
        <v/>
      </c>
      <c r="U92" s="16" t="str">
        <f>IF(LEN(入力ｼｰﾄ!$F$109)&lt;入力ｼｰﾄ!$O$15,"",MID(RIGHT(入力ｼｰﾄ!$F$109,入力ｼｰﾄ!$O$15),1,1))</f>
        <v/>
      </c>
      <c r="V92" s="16" t="str">
        <f>IF(LEN(入力ｼｰﾄ!$F$109)&lt;入力ｼｰﾄ!$O$8,"",MID(RIGHT(入力ｼｰﾄ!$F$109,入力ｼｰﾄ!$O$8),1,1))</f>
        <v/>
      </c>
      <c r="W92" s="17" t="str">
        <f>IF(LEN(入力ｼｰﾄ!$F$109)&lt;入力ｼｰﾄ!$O$7,"",MID(RIGHT(入力ｼｰﾄ!$F$109,入力ｼｰﾄ!$O$7),1,1))</f>
        <v/>
      </c>
      <c r="X92" s="16" t="str">
        <f>IF(LEN(入力ｼｰﾄ!$F$109)&lt;入力ｼｰﾄ!$O$6,"",MID(RIGHT(入力ｼｰﾄ!$F$109,入力ｼｰﾄ!$O$6),1,1))</f>
        <v/>
      </c>
      <c r="Y92" s="18" t="str">
        <f>IF(LEN(入力ｼｰﾄ!$F$109)&lt;入力ｼｰﾄ!$O$5,"",MID(RIGHT(入力ｼｰﾄ!$F$109,入力ｼｰﾄ!$O$5),1,1))</f>
        <v/>
      </c>
      <c r="Z92" s="16" t="str">
        <f>IF(LEN(入力ｼｰﾄ!$F$109)&lt;入力ｼｰﾄ!$O$4,"",MID(RIGHT(入力ｼｰﾄ!$F$109,入力ｼｰﾄ!$O$4),1,1))</f>
        <v/>
      </c>
      <c r="AA92" s="16" t="str">
        <f>IF(LEN(入力ｼｰﾄ!$F$109)&lt;入力ｼｰﾄ!$O$3,"",MID(RIGHT(入力ｼｰﾄ!$F$109,入力ｼｰﾄ!$O$3),1,1))</f>
        <v/>
      </c>
      <c r="AB92" s="19" t="str">
        <f>IF(LEN(入力ｼｰﾄ!$F$109)&lt;入力ｼｰﾄ!$O$2,"",MID(RIGHT(入力ｼｰﾄ!$F$109,入力ｼｰﾄ!$O$2),1,1))</f>
        <v/>
      </c>
      <c r="AC92" s="46" t="str">
        <f>IF(LEN(入力ｼｰﾄ!$F$110)&lt;入力ｼｰﾄ!$O$16,"",MID(RIGHT(入力ｼｰﾄ!$F$110,入力ｼｰﾄ!$O$16),1,1))</f>
        <v/>
      </c>
      <c r="AD92" s="47" t="str">
        <f>IF(LEN(入力ｼｰﾄ!$F$110)&lt;入力ｼｰﾄ!$O$15,"",MID(RIGHT(入力ｼｰﾄ!$F$110,入力ｼｰﾄ!$O$15),1,1))</f>
        <v/>
      </c>
      <c r="AE92" s="47" t="str">
        <f>IF(LEN(入力ｼｰﾄ!$F$110)&lt;入力ｼｰﾄ!$O$8,"",MID(RIGHT(入力ｼｰﾄ!$F$110,入力ｼｰﾄ!$O$8),1,1))</f>
        <v/>
      </c>
      <c r="AF92" s="48" t="str">
        <f>IF(LEN(入力ｼｰﾄ!$F$110)&lt;入力ｼｰﾄ!$O$7,"",MID(RIGHT(入力ｼｰﾄ!$F$110,入力ｼｰﾄ!$O$7),1,1))</f>
        <v/>
      </c>
      <c r="AG92" s="47" t="str">
        <f>IF(LEN(入力ｼｰﾄ!$F$110)&lt;入力ｼｰﾄ!$O$6,"",MID(RIGHT(入力ｼｰﾄ!$F$110,入力ｼｰﾄ!$O$6),1,1))</f>
        <v/>
      </c>
      <c r="AH92" s="49" t="str">
        <f>IF(LEN(入力ｼｰﾄ!$F$110)&lt;入力ｼｰﾄ!$O$5,"",MID(RIGHT(入力ｼｰﾄ!$F$110,入力ｼｰﾄ!$O$5),1,1))</f>
        <v/>
      </c>
      <c r="AI92" s="47" t="str">
        <f>IF(LEN(入力ｼｰﾄ!$F$110)&lt;入力ｼｰﾄ!$O$4,"",MID(RIGHT(入力ｼｰﾄ!$F$110,入力ｼｰﾄ!$O$4),1,1))</f>
        <v/>
      </c>
      <c r="AJ92" s="47" t="str">
        <f>IF(LEN(入力ｼｰﾄ!$F$110)&lt;入力ｼｰﾄ!$O$3,"",MID(RIGHT(入力ｼｰﾄ!$F$110,入力ｼｰﾄ!$O$3),1,1))</f>
        <v/>
      </c>
      <c r="AK92" s="54" t="str">
        <f>IF(LEN(入力ｼｰﾄ!$F$110)&lt;入力ｼｰﾄ!$O$2,"",MID(RIGHT(入力ｼｰﾄ!$F$110,入力ｼｰﾄ!$O$2),1,1))</f>
        <v/>
      </c>
      <c r="AL92" s="62">
        <f>+入力ｼｰﾄ!F$111</f>
        <v>0</v>
      </c>
      <c r="AM92" s="15" t="str">
        <f>IF(LEN(入力ｼｰﾄ!$F$112)&lt;入力ｼｰﾄ!$O$16,"",MID(RIGHT(入力ｼｰﾄ!$F$112,入力ｼｰﾄ!$O$16),1,1))</f>
        <v/>
      </c>
      <c r="AN92" s="16" t="str">
        <f>IF(LEN(入力ｼｰﾄ!$F$112)&lt;入力ｼｰﾄ!$O$15,"",MID(RIGHT(入力ｼｰﾄ!$F$112,入力ｼｰﾄ!$O$15),1,1))</f>
        <v/>
      </c>
      <c r="AO92" s="16" t="str">
        <f>IF(LEN(入力ｼｰﾄ!$F$112)&lt;入力ｼｰﾄ!$O$8,"",MID(RIGHT(入力ｼｰﾄ!$F$112,入力ｼｰﾄ!$O$8),1,1))</f>
        <v/>
      </c>
      <c r="AP92" s="17" t="str">
        <f>IF(LEN(入力ｼｰﾄ!$F$112)&lt;入力ｼｰﾄ!$O$7,"",MID(RIGHT(入力ｼｰﾄ!$F$112,入力ｼｰﾄ!$O$7),1,1))</f>
        <v/>
      </c>
      <c r="AQ92" s="16" t="str">
        <f>IF(LEN(入力ｼｰﾄ!$F$112)&lt;入力ｼｰﾄ!$O$6,"",MID(RIGHT(入力ｼｰﾄ!$F$112,入力ｼｰﾄ!$O$6),1,1))</f>
        <v/>
      </c>
      <c r="AR92" s="18" t="str">
        <f>IF(LEN(入力ｼｰﾄ!$F$112)&lt;入力ｼｰﾄ!$O$5,"",MID(RIGHT(入力ｼｰﾄ!$F$112,入力ｼｰﾄ!$O$5),1,1))</f>
        <v/>
      </c>
      <c r="AS92" s="16" t="str">
        <f>IF(LEN(入力ｼｰﾄ!$F$112)&lt;入力ｼｰﾄ!$O$4,"",MID(RIGHT(入力ｼｰﾄ!$F$112,入力ｼｰﾄ!$O$4),1,1))</f>
        <v/>
      </c>
      <c r="AT92" s="16" t="str">
        <f>IF(LEN(入力ｼｰﾄ!$F$112)&lt;入力ｼｰﾄ!$O$3,"",MID(RIGHT(入力ｼｰﾄ!$F$112,入力ｼｰﾄ!$O$3),1,1))</f>
        <v/>
      </c>
      <c r="AU92" s="19" t="str">
        <f>IF(LEN(入力ｼｰﾄ!$F$112)&lt;入力ｼｰﾄ!$O$2,"",MID(RIGHT(入力ｼｰﾄ!$F$112,入力ｼｰﾄ!$O$2),1,1))</f>
        <v>0</v>
      </c>
      <c r="AV92" s="15" t="str">
        <f>IF(LEN(入力ｼｰﾄ!$F$113)&lt;入力ｼｰﾄ!$O$16,"",MID(RIGHT(入力ｼｰﾄ!$F$113,入力ｼｰﾄ!$O$16),1,1))</f>
        <v/>
      </c>
      <c r="AW92" s="16" t="str">
        <f>IF(LEN(入力ｼｰﾄ!$F$113)&lt;入力ｼｰﾄ!$O$15,"",MID(RIGHT(入力ｼｰﾄ!$F$113,入力ｼｰﾄ!$O$15),1,1))</f>
        <v/>
      </c>
      <c r="AX92" s="16" t="str">
        <f>IF(LEN(入力ｼｰﾄ!$F$113)&lt;入力ｼｰﾄ!$O$8,"",MID(RIGHT(入力ｼｰﾄ!$F$113,入力ｼｰﾄ!$O$8),1,1))</f>
        <v/>
      </c>
      <c r="AY92" s="17" t="str">
        <f>IF(LEN(入力ｼｰﾄ!$F$113)&lt;入力ｼｰﾄ!$O$7,"",MID(RIGHT(入力ｼｰﾄ!$F$113,入力ｼｰﾄ!$O$7),1,1))</f>
        <v/>
      </c>
      <c r="AZ92" s="16" t="str">
        <f>IF(LEN(入力ｼｰﾄ!$F$113)&lt;入力ｼｰﾄ!$O$6,"",MID(RIGHT(入力ｼｰﾄ!$F$113,入力ｼｰﾄ!$O$6),1,1))</f>
        <v/>
      </c>
      <c r="BA92" s="18" t="str">
        <f>IF(LEN(入力ｼｰﾄ!$F$113)&lt;入力ｼｰﾄ!$O$5,"",MID(RIGHT(入力ｼｰﾄ!$F$113,入力ｼｰﾄ!$O$5),1,1))</f>
        <v/>
      </c>
      <c r="BB92" s="16" t="str">
        <f>IF(LEN(入力ｼｰﾄ!$F$113)&lt;入力ｼｰﾄ!$O$4,"",MID(RIGHT(入力ｼｰﾄ!$F$113,入力ｼｰﾄ!$O$4),1,1))</f>
        <v/>
      </c>
      <c r="BC92" s="16" t="str">
        <f>IF(LEN(入力ｼｰﾄ!$F$113)&lt;入力ｼｰﾄ!$O$3,"",MID(RIGHT(入力ｼｰﾄ!$F$113,入力ｼｰﾄ!$O$3),1,1))</f>
        <v/>
      </c>
      <c r="BD92" s="16" t="str">
        <f>IF(LEN(入力ｼｰﾄ!$F$113)&lt;入力ｼｰﾄ!$O$2,"",MID(RIGHT(入力ｼｰﾄ!$F$113,入力ｼｰﾄ!$O$2),1,1))</f>
        <v>0</v>
      </c>
      <c r="BE92" s="252"/>
      <c r="BF92" s="253"/>
      <c r="BG92" s="253"/>
      <c r="BH92" s="254"/>
    </row>
    <row r="93" spans="1:62" ht="20.25" customHeight="1">
      <c r="A93" s="261">
        <f>入力ｼｰﾄ!$G$107</f>
        <v>0</v>
      </c>
      <c r="B93" s="259"/>
      <c r="C93" s="259"/>
      <c r="D93" s="259"/>
      <c r="E93" s="259"/>
      <c r="F93" s="259"/>
      <c r="G93" s="259"/>
      <c r="H93" s="259"/>
      <c r="I93" s="259"/>
      <c r="J93" s="260"/>
      <c r="K93" s="15" t="str">
        <f>IF(LEN(入力ｼｰﾄ!$G$108)&lt;入力ｼｰﾄ!$O$16,"",MID(RIGHT(入力ｼｰﾄ!$G$108,入力ｼｰﾄ!$O$16),1,1))</f>
        <v/>
      </c>
      <c r="L93" s="16" t="str">
        <f>IF(LEN(入力ｼｰﾄ!$G$108)&lt;入力ｼｰﾄ!$O$15,"",MID(RIGHT(入力ｼｰﾄ!$G$108,入力ｼｰﾄ!$O$15),1,1))</f>
        <v/>
      </c>
      <c r="M93" s="16" t="str">
        <f>IF(LEN(入力ｼｰﾄ!$G$108)&lt;入力ｼｰﾄ!$O$8,"",MID(RIGHT(入力ｼｰﾄ!$G$108,入力ｼｰﾄ!$O$8),1,1))</f>
        <v/>
      </c>
      <c r="N93" s="17" t="str">
        <f>IF(LEN(入力ｼｰﾄ!$G$108)&lt;入力ｼｰﾄ!$O$7,"",MID(RIGHT(入力ｼｰﾄ!$G$108,入力ｼｰﾄ!$O$7),1,1))</f>
        <v/>
      </c>
      <c r="O93" s="16" t="str">
        <f>IF(LEN(入力ｼｰﾄ!$G$108)&lt;入力ｼｰﾄ!$O$6,"",MID(RIGHT(入力ｼｰﾄ!$G$108,入力ｼｰﾄ!$O$6),1,1))</f>
        <v/>
      </c>
      <c r="P93" s="18" t="str">
        <f>IF(LEN(入力ｼｰﾄ!$G$108)&lt;入力ｼｰﾄ!$O$5,"",MID(RIGHT(入力ｼｰﾄ!$G$108,入力ｼｰﾄ!$O$5),1,1))</f>
        <v/>
      </c>
      <c r="Q93" s="16" t="str">
        <f>IF(LEN(入力ｼｰﾄ!$G$108)&lt;入力ｼｰﾄ!$O$4,"",MID(RIGHT(入力ｼｰﾄ!$G$108,入力ｼｰﾄ!$O$4),1,1))</f>
        <v/>
      </c>
      <c r="R93" s="16" t="str">
        <f>IF(LEN(入力ｼｰﾄ!$G$108)&lt;入力ｼｰﾄ!$O$3,"",MID(RIGHT(入力ｼｰﾄ!$G$108,入力ｼｰﾄ!$O$3),1,1))</f>
        <v/>
      </c>
      <c r="S93" s="19" t="str">
        <f>IF(LEN(入力ｼｰﾄ!$G$108)&lt;入力ｼｰﾄ!$O$2,"",MID(RIGHT(入力ｼｰﾄ!$G$108,入力ｼｰﾄ!$O$2),1,1))</f>
        <v/>
      </c>
      <c r="T93" s="15" t="str">
        <f>IF(LEN(入力ｼｰﾄ!$G$109)&lt;入力ｼｰﾄ!$O$16,"",MID(RIGHT(入力ｼｰﾄ!$G$109,入力ｼｰﾄ!$O$16),1,1))</f>
        <v/>
      </c>
      <c r="U93" s="16" t="str">
        <f>IF(LEN(入力ｼｰﾄ!$G$109)&lt;入力ｼｰﾄ!$O$15,"",MID(RIGHT(入力ｼｰﾄ!$G$109,入力ｼｰﾄ!$O$15),1,1))</f>
        <v/>
      </c>
      <c r="V93" s="16" t="str">
        <f>IF(LEN(入力ｼｰﾄ!$G$109)&lt;入力ｼｰﾄ!$O$8,"",MID(RIGHT(入力ｼｰﾄ!$G$109,入力ｼｰﾄ!$O$8),1,1))</f>
        <v/>
      </c>
      <c r="W93" s="17" t="str">
        <f>IF(LEN(入力ｼｰﾄ!$G$109)&lt;入力ｼｰﾄ!$O$7,"",MID(RIGHT(入力ｼｰﾄ!$G$109,入力ｼｰﾄ!$O$7),1,1))</f>
        <v/>
      </c>
      <c r="X93" s="16" t="str">
        <f>IF(LEN(入力ｼｰﾄ!$G$109)&lt;入力ｼｰﾄ!$O$6,"",MID(RIGHT(入力ｼｰﾄ!$G$109,入力ｼｰﾄ!$O$6),1,1))</f>
        <v/>
      </c>
      <c r="Y93" s="18" t="str">
        <f>IF(LEN(入力ｼｰﾄ!$G$109)&lt;入力ｼｰﾄ!$O$5,"",MID(RIGHT(入力ｼｰﾄ!$G$109,入力ｼｰﾄ!$O$5),1,1))</f>
        <v/>
      </c>
      <c r="Z93" s="16" t="str">
        <f>IF(LEN(入力ｼｰﾄ!$G$109)&lt;入力ｼｰﾄ!$O$4,"",MID(RIGHT(入力ｼｰﾄ!$G$109,入力ｼｰﾄ!$O$4),1,1))</f>
        <v/>
      </c>
      <c r="AA93" s="16" t="str">
        <f>IF(LEN(入力ｼｰﾄ!$G$109)&lt;入力ｼｰﾄ!$O$3,"",MID(RIGHT(入力ｼｰﾄ!$G$109,入力ｼｰﾄ!$O$3),1,1))</f>
        <v/>
      </c>
      <c r="AB93" s="19" t="str">
        <f>IF(LEN(入力ｼｰﾄ!$G$109)&lt;入力ｼｰﾄ!$O$2,"",MID(RIGHT(入力ｼｰﾄ!$G$109,入力ｼｰﾄ!$O$2),1,1))</f>
        <v/>
      </c>
      <c r="AC93" s="46" t="str">
        <f>IF(LEN(入力ｼｰﾄ!$G$110)&lt;入力ｼｰﾄ!$O$16,"",MID(RIGHT(入力ｼｰﾄ!$G$110,入力ｼｰﾄ!$O$16),1,1))</f>
        <v/>
      </c>
      <c r="AD93" s="47" t="str">
        <f>IF(LEN(入力ｼｰﾄ!$G$110)&lt;入力ｼｰﾄ!$O$15,"",MID(RIGHT(入力ｼｰﾄ!$G$110,入力ｼｰﾄ!$O$15),1,1))</f>
        <v/>
      </c>
      <c r="AE93" s="47" t="str">
        <f>IF(LEN(入力ｼｰﾄ!$G$110)&lt;入力ｼｰﾄ!$O$8,"",MID(RIGHT(入力ｼｰﾄ!$G$110,入力ｼｰﾄ!$O$8),1,1))</f>
        <v/>
      </c>
      <c r="AF93" s="48" t="str">
        <f>IF(LEN(入力ｼｰﾄ!$G$110)&lt;入力ｼｰﾄ!$O$7,"",MID(RIGHT(入力ｼｰﾄ!$G$110,入力ｼｰﾄ!$O$7),1,1))</f>
        <v/>
      </c>
      <c r="AG93" s="47" t="str">
        <f>IF(LEN(入力ｼｰﾄ!$G$110)&lt;入力ｼｰﾄ!$O$6,"",MID(RIGHT(入力ｼｰﾄ!$G$110,入力ｼｰﾄ!$O$6),1,1))</f>
        <v/>
      </c>
      <c r="AH93" s="49" t="str">
        <f>IF(LEN(入力ｼｰﾄ!$G$110)&lt;入力ｼｰﾄ!$O$5,"",MID(RIGHT(入力ｼｰﾄ!$G$110,入力ｼｰﾄ!$O$5),1,1))</f>
        <v/>
      </c>
      <c r="AI93" s="47" t="str">
        <f>IF(LEN(入力ｼｰﾄ!$G$110)&lt;入力ｼｰﾄ!$O$4,"",MID(RIGHT(入力ｼｰﾄ!$G$110,入力ｼｰﾄ!$O$4),1,1))</f>
        <v/>
      </c>
      <c r="AJ93" s="47" t="str">
        <f>IF(LEN(入力ｼｰﾄ!$G$110)&lt;入力ｼｰﾄ!$O$3,"",MID(RIGHT(入力ｼｰﾄ!$G$110,入力ｼｰﾄ!$O$3),1,1))</f>
        <v/>
      </c>
      <c r="AK93" s="54" t="str">
        <f>IF(LEN(入力ｼｰﾄ!$G$110)&lt;入力ｼｰﾄ!$O$2,"",MID(RIGHT(入力ｼｰﾄ!$G$110,入力ｼｰﾄ!$O$2),1,1))</f>
        <v/>
      </c>
      <c r="AL93" s="62">
        <f>+入力ｼｰﾄ!G$111</f>
        <v>0</v>
      </c>
      <c r="AM93" s="15" t="str">
        <f>IF(LEN(入力ｼｰﾄ!$G$112)&lt;入力ｼｰﾄ!$O$16,"",MID(RIGHT(入力ｼｰﾄ!$G$112,入力ｼｰﾄ!$O$16),1,1))</f>
        <v/>
      </c>
      <c r="AN93" s="16" t="str">
        <f>IF(LEN(入力ｼｰﾄ!$G$112)&lt;入力ｼｰﾄ!$O$15,"",MID(RIGHT(入力ｼｰﾄ!$G$112,入力ｼｰﾄ!$O$15),1,1))</f>
        <v/>
      </c>
      <c r="AO93" s="16" t="str">
        <f>IF(LEN(入力ｼｰﾄ!$G$112)&lt;入力ｼｰﾄ!$O$8,"",MID(RIGHT(入力ｼｰﾄ!$G$112,入力ｼｰﾄ!$O$8),1,1))</f>
        <v/>
      </c>
      <c r="AP93" s="17" t="str">
        <f>IF(LEN(入力ｼｰﾄ!$G$112)&lt;入力ｼｰﾄ!$O$7,"",MID(RIGHT(入力ｼｰﾄ!$G$112,入力ｼｰﾄ!$O$7),1,1))</f>
        <v/>
      </c>
      <c r="AQ93" s="16" t="str">
        <f>IF(LEN(入力ｼｰﾄ!$G$112)&lt;入力ｼｰﾄ!$O$6,"",MID(RIGHT(入力ｼｰﾄ!$G$112,入力ｼｰﾄ!$O$6),1,1))</f>
        <v/>
      </c>
      <c r="AR93" s="18" t="str">
        <f>IF(LEN(入力ｼｰﾄ!$G$112)&lt;入力ｼｰﾄ!$O$5,"",MID(RIGHT(入力ｼｰﾄ!$G$112,入力ｼｰﾄ!$O$5),1,1))</f>
        <v/>
      </c>
      <c r="AS93" s="16" t="str">
        <f>IF(LEN(入力ｼｰﾄ!$G$112)&lt;入力ｼｰﾄ!$O$4,"",MID(RIGHT(入力ｼｰﾄ!$G$112,入力ｼｰﾄ!$O$4),1,1))</f>
        <v/>
      </c>
      <c r="AT93" s="16" t="str">
        <f>IF(LEN(入力ｼｰﾄ!$G$112)&lt;入力ｼｰﾄ!$O$3,"",MID(RIGHT(入力ｼｰﾄ!$G$112,入力ｼｰﾄ!$O$3),1,1))</f>
        <v/>
      </c>
      <c r="AU93" s="19" t="str">
        <f>IF(LEN(入力ｼｰﾄ!$G$112)&lt;入力ｼｰﾄ!$O$2,"",MID(RIGHT(入力ｼｰﾄ!$G$112,入力ｼｰﾄ!$O$2),1,1))</f>
        <v>0</v>
      </c>
      <c r="AV93" s="15" t="str">
        <f>IF(LEN(入力ｼｰﾄ!$G$113)&lt;入力ｼｰﾄ!$O$16,"",MID(RIGHT(入力ｼｰﾄ!$G$113,入力ｼｰﾄ!$O$16),1,1))</f>
        <v/>
      </c>
      <c r="AW93" s="16" t="str">
        <f>IF(LEN(入力ｼｰﾄ!$G$113)&lt;入力ｼｰﾄ!$O$15,"",MID(RIGHT(入力ｼｰﾄ!$G$113,入力ｼｰﾄ!$O$15),1,1))</f>
        <v/>
      </c>
      <c r="AX93" s="16" t="str">
        <f>IF(LEN(入力ｼｰﾄ!$G$113)&lt;入力ｼｰﾄ!$O$8,"",MID(RIGHT(入力ｼｰﾄ!$G$113,入力ｼｰﾄ!$O$8),1,1))</f>
        <v/>
      </c>
      <c r="AY93" s="17" t="str">
        <f>IF(LEN(入力ｼｰﾄ!$G$113)&lt;入力ｼｰﾄ!$O$7,"",MID(RIGHT(入力ｼｰﾄ!$G$113,入力ｼｰﾄ!$O$7),1,1))</f>
        <v/>
      </c>
      <c r="AZ93" s="16" t="str">
        <f>IF(LEN(入力ｼｰﾄ!$G$113)&lt;入力ｼｰﾄ!$O$6,"",MID(RIGHT(入力ｼｰﾄ!$G$113,入力ｼｰﾄ!$O$6),1,1))</f>
        <v/>
      </c>
      <c r="BA93" s="18" t="str">
        <f>IF(LEN(入力ｼｰﾄ!$G$113)&lt;入力ｼｰﾄ!$O$5,"",MID(RIGHT(入力ｼｰﾄ!$G$113,入力ｼｰﾄ!$O$5),1,1))</f>
        <v/>
      </c>
      <c r="BB93" s="16" t="str">
        <f>IF(LEN(入力ｼｰﾄ!$G$113)&lt;入力ｼｰﾄ!$O$4,"",MID(RIGHT(入力ｼｰﾄ!$G$113,入力ｼｰﾄ!$O$4),1,1))</f>
        <v/>
      </c>
      <c r="BC93" s="16" t="str">
        <f>IF(LEN(入力ｼｰﾄ!$G$113)&lt;入力ｼｰﾄ!$O$3,"",MID(RIGHT(入力ｼｰﾄ!$G$113,入力ｼｰﾄ!$O$3),1,1))</f>
        <v/>
      </c>
      <c r="BD93" s="16" t="str">
        <f>IF(LEN(入力ｼｰﾄ!$G$113)&lt;入力ｼｰﾄ!$O$2,"",MID(RIGHT(入力ｼｰﾄ!$G$113,入力ｼｰﾄ!$O$2),1,1))</f>
        <v>0</v>
      </c>
      <c r="BE93" s="252"/>
      <c r="BF93" s="253"/>
      <c r="BG93" s="253"/>
      <c r="BH93" s="254"/>
    </row>
    <row r="94" spans="1:62" ht="20.25" customHeight="1" thickBot="1">
      <c r="A94" s="262" t="s">
        <v>13</v>
      </c>
      <c r="B94" s="263"/>
      <c r="C94" s="263"/>
      <c r="D94" s="263"/>
      <c r="E94" s="263"/>
      <c r="F94" s="263"/>
      <c r="G94" s="263"/>
      <c r="H94" s="263"/>
      <c r="I94" s="263"/>
      <c r="J94" s="264"/>
      <c r="K94" s="20" t="str">
        <f>IF(LEN(入力ｼｰﾄ!$H$108)&lt;入力ｼｰﾄ!$O$16,"",MID(RIGHT(入力ｼｰﾄ!$H$108,入力ｼｰﾄ!$O$16),1,1))</f>
        <v/>
      </c>
      <c r="L94" s="21" t="str">
        <f>IF(LEN(入力ｼｰﾄ!$H$108)&lt;入力ｼｰﾄ!$O$15,"",MID(RIGHT(入力ｼｰﾄ!$H$108,入力ｼｰﾄ!$O$15),1,1))</f>
        <v/>
      </c>
      <c r="M94" s="21" t="str">
        <f>IF(LEN(入力ｼｰﾄ!$H$108)&lt;入力ｼｰﾄ!$O$8,"",MID(RIGHT(入力ｼｰﾄ!$H$108,入力ｼｰﾄ!$O$8),1,1))</f>
        <v/>
      </c>
      <c r="N94" s="22" t="str">
        <f>IF(LEN(入力ｼｰﾄ!$H$108)&lt;入力ｼｰﾄ!$O$7,"",MID(RIGHT(入力ｼｰﾄ!$H$108,入力ｼｰﾄ!$O$7),1,1))</f>
        <v/>
      </c>
      <c r="O94" s="21" t="str">
        <f>IF(LEN(入力ｼｰﾄ!$H$108)&lt;入力ｼｰﾄ!$O$6,"",MID(RIGHT(入力ｼｰﾄ!$H$108,入力ｼｰﾄ!$O$6),1,1))</f>
        <v/>
      </c>
      <c r="P94" s="23" t="str">
        <f>IF(LEN(入力ｼｰﾄ!$H$108)&lt;入力ｼｰﾄ!$O$5,"",MID(RIGHT(入力ｼｰﾄ!$H$108,入力ｼｰﾄ!$O$5),1,1))</f>
        <v/>
      </c>
      <c r="Q94" s="21" t="str">
        <f>IF(LEN(入力ｼｰﾄ!$H$108)&lt;入力ｼｰﾄ!$O$4,"",MID(RIGHT(入力ｼｰﾄ!$H$108,入力ｼｰﾄ!$O$4),1,1))</f>
        <v/>
      </c>
      <c r="R94" s="21" t="str">
        <f>IF(LEN(入力ｼｰﾄ!$H$108)&lt;入力ｼｰﾄ!$O$3,"",MID(RIGHT(入力ｼｰﾄ!$H$108,入力ｼｰﾄ!$O$3),1,1))</f>
        <v/>
      </c>
      <c r="S94" s="24" t="str">
        <f>IF(LEN(入力ｼｰﾄ!$H$108)&lt;入力ｼｰﾄ!$O$2,"",MID(RIGHT(入力ｼｰﾄ!$H$108,入力ｼｰﾄ!$O$2),1,1))</f>
        <v>0</v>
      </c>
      <c r="T94" s="20" t="str">
        <f>IF(LEN(入力ｼｰﾄ!$H$109)&lt;入力ｼｰﾄ!$O$16,"",MID(RIGHT(入力ｼｰﾄ!$H$109,入力ｼｰﾄ!$O$16),1,1))</f>
        <v/>
      </c>
      <c r="U94" s="21" t="str">
        <f>IF(LEN(入力ｼｰﾄ!$H$109)&lt;入力ｼｰﾄ!$O$15,"",MID(RIGHT(入力ｼｰﾄ!$H$109,入力ｼｰﾄ!$O$15),1,1))</f>
        <v/>
      </c>
      <c r="V94" s="21" t="str">
        <f>IF(LEN(入力ｼｰﾄ!$H$109)&lt;入力ｼｰﾄ!$O$8,"",MID(RIGHT(入力ｼｰﾄ!$H$109,入力ｼｰﾄ!$O$8),1,1))</f>
        <v/>
      </c>
      <c r="W94" s="22" t="str">
        <f>IF(LEN(入力ｼｰﾄ!$H$109)&lt;入力ｼｰﾄ!$O$7,"",MID(RIGHT(入力ｼｰﾄ!$H$109,入力ｼｰﾄ!$O$7),1,1))</f>
        <v/>
      </c>
      <c r="X94" s="21" t="str">
        <f>IF(LEN(入力ｼｰﾄ!$H$109)&lt;入力ｼｰﾄ!$O$6,"",MID(RIGHT(入力ｼｰﾄ!$H$109,入力ｼｰﾄ!$O$6),1,1))</f>
        <v/>
      </c>
      <c r="Y94" s="23" t="str">
        <f>IF(LEN(入力ｼｰﾄ!$H$109)&lt;入力ｼｰﾄ!$O$5,"",MID(RIGHT(入力ｼｰﾄ!$H$109,入力ｼｰﾄ!$O$5),1,1))</f>
        <v/>
      </c>
      <c r="Z94" s="21" t="str">
        <f>IF(LEN(入力ｼｰﾄ!$H$109)&lt;入力ｼｰﾄ!$O$4,"",MID(RIGHT(入力ｼｰﾄ!$H$109,入力ｼｰﾄ!$O$4),1,1))</f>
        <v/>
      </c>
      <c r="AA94" s="21" t="str">
        <f>IF(LEN(入力ｼｰﾄ!$H$109)&lt;入力ｼｰﾄ!$O$3,"",MID(RIGHT(入力ｼｰﾄ!$H$109,入力ｼｰﾄ!$O$3),1,1))</f>
        <v/>
      </c>
      <c r="AB94" s="24" t="str">
        <f>IF(LEN(入力ｼｰﾄ!$H$109)&lt;入力ｼｰﾄ!$O$2,"",MID(RIGHT(入力ｼｰﾄ!$H$109,入力ｼｰﾄ!$O$2),1,1))</f>
        <v>0</v>
      </c>
      <c r="AC94" s="50" t="str">
        <f>IF(LEN(入力ｼｰﾄ!$H$110)&lt;入力ｼｰﾄ!$O$16,"",MID(RIGHT(入力ｼｰﾄ!$H$110,入力ｼｰﾄ!$O$16),1,1))</f>
        <v/>
      </c>
      <c r="AD94" s="51" t="str">
        <f>IF(LEN(入力ｼｰﾄ!$H$110)&lt;入力ｼｰﾄ!$O$15,"",MID(RIGHT(入力ｼｰﾄ!$H$110,入力ｼｰﾄ!$O$15),1,1))</f>
        <v/>
      </c>
      <c r="AE94" s="51" t="str">
        <f>IF(LEN(入力ｼｰﾄ!$H$110)&lt;入力ｼｰﾄ!$O$8,"",MID(RIGHT(入力ｼｰﾄ!$H$110,入力ｼｰﾄ!$O$8),1,1))</f>
        <v/>
      </c>
      <c r="AF94" s="52" t="str">
        <f>IF(LEN(入力ｼｰﾄ!$H$110)&lt;入力ｼｰﾄ!$O$7,"",MID(RIGHT(入力ｼｰﾄ!$H$110,入力ｼｰﾄ!$O$7),1,1))</f>
        <v/>
      </c>
      <c r="AG94" s="51" t="str">
        <f>IF(LEN(入力ｼｰﾄ!$H$110)&lt;入力ｼｰﾄ!$O$6,"",MID(RIGHT(入力ｼｰﾄ!$H$110,入力ｼｰﾄ!$O$6),1,1))</f>
        <v/>
      </c>
      <c r="AH94" s="53" t="str">
        <f>IF(LEN(入力ｼｰﾄ!$H$110)&lt;入力ｼｰﾄ!$O$5,"",MID(RIGHT(入力ｼｰﾄ!$H$110,入力ｼｰﾄ!$O$5),1,1))</f>
        <v/>
      </c>
      <c r="AI94" s="51" t="str">
        <f>IF(LEN(入力ｼｰﾄ!$H$110)&lt;入力ｼｰﾄ!$O$4,"",MID(RIGHT(入力ｼｰﾄ!$H$110,入力ｼｰﾄ!$O$4),1,1))</f>
        <v/>
      </c>
      <c r="AJ94" s="51" t="str">
        <f>IF(LEN(入力ｼｰﾄ!$H$110)&lt;入力ｼｰﾄ!$O$3,"",MID(RIGHT(入力ｼｰﾄ!$H$110,入力ｼｰﾄ!$O$3),1,1))</f>
        <v/>
      </c>
      <c r="AK94" s="55" t="str">
        <f>IF(LEN(入力ｼｰﾄ!$H$110)&lt;入力ｼｰﾄ!$O$2,"",MID(RIGHT(入力ｼｰﾄ!$H$110,入力ｼｰﾄ!$O$2),1,1))</f>
        <v>0</v>
      </c>
      <c r="AL94" s="51"/>
      <c r="AM94" s="20" t="str">
        <f>IF(LEN(入力ｼｰﾄ!$H$112)&lt;入力ｼｰﾄ!$O$16,"",MID(RIGHT(入力ｼｰﾄ!$H$112,入力ｼｰﾄ!$O$16),1,1))</f>
        <v/>
      </c>
      <c r="AN94" s="21" t="str">
        <f>IF(LEN(入力ｼｰﾄ!$H$112)&lt;入力ｼｰﾄ!$O$15,"",MID(RIGHT(入力ｼｰﾄ!$H$112,入力ｼｰﾄ!$O$15),1,1))</f>
        <v/>
      </c>
      <c r="AO94" s="21" t="str">
        <f>IF(LEN(入力ｼｰﾄ!$H$112)&lt;入力ｼｰﾄ!$O$8,"",MID(RIGHT(入力ｼｰﾄ!$H$112,入力ｼｰﾄ!$O$8),1,1))</f>
        <v/>
      </c>
      <c r="AP94" s="22" t="str">
        <f>IF(LEN(入力ｼｰﾄ!$H$112)&lt;入力ｼｰﾄ!$O$7,"",MID(RIGHT(入力ｼｰﾄ!$H$112,入力ｼｰﾄ!$O$7),1,1))</f>
        <v/>
      </c>
      <c r="AQ94" s="21" t="str">
        <f>IF(LEN(入力ｼｰﾄ!$H$112)&lt;入力ｼｰﾄ!$O$6,"",MID(RIGHT(入力ｼｰﾄ!$H$112,入力ｼｰﾄ!$O$6),1,1))</f>
        <v/>
      </c>
      <c r="AR94" s="23" t="str">
        <f>IF(LEN(入力ｼｰﾄ!$H$112)&lt;入力ｼｰﾄ!$O$5,"",MID(RIGHT(入力ｼｰﾄ!$H$112,入力ｼｰﾄ!$O$5),1,1))</f>
        <v/>
      </c>
      <c r="AS94" s="21" t="str">
        <f>IF(LEN(入力ｼｰﾄ!$H$112)&lt;入力ｼｰﾄ!$O$4,"",MID(RIGHT(入力ｼｰﾄ!$H$112,入力ｼｰﾄ!$O$4),1,1))</f>
        <v/>
      </c>
      <c r="AT94" s="21" t="str">
        <f>IF(LEN(入力ｼｰﾄ!$H$112)&lt;入力ｼｰﾄ!$O$3,"",MID(RIGHT(入力ｼｰﾄ!$H$112,入力ｼｰﾄ!$O$3),1,1))</f>
        <v/>
      </c>
      <c r="AU94" s="24" t="str">
        <f>IF(LEN(入力ｼｰﾄ!$H$112)&lt;入力ｼｰﾄ!$O$2,"",MID(RIGHT(入力ｼｰﾄ!$H$112,入力ｼｰﾄ!$O$2),1,1))</f>
        <v>0</v>
      </c>
      <c r="AV94" s="20" t="str">
        <f>IF(LEN(入力ｼｰﾄ!$H$113)&lt;入力ｼｰﾄ!$O$16,"",MID(RIGHT(入力ｼｰﾄ!$H$113,入力ｼｰﾄ!$O$16),1,1))</f>
        <v/>
      </c>
      <c r="AW94" s="21" t="str">
        <f>IF(LEN(入力ｼｰﾄ!$H$113)&lt;入力ｼｰﾄ!$O$15,"",MID(RIGHT(入力ｼｰﾄ!$H$113,入力ｼｰﾄ!$O$15),1,1))</f>
        <v/>
      </c>
      <c r="AX94" s="21" t="str">
        <f>IF(LEN(入力ｼｰﾄ!$H$113)&lt;入力ｼｰﾄ!$O$8,"",MID(RIGHT(入力ｼｰﾄ!$H$113,入力ｼｰﾄ!$O$8),1,1))</f>
        <v/>
      </c>
      <c r="AY94" s="22" t="str">
        <f>IF(LEN(入力ｼｰﾄ!$H$113)&lt;入力ｼｰﾄ!$O$7,"",MID(RIGHT(入力ｼｰﾄ!$H$113,入力ｼｰﾄ!$O$7),1,1))</f>
        <v/>
      </c>
      <c r="AZ94" s="21" t="str">
        <f>IF(LEN(入力ｼｰﾄ!$H$113)&lt;入力ｼｰﾄ!$O$6,"",MID(RIGHT(入力ｼｰﾄ!$H$113,入力ｼｰﾄ!$O$6),1,1))</f>
        <v/>
      </c>
      <c r="BA94" s="23" t="str">
        <f>IF(LEN(入力ｼｰﾄ!$H$113)&lt;入力ｼｰﾄ!$O$5,"",MID(RIGHT(入力ｼｰﾄ!$H$113,入力ｼｰﾄ!$O$5),1,1))</f>
        <v/>
      </c>
      <c r="BB94" s="21" t="str">
        <f>IF(LEN(入力ｼｰﾄ!$H$113)&lt;入力ｼｰﾄ!$O$4,"",MID(RIGHT(入力ｼｰﾄ!$H$113,入力ｼｰﾄ!$O$4),1,1))</f>
        <v/>
      </c>
      <c r="BC94" s="21" t="str">
        <f>IF(LEN(入力ｼｰﾄ!$H$113)&lt;入力ｼｰﾄ!$O$3,"",MID(RIGHT(入力ｼｰﾄ!$H$113,入力ｼｰﾄ!$O$3),1,1))</f>
        <v/>
      </c>
      <c r="BD94" s="21" t="str">
        <f>IF(LEN(入力ｼｰﾄ!$H$113)&lt;入力ｼｰﾄ!$O$2,"",MID(RIGHT(入力ｼｰﾄ!$H$113,入力ｼｰﾄ!$O$2),1,1))</f>
        <v>0</v>
      </c>
      <c r="BE94" s="255"/>
      <c r="BF94" s="256"/>
      <c r="BG94" s="256"/>
      <c r="BH94" s="257"/>
    </row>
    <row r="95" spans="1:62" ht="26.25" customHeight="1">
      <c r="A95" s="237" t="s">
        <v>2</v>
      </c>
      <c r="B95" s="238"/>
      <c r="C95" s="238"/>
      <c r="D95" s="238"/>
      <c r="E95" s="238"/>
      <c r="F95" s="239">
        <f>入力ｼｰﾄ!$D$115</f>
        <v>0</v>
      </c>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40"/>
      <c r="AL95" s="57"/>
      <c r="AM95" s="238" t="s">
        <v>14</v>
      </c>
      <c r="AN95" s="238"/>
      <c r="AO95" s="238"/>
      <c r="AP95" s="238"/>
      <c r="AQ95" s="238"/>
      <c r="AR95" s="241">
        <f>入力ｼｰﾄ!$D$114</f>
        <v>0</v>
      </c>
      <c r="AS95" s="241"/>
      <c r="AT95" s="241"/>
      <c r="AU95" s="241"/>
      <c r="AV95" s="241"/>
      <c r="AW95" s="241"/>
      <c r="AX95" s="241"/>
      <c r="AY95" s="241"/>
      <c r="AZ95" s="241"/>
      <c r="BA95" s="241"/>
      <c r="BB95" s="241"/>
      <c r="BC95" s="241"/>
      <c r="BD95" s="241"/>
      <c r="BE95" s="242" t="s">
        <v>17</v>
      </c>
      <c r="BF95" s="243"/>
      <c r="BG95" s="243"/>
      <c r="BH95" s="244"/>
    </row>
    <row r="96" spans="1:62" ht="20.25" customHeight="1">
      <c r="A96" s="245" t="s">
        <v>12</v>
      </c>
      <c r="B96" s="246"/>
      <c r="C96" s="246"/>
      <c r="D96" s="246"/>
      <c r="E96" s="246"/>
      <c r="F96" s="246"/>
      <c r="G96" s="246"/>
      <c r="H96" s="246"/>
      <c r="I96" s="246"/>
      <c r="J96" s="247"/>
      <c r="K96" s="248" t="s">
        <v>15</v>
      </c>
      <c r="L96" s="246"/>
      <c r="M96" s="246"/>
      <c r="N96" s="246"/>
      <c r="O96" s="246"/>
      <c r="P96" s="246"/>
      <c r="Q96" s="246"/>
      <c r="R96" s="246"/>
      <c r="S96" s="247"/>
      <c r="T96" s="248" t="s">
        <v>36</v>
      </c>
      <c r="U96" s="246"/>
      <c r="V96" s="246"/>
      <c r="W96" s="246"/>
      <c r="X96" s="246"/>
      <c r="Y96" s="246"/>
      <c r="Z96" s="246"/>
      <c r="AA96" s="246"/>
      <c r="AB96" s="247"/>
      <c r="AC96" s="248" t="s">
        <v>6</v>
      </c>
      <c r="AD96" s="246"/>
      <c r="AE96" s="246"/>
      <c r="AF96" s="246"/>
      <c r="AG96" s="246"/>
      <c r="AH96" s="246"/>
      <c r="AI96" s="246"/>
      <c r="AJ96" s="246"/>
      <c r="AK96" s="247"/>
      <c r="AL96" s="61" t="s">
        <v>141</v>
      </c>
      <c r="AM96" s="248" t="s">
        <v>11</v>
      </c>
      <c r="AN96" s="246"/>
      <c r="AO96" s="246"/>
      <c r="AP96" s="246"/>
      <c r="AQ96" s="246"/>
      <c r="AR96" s="246"/>
      <c r="AS96" s="246"/>
      <c r="AT96" s="246"/>
      <c r="AU96" s="247"/>
      <c r="AV96" s="248" t="s">
        <v>16</v>
      </c>
      <c r="AW96" s="246"/>
      <c r="AX96" s="246"/>
      <c r="AY96" s="246"/>
      <c r="AZ96" s="246"/>
      <c r="BA96" s="246"/>
      <c r="BB96" s="246"/>
      <c r="BC96" s="246"/>
      <c r="BD96" s="247"/>
      <c r="BE96" s="249">
        <f>+入力ｼｰﾄ!I114</f>
        <v>0</v>
      </c>
      <c r="BF96" s="250"/>
      <c r="BG96" s="250"/>
      <c r="BH96" s="251"/>
    </row>
    <row r="97" spans="1:62" ht="20.25" customHeight="1">
      <c r="A97" s="258">
        <f>入力ｼｰﾄ!$D$116</f>
        <v>0</v>
      </c>
      <c r="B97" s="259"/>
      <c r="C97" s="259"/>
      <c r="D97" s="259"/>
      <c r="E97" s="259"/>
      <c r="F97" s="259"/>
      <c r="G97" s="259"/>
      <c r="H97" s="259"/>
      <c r="I97" s="259"/>
      <c r="J97" s="260"/>
      <c r="K97" s="15" t="str">
        <f>IF(LEN(入力ｼｰﾄ!$D$117)&lt;入力ｼｰﾄ!$O$16,"",MID(RIGHT(入力ｼｰﾄ!$D$117,入力ｼｰﾄ!$O$16),1,1))</f>
        <v/>
      </c>
      <c r="L97" s="16" t="str">
        <f>IF(LEN(入力ｼｰﾄ!$D$117)&lt;入力ｼｰﾄ!$O$15,"",MID(RIGHT(入力ｼｰﾄ!$D$117,入力ｼｰﾄ!$O$15),1,1))</f>
        <v/>
      </c>
      <c r="M97" s="16" t="str">
        <f>IF(LEN(入力ｼｰﾄ!$D$117)&lt;入力ｼｰﾄ!$O$8,"",MID(RIGHT(入力ｼｰﾄ!$D$117,入力ｼｰﾄ!$O$8),1,1))</f>
        <v/>
      </c>
      <c r="N97" s="17" t="str">
        <f>IF(LEN(入力ｼｰﾄ!$D$117)&lt;入力ｼｰﾄ!$O$7,"",MID(RIGHT(入力ｼｰﾄ!$D$117,入力ｼｰﾄ!$O$7),1,1))</f>
        <v/>
      </c>
      <c r="O97" s="16" t="str">
        <f>IF(LEN(入力ｼｰﾄ!$D$117)&lt;入力ｼｰﾄ!$O$6,"",MID(RIGHT(入力ｼｰﾄ!$D$117,入力ｼｰﾄ!$O$6),1,1))</f>
        <v/>
      </c>
      <c r="P97" s="18" t="str">
        <f>IF(LEN(入力ｼｰﾄ!$D$117)&lt;入力ｼｰﾄ!$O$5,"",MID(RIGHT(入力ｼｰﾄ!$D$117,入力ｼｰﾄ!$O$5),1,1))</f>
        <v/>
      </c>
      <c r="Q97" s="16" t="str">
        <f>IF(LEN(入力ｼｰﾄ!$D$117)&lt;入力ｼｰﾄ!$O$4,"",MID(RIGHT(入力ｼｰﾄ!$D$117,入力ｼｰﾄ!$O$4),1,1))</f>
        <v/>
      </c>
      <c r="R97" s="16" t="str">
        <f>IF(LEN(入力ｼｰﾄ!$D$117)&lt;入力ｼｰﾄ!$O$3,"",MID(RIGHT(入力ｼｰﾄ!$D$117,入力ｼｰﾄ!$O$3),1,1))</f>
        <v/>
      </c>
      <c r="S97" s="19" t="str">
        <f>IF(LEN(入力ｼｰﾄ!$D$117)&lt;入力ｼｰﾄ!$O$2,"",MID(RIGHT(入力ｼｰﾄ!$D$117,入力ｼｰﾄ!$O$2),1,1))</f>
        <v/>
      </c>
      <c r="T97" s="15" t="str">
        <f>IF(LEN(入力ｼｰﾄ!$D$118)&lt;入力ｼｰﾄ!$O$16,"",MID(RIGHT(入力ｼｰﾄ!$D$118,入力ｼｰﾄ!$O$16),1,1))</f>
        <v/>
      </c>
      <c r="U97" s="16" t="str">
        <f>IF(LEN(入力ｼｰﾄ!$D$118)&lt;入力ｼｰﾄ!$O$15,"",MID(RIGHT(入力ｼｰﾄ!$D$118,入力ｼｰﾄ!$O$15),1,1))</f>
        <v/>
      </c>
      <c r="V97" s="16" t="str">
        <f>IF(LEN(入力ｼｰﾄ!$D$118)&lt;入力ｼｰﾄ!$O$8,"",MID(RIGHT(入力ｼｰﾄ!$D$118,入力ｼｰﾄ!$O$8),1,1))</f>
        <v/>
      </c>
      <c r="W97" s="17" t="str">
        <f>IF(LEN(入力ｼｰﾄ!$D$118)&lt;入力ｼｰﾄ!$O$7,"",MID(RIGHT(入力ｼｰﾄ!$D$118,入力ｼｰﾄ!$O$7),1,1))</f>
        <v/>
      </c>
      <c r="X97" s="16" t="str">
        <f>IF(LEN(入力ｼｰﾄ!$D$118)&lt;入力ｼｰﾄ!$O$6,"",MID(RIGHT(入力ｼｰﾄ!$D$118,入力ｼｰﾄ!$O$6),1,1))</f>
        <v/>
      </c>
      <c r="Y97" s="18" t="str">
        <f>IF(LEN(入力ｼｰﾄ!$D$118)&lt;入力ｼｰﾄ!$O$5,"",MID(RIGHT(入力ｼｰﾄ!$D$118,入力ｼｰﾄ!$O$5),1,1))</f>
        <v/>
      </c>
      <c r="Z97" s="16" t="str">
        <f>IF(LEN(入力ｼｰﾄ!$D$118)&lt;入力ｼｰﾄ!$O$4,"",MID(RIGHT(入力ｼｰﾄ!$D$118,入力ｼｰﾄ!$O$4),1,1))</f>
        <v/>
      </c>
      <c r="AA97" s="16" t="str">
        <f>IF(LEN(入力ｼｰﾄ!$D$118)&lt;入力ｼｰﾄ!$O$3,"",MID(RIGHT(入力ｼｰﾄ!$D$118,入力ｼｰﾄ!$O$3),1,1))</f>
        <v/>
      </c>
      <c r="AB97" s="19" t="str">
        <f>IF(LEN(入力ｼｰﾄ!$D$118)&lt;入力ｼｰﾄ!$O$2,"",MID(RIGHT(入力ｼｰﾄ!$D$118,入力ｼｰﾄ!$O$2),1,1))</f>
        <v/>
      </c>
      <c r="AC97" s="46" t="str">
        <f>IF(LEN(入力ｼｰﾄ!$D$119)&lt;入力ｼｰﾄ!$O$16,"",MID(RIGHT(入力ｼｰﾄ!$D$119,入力ｼｰﾄ!$O$16),1,1))</f>
        <v/>
      </c>
      <c r="AD97" s="47" t="str">
        <f>IF(LEN(入力ｼｰﾄ!$D$119)&lt;入力ｼｰﾄ!$O$15,"",MID(RIGHT(入力ｼｰﾄ!$D$119,入力ｼｰﾄ!$O$15),1,1))</f>
        <v/>
      </c>
      <c r="AE97" s="47" t="str">
        <f>IF(LEN(入力ｼｰﾄ!$D$119)&lt;入力ｼｰﾄ!$O$8,"",MID(RIGHT(入力ｼｰﾄ!$D$119,入力ｼｰﾄ!$O$8),1,1))</f>
        <v/>
      </c>
      <c r="AF97" s="48" t="str">
        <f>IF(LEN(入力ｼｰﾄ!$D$119)&lt;入力ｼｰﾄ!$O$7,"",MID(RIGHT(入力ｼｰﾄ!$D$119,入力ｼｰﾄ!$O$7),1,1))</f>
        <v/>
      </c>
      <c r="AG97" s="47" t="str">
        <f>IF(LEN(入力ｼｰﾄ!$D$119)&lt;入力ｼｰﾄ!$O$6,"",MID(RIGHT(入力ｼｰﾄ!$D$119,入力ｼｰﾄ!$O$6),1,1))</f>
        <v/>
      </c>
      <c r="AH97" s="49" t="str">
        <f>IF(LEN(入力ｼｰﾄ!$D$119)&lt;入力ｼｰﾄ!$O$5,"",MID(RIGHT(入力ｼｰﾄ!$D$119,入力ｼｰﾄ!$O$5),1,1))</f>
        <v/>
      </c>
      <c r="AI97" s="47" t="str">
        <f>IF(LEN(入力ｼｰﾄ!$D$119)&lt;入力ｼｰﾄ!$O$4,"",MID(RIGHT(入力ｼｰﾄ!$D$119,入力ｼｰﾄ!$O$4),1,1))</f>
        <v/>
      </c>
      <c r="AJ97" s="47" t="str">
        <f>IF(LEN(入力ｼｰﾄ!$D$119)&lt;入力ｼｰﾄ!$O$3,"",MID(RIGHT(入力ｼｰﾄ!$D$119,入力ｼｰﾄ!$O$3),1,1))</f>
        <v/>
      </c>
      <c r="AK97" s="54" t="str">
        <f>IF(LEN(入力ｼｰﾄ!$D$119)&lt;入力ｼｰﾄ!$O$2,"",MID(RIGHT(入力ｼｰﾄ!$D$119,入力ｼｰﾄ!$O$2),1,1))</f>
        <v/>
      </c>
      <c r="AL97" s="62">
        <f>+入力ｼｰﾄ!D$120</f>
        <v>0</v>
      </c>
      <c r="AM97" s="15" t="str">
        <f>IF(LEN(入力ｼｰﾄ!$D$121)&lt;入力ｼｰﾄ!$O$16,"",MID(RIGHT(入力ｼｰﾄ!$D$121,入力ｼｰﾄ!$O$16),1,1))</f>
        <v/>
      </c>
      <c r="AN97" s="16" t="str">
        <f>IF(LEN(入力ｼｰﾄ!$D$121)&lt;入力ｼｰﾄ!$O$15,"",MID(RIGHT(入力ｼｰﾄ!$D$121,入力ｼｰﾄ!$O$15),1,1))</f>
        <v/>
      </c>
      <c r="AO97" s="16" t="str">
        <f>IF(LEN(入力ｼｰﾄ!$D$121)&lt;入力ｼｰﾄ!$O$8,"",MID(RIGHT(入力ｼｰﾄ!$D$121,入力ｼｰﾄ!$O$8),1,1))</f>
        <v/>
      </c>
      <c r="AP97" s="17" t="str">
        <f>IF(LEN(入力ｼｰﾄ!$D$121)&lt;入力ｼｰﾄ!$O$7,"",MID(RIGHT(入力ｼｰﾄ!$D$121,入力ｼｰﾄ!$O$7),1,1))</f>
        <v/>
      </c>
      <c r="AQ97" s="16" t="str">
        <f>IF(LEN(入力ｼｰﾄ!$D$121)&lt;入力ｼｰﾄ!$O$6,"",MID(RIGHT(入力ｼｰﾄ!$D$121,入力ｼｰﾄ!$O$6),1,1))</f>
        <v/>
      </c>
      <c r="AR97" s="18" t="str">
        <f>IF(LEN(入力ｼｰﾄ!$D$121)&lt;入力ｼｰﾄ!$O$5,"",MID(RIGHT(入力ｼｰﾄ!$D$121,入力ｼｰﾄ!$O$5),1,1))</f>
        <v/>
      </c>
      <c r="AS97" s="16" t="str">
        <f>IF(LEN(入力ｼｰﾄ!$D$121)&lt;入力ｼｰﾄ!$O$4,"",MID(RIGHT(入力ｼｰﾄ!$D$121,入力ｼｰﾄ!$O$4),1,1))</f>
        <v/>
      </c>
      <c r="AT97" s="16" t="str">
        <f>IF(LEN(入力ｼｰﾄ!$D$121)&lt;入力ｼｰﾄ!$O$3,"",MID(RIGHT(入力ｼｰﾄ!$D$121,入力ｼｰﾄ!$O$3),1,1))</f>
        <v/>
      </c>
      <c r="AU97" s="19" t="str">
        <f>IF(LEN(入力ｼｰﾄ!$D$121)&lt;入力ｼｰﾄ!$O$2,"",MID(RIGHT(入力ｼｰﾄ!$D$121,入力ｼｰﾄ!$O$2),1,1))</f>
        <v>0</v>
      </c>
      <c r="AV97" s="15" t="str">
        <f>IF(LEN(入力ｼｰﾄ!$D$122)&lt;入力ｼｰﾄ!$O$16,"",MID(RIGHT(入力ｼｰﾄ!$D$122,入力ｼｰﾄ!$O$16),1,1))</f>
        <v/>
      </c>
      <c r="AW97" s="16" t="str">
        <f>IF(LEN(入力ｼｰﾄ!$D$122)&lt;入力ｼｰﾄ!$O$15,"",MID(RIGHT(入力ｼｰﾄ!$D$122,入力ｼｰﾄ!$O$15),1,1))</f>
        <v/>
      </c>
      <c r="AX97" s="16" t="str">
        <f>IF(LEN(入力ｼｰﾄ!$D$122)&lt;入力ｼｰﾄ!$O$8,"",MID(RIGHT(入力ｼｰﾄ!$D$122,入力ｼｰﾄ!$O$8),1,1))</f>
        <v/>
      </c>
      <c r="AY97" s="17" t="str">
        <f>IF(LEN(入力ｼｰﾄ!$D$122)&lt;入力ｼｰﾄ!$O$7,"",MID(RIGHT(入力ｼｰﾄ!$D$122,入力ｼｰﾄ!$O$7),1,1))</f>
        <v/>
      </c>
      <c r="AZ97" s="16" t="str">
        <f>IF(LEN(入力ｼｰﾄ!$D$122)&lt;入力ｼｰﾄ!$O$6,"",MID(RIGHT(入力ｼｰﾄ!$D$122,入力ｼｰﾄ!$O$6),1,1))</f>
        <v/>
      </c>
      <c r="BA97" s="18" t="str">
        <f>IF(LEN(入力ｼｰﾄ!$D$122)&lt;入力ｼｰﾄ!$O$5,"",MID(RIGHT(入力ｼｰﾄ!$D$122,入力ｼｰﾄ!$O$5),1,1))</f>
        <v/>
      </c>
      <c r="BB97" s="16" t="str">
        <f>IF(LEN(入力ｼｰﾄ!$D$122)&lt;入力ｼｰﾄ!$O$4,"",MID(RIGHT(入力ｼｰﾄ!$D$122,入力ｼｰﾄ!$O$4),1,1))</f>
        <v/>
      </c>
      <c r="BC97" s="16" t="str">
        <f>IF(LEN(入力ｼｰﾄ!$D$122)&lt;入力ｼｰﾄ!$O$3,"",MID(RIGHT(入力ｼｰﾄ!$D$122,入力ｼｰﾄ!$O$3),1,1))</f>
        <v/>
      </c>
      <c r="BD97" s="16" t="str">
        <f>IF(LEN(入力ｼｰﾄ!$D$122)&lt;入力ｼｰﾄ!$O$2,"",MID(RIGHT(入力ｼｰﾄ!$D$122,入力ｼｰﾄ!$O$2),1,1))</f>
        <v>0</v>
      </c>
      <c r="BE97" s="252"/>
      <c r="BF97" s="253"/>
      <c r="BG97" s="253"/>
      <c r="BH97" s="254"/>
    </row>
    <row r="98" spans="1:62" ht="20.25" customHeight="1">
      <c r="A98" s="261">
        <f>入力ｼｰﾄ!$E$116</f>
        <v>0</v>
      </c>
      <c r="B98" s="259"/>
      <c r="C98" s="259"/>
      <c r="D98" s="259"/>
      <c r="E98" s="259"/>
      <c r="F98" s="259"/>
      <c r="G98" s="259"/>
      <c r="H98" s="259"/>
      <c r="I98" s="259"/>
      <c r="J98" s="260"/>
      <c r="K98" s="15" t="str">
        <f>IF(LEN(入力ｼｰﾄ!$E$117)&lt;入力ｼｰﾄ!$O$16,"",MID(RIGHT(入力ｼｰﾄ!$E$117,入力ｼｰﾄ!$O$16),1,1))</f>
        <v/>
      </c>
      <c r="L98" s="16" t="str">
        <f>IF(LEN(入力ｼｰﾄ!$E$117)&lt;入力ｼｰﾄ!$O$15,"",MID(RIGHT(入力ｼｰﾄ!$E$117,入力ｼｰﾄ!$O$15),1,1))</f>
        <v/>
      </c>
      <c r="M98" s="16" t="str">
        <f>IF(LEN(入力ｼｰﾄ!$E$117)&lt;入力ｼｰﾄ!$O$8,"",MID(RIGHT(入力ｼｰﾄ!$E$117,入力ｼｰﾄ!$O$8),1,1))</f>
        <v/>
      </c>
      <c r="N98" s="17" t="str">
        <f>IF(LEN(入力ｼｰﾄ!$E$117)&lt;入力ｼｰﾄ!$O$7,"",MID(RIGHT(入力ｼｰﾄ!$E$117,入力ｼｰﾄ!$O$7),1,1))</f>
        <v/>
      </c>
      <c r="O98" s="16" t="str">
        <f>IF(LEN(入力ｼｰﾄ!$E$117)&lt;入力ｼｰﾄ!$O$6,"",MID(RIGHT(入力ｼｰﾄ!$E$117,入力ｼｰﾄ!$O$6),1,1))</f>
        <v/>
      </c>
      <c r="P98" s="18" t="str">
        <f>IF(LEN(入力ｼｰﾄ!$E$117)&lt;入力ｼｰﾄ!$O$5,"",MID(RIGHT(入力ｼｰﾄ!$E$117,入力ｼｰﾄ!$O$5),1,1))</f>
        <v/>
      </c>
      <c r="Q98" s="16" t="str">
        <f>IF(LEN(入力ｼｰﾄ!$E$117)&lt;入力ｼｰﾄ!$O$4,"",MID(RIGHT(入力ｼｰﾄ!$E$117,入力ｼｰﾄ!$O$4),1,1))</f>
        <v/>
      </c>
      <c r="R98" s="16" t="str">
        <f>IF(LEN(入力ｼｰﾄ!$E$117)&lt;入力ｼｰﾄ!$O$3,"",MID(RIGHT(入力ｼｰﾄ!$E$117,入力ｼｰﾄ!$O$3),1,1))</f>
        <v/>
      </c>
      <c r="S98" s="19" t="str">
        <f>IF(LEN(入力ｼｰﾄ!$E$117)&lt;入力ｼｰﾄ!$O$2,"",MID(RIGHT(入力ｼｰﾄ!$E$117,入力ｼｰﾄ!$O$2),1,1))</f>
        <v/>
      </c>
      <c r="T98" s="15" t="str">
        <f>IF(LEN(入力ｼｰﾄ!$E$118)&lt;入力ｼｰﾄ!$O$16,"",MID(RIGHT(入力ｼｰﾄ!$E$118,入力ｼｰﾄ!$O$16),1,1))</f>
        <v/>
      </c>
      <c r="U98" s="16" t="str">
        <f>IF(LEN(入力ｼｰﾄ!$E$118)&lt;入力ｼｰﾄ!$O$15,"",MID(RIGHT(入力ｼｰﾄ!$E$118,入力ｼｰﾄ!$O$15),1,1))</f>
        <v/>
      </c>
      <c r="V98" s="16" t="str">
        <f>IF(LEN(入力ｼｰﾄ!$E$118)&lt;入力ｼｰﾄ!$O$8,"",MID(RIGHT(入力ｼｰﾄ!$E$118,入力ｼｰﾄ!$O$8),1,1))</f>
        <v/>
      </c>
      <c r="W98" s="17" t="str">
        <f>IF(LEN(入力ｼｰﾄ!$E$118)&lt;入力ｼｰﾄ!$O$7,"",MID(RIGHT(入力ｼｰﾄ!$E$118,入力ｼｰﾄ!$O$7),1,1))</f>
        <v/>
      </c>
      <c r="X98" s="16" t="str">
        <f>IF(LEN(入力ｼｰﾄ!$E$118)&lt;入力ｼｰﾄ!$O$6,"",MID(RIGHT(入力ｼｰﾄ!$E$118,入力ｼｰﾄ!$O$6),1,1))</f>
        <v/>
      </c>
      <c r="Y98" s="18" t="str">
        <f>IF(LEN(入力ｼｰﾄ!$E$118)&lt;入力ｼｰﾄ!$O$5,"",MID(RIGHT(入力ｼｰﾄ!$E$118,入力ｼｰﾄ!$O$5),1,1))</f>
        <v/>
      </c>
      <c r="Z98" s="16" t="str">
        <f>IF(LEN(入力ｼｰﾄ!$E$118)&lt;入力ｼｰﾄ!$O$4,"",MID(RIGHT(入力ｼｰﾄ!$E$118,入力ｼｰﾄ!$O$4),1,1))</f>
        <v/>
      </c>
      <c r="AA98" s="16" t="str">
        <f>IF(LEN(入力ｼｰﾄ!$E$118)&lt;入力ｼｰﾄ!$O$3,"",MID(RIGHT(入力ｼｰﾄ!$E$118,入力ｼｰﾄ!$O$3),1,1))</f>
        <v/>
      </c>
      <c r="AB98" s="19" t="str">
        <f>IF(LEN(入力ｼｰﾄ!$E$118)&lt;入力ｼｰﾄ!$O$2,"",MID(RIGHT(入力ｼｰﾄ!$E$118,入力ｼｰﾄ!$O$2),1,1))</f>
        <v/>
      </c>
      <c r="AC98" s="46" t="str">
        <f>IF(LEN(入力ｼｰﾄ!$E$119)&lt;入力ｼｰﾄ!$O$16,"",MID(RIGHT(入力ｼｰﾄ!$E$119,入力ｼｰﾄ!$O$16),1,1))</f>
        <v/>
      </c>
      <c r="AD98" s="47" t="str">
        <f>IF(LEN(入力ｼｰﾄ!$E$119)&lt;入力ｼｰﾄ!$O$15,"",MID(RIGHT(入力ｼｰﾄ!$E$119,入力ｼｰﾄ!$O$15),1,1))</f>
        <v/>
      </c>
      <c r="AE98" s="47" t="str">
        <f>IF(LEN(入力ｼｰﾄ!$E$119)&lt;入力ｼｰﾄ!$O$8,"",MID(RIGHT(入力ｼｰﾄ!$E$119,入力ｼｰﾄ!$O$8),1,1))</f>
        <v/>
      </c>
      <c r="AF98" s="48" t="str">
        <f>IF(LEN(入力ｼｰﾄ!$E$119)&lt;入力ｼｰﾄ!$O$7,"",MID(RIGHT(入力ｼｰﾄ!$E$119,入力ｼｰﾄ!$O$7),1,1))</f>
        <v/>
      </c>
      <c r="AG98" s="47" t="str">
        <f>IF(LEN(入力ｼｰﾄ!$E$119)&lt;入力ｼｰﾄ!$O$6,"",MID(RIGHT(入力ｼｰﾄ!$E$119,入力ｼｰﾄ!$O$6),1,1))</f>
        <v/>
      </c>
      <c r="AH98" s="49" t="str">
        <f>IF(LEN(入力ｼｰﾄ!$E$119)&lt;入力ｼｰﾄ!$O$5,"",MID(RIGHT(入力ｼｰﾄ!$E$119,入力ｼｰﾄ!$O$5),1,1))</f>
        <v/>
      </c>
      <c r="AI98" s="47" t="str">
        <f>IF(LEN(入力ｼｰﾄ!$E$119)&lt;入力ｼｰﾄ!$O$4,"",MID(RIGHT(入力ｼｰﾄ!$E$119,入力ｼｰﾄ!$O$4),1,1))</f>
        <v/>
      </c>
      <c r="AJ98" s="47" t="str">
        <f>IF(LEN(入力ｼｰﾄ!$E$119)&lt;入力ｼｰﾄ!$O$3,"",MID(RIGHT(入力ｼｰﾄ!$E$119,入力ｼｰﾄ!$O$3),1,1))</f>
        <v/>
      </c>
      <c r="AK98" s="54" t="str">
        <f>IF(LEN(入力ｼｰﾄ!$E$119)&lt;入力ｼｰﾄ!$O$2,"",MID(RIGHT(入力ｼｰﾄ!$E$119,入力ｼｰﾄ!$O$2),1,1))</f>
        <v/>
      </c>
      <c r="AL98" s="62">
        <f>+入力ｼｰﾄ!E$120</f>
        <v>0</v>
      </c>
      <c r="AM98" s="15" t="str">
        <f>IF(LEN(入力ｼｰﾄ!$E$121)&lt;入力ｼｰﾄ!$O$16,"",MID(RIGHT(入力ｼｰﾄ!$E$121,入力ｼｰﾄ!$O$16),1,1))</f>
        <v/>
      </c>
      <c r="AN98" s="16" t="str">
        <f>IF(LEN(入力ｼｰﾄ!$E$121)&lt;入力ｼｰﾄ!$O$15,"",MID(RIGHT(入力ｼｰﾄ!$E$121,入力ｼｰﾄ!$O$15),1,1))</f>
        <v/>
      </c>
      <c r="AO98" s="16" t="str">
        <f>IF(LEN(入力ｼｰﾄ!$E$121)&lt;入力ｼｰﾄ!$O$8,"",MID(RIGHT(入力ｼｰﾄ!$E$121,入力ｼｰﾄ!$O$8),1,1))</f>
        <v/>
      </c>
      <c r="AP98" s="17" t="str">
        <f>IF(LEN(入力ｼｰﾄ!$E$121)&lt;入力ｼｰﾄ!$O$7,"",MID(RIGHT(入力ｼｰﾄ!$E$121,入力ｼｰﾄ!$O$7),1,1))</f>
        <v/>
      </c>
      <c r="AQ98" s="16" t="str">
        <f>IF(LEN(入力ｼｰﾄ!$E$121)&lt;入力ｼｰﾄ!$O$6,"",MID(RIGHT(入力ｼｰﾄ!$E$121,入力ｼｰﾄ!$O$6),1,1))</f>
        <v/>
      </c>
      <c r="AR98" s="18" t="str">
        <f>IF(LEN(入力ｼｰﾄ!$E$121)&lt;入力ｼｰﾄ!$O$5,"",MID(RIGHT(入力ｼｰﾄ!$E$121,入力ｼｰﾄ!$O$5),1,1))</f>
        <v/>
      </c>
      <c r="AS98" s="16" t="str">
        <f>IF(LEN(入力ｼｰﾄ!$E$121)&lt;入力ｼｰﾄ!$O$4,"",MID(RIGHT(入力ｼｰﾄ!$E$121,入力ｼｰﾄ!$O$4),1,1))</f>
        <v/>
      </c>
      <c r="AT98" s="16" t="str">
        <f>IF(LEN(入力ｼｰﾄ!$E$121)&lt;入力ｼｰﾄ!$O$3,"",MID(RIGHT(入力ｼｰﾄ!$E$121,入力ｼｰﾄ!$O$3),1,1))</f>
        <v/>
      </c>
      <c r="AU98" s="19" t="str">
        <f>IF(LEN(入力ｼｰﾄ!$E$121)&lt;入力ｼｰﾄ!$O$2,"",MID(RIGHT(入力ｼｰﾄ!$E$121,入力ｼｰﾄ!$O$2),1,1))</f>
        <v>0</v>
      </c>
      <c r="AV98" s="15" t="str">
        <f>IF(LEN(入力ｼｰﾄ!$E$122)&lt;入力ｼｰﾄ!$O$16,"",MID(RIGHT(入力ｼｰﾄ!$E$122,入力ｼｰﾄ!$O$16),1,1))</f>
        <v/>
      </c>
      <c r="AW98" s="16" t="str">
        <f>IF(LEN(入力ｼｰﾄ!$E$122)&lt;入力ｼｰﾄ!$O$15,"",MID(RIGHT(入力ｼｰﾄ!$E$122,入力ｼｰﾄ!$O$15),1,1))</f>
        <v/>
      </c>
      <c r="AX98" s="16" t="str">
        <f>IF(LEN(入力ｼｰﾄ!$E$122)&lt;入力ｼｰﾄ!$O$8,"",MID(RIGHT(入力ｼｰﾄ!$E$122,入力ｼｰﾄ!$O$8),1,1))</f>
        <v/>
      </c>
      <c r="AY98" s="17" t="str">
        <f>IF(LEN(入力ｼｰﾄ!$E$122)&lt;入力ｼｰﾄ!$O$7,"",MID(RIGHT(入力ｼｰﾄ!$E$122,入力ｼｰﾄ!$O$7),1,1))</f>
        <v/>
      </c>
      <c r="AZ98" s="16" t="str">
        <f>IF(LEN(入力ｼｰﾄ!$E$122)&lt;入力ｼｰﾄ!$O$6,"",MID(RIGHT(入力ｼｰﾄ!$E$122,入力ｼｰﾄ!$O$6),1,1))</f>
        <v/>
      </c>
      <c r="BA98" s="18" t="str">
        <f>IF(LEN(入力ｼｰﾄ!$E$122)&lt;入力ｼｰﾄ!$O$5,"",MID(RIGHT(入力ｼｰﾄ!$E$122,入力ｼｰﾄ!$O$5),1,1))</f>
        <v/>
      </c>
      <c r="BB98" s="16" t="str">
        <f>IF(LEN(入力ｼｰﾄ!$E$122)&lt;入力ｼｰﾄ!$O$4,"",MID(RIGHT(入力ｼｰﾄ!$E$122,入力ｼｰﾄ!$O$4),1,1))</f>
        <v/>
      </c>
      <c r="BC98" s="16" t="str">
        <f>IF(LEN(入力ｼｰﾄ!$E$122)&lt;入力ｼｰﾄ!$O$3,"",MID(RIGHT(入力ｼｰﾄ!$E$122,入力ｼｰﾄ!$O$3),1,1))</f>
        <v/>
      </c>
      <c r="BD98" s="16" t="str">
        <f>IF(LEN(入力ｼｰﾄ!$E$122)&lt;入力ｼｰﾄ!$O$2,"",MID(RIGHT(入力ｼｰﾄ!$E$122,入力ｼｰﾄ!$O$2),1,1))</f>
        <v>0</v>
      </c>
      <c r="BE98" s="252"/>
      <c r="BF98" s="253"/>
      <c r="BG98" s="253"/>
      <c r="BH98" s="254"/>
      <c r="BJ98" s="43" t="s">
        <v>101</v>
      </c>
    </row>
    <row r="99" spans="1:62" ht="20.25" customHeight="1">
      <c r="A99" s="261">
        <f>入力ｼｰﾄ!$F$116</f>
        <v>0</v>
      </c>
      <c r="B99" s="259"/>
      <c r="C99" s="259"/>
      <c r="D99" s="259"/>
      <c r="E99" s="259"/>
      <c r="F99" s="259"/>
      <c r="G99" s="259"/>
      <c r="H99" s="259"/>
      <c r="I99" s="259"/>
      <c r="J99" s="260"/>
      <c r="K99" s="15" t="str">
        <f>IF(LEN(入力ｼｰﾄ!$F$117)&lt;入力ｼｰﾄ!$O$16,"",MID(RIGHT(入力ｼｰﾄ!$F$117,入力ｼｰﾄ!$O$16),1,1))</f>
        <v/>
      </c>
      <c r="L99" s="16" t="str">
        <f>IF(LEN(入力ｼｰﾄ!$F$117)&lt;入力ｼｰﾄ!$O$15,"",MID(RIGHT(入力ｼｰﾄ!$F$117,入力ｼｰﾄ!$O$15),1,1))</f>
        <v/>
      </c>
      <c r="M99" s="16" t="str">
        <f>IF(LEN(入力ｼｰﾄ!$F$117)&lt;入力ｼｰﾄ!$O$8,"",MID(RIGHT(入力ｼｰﾄ!$F$117,入力ｼｰﾄ!$O$8),1,1))</f>
        <v/>
      </c>
      <c r="N99" s="17" t="str">
        <f>IF(LEN(入力ｼｰﾄ!$F$117)&lt;入力ｼｰﾄ!$O$7,"",MID(RIGHT(入力ｼｰﾄ!$F$117,入力ｼｰﾄ!$O$7),1,1))</f>
        <v/>
      </c>
      <c r="O99" s="16" t="str">
        <f>IF(LEN(入力ｼｰﾄ!$F$117)&lt;入力ｼｰﾄ!$O$6,"",MID(RIGHT(入力ｼｰﾄ!$F$117,入力ｼｰﾄ!$O$6),1,1))</f>
        <v/>
      </c>
      <c r="P99" s="18" t="str">
        <f>IF(LEN(入力ｼｰﾄ!$F$117)&lt;入力ｼｰﾄ!$O$5,"",MID(RIGHT(入力ｼｰﾄ!$F$117,入力ｼｰﾄ!$O$5),1,1))</f>
        <v/>
      </c>
      <c r="Q99" s="16" t="str">
        <f>IF(LEN(入力ｼｰﾄ!$F$117)&lt;入力ｼｰﾄ!$O$4,"",MID(RIGHT(入力ｼｰﾄ!$F$117,入力ｼｰﾄ!$O$4),1,1))</f>
        <v/>
      </c>
      <c r="R99" s="16" t="str">
        <f>IF(LEN(入力ｼｰﾄ!$F$117)&lt;入力ｼｰﾄ!$O$3,"",MID(RIGHT(入力ｼｰﾄ!$F$117,入力ｼｰﾄ!$O$3),1,1))</f>
        <v/>
      </c>
      <c r="S99" s="19" t="str">
        <f>IF(LEN(入力ｼｰﾄ!$F$117)&lt;入力ｼｰﾄ!$O$2,"",MID(RIGHT(入力ｼｰﾄ!$F$117,入力ｼｰﾄ!$O$2),1,1))</f>
        <v/>
      </c>
      <c r="T99" s="15" t="str">
        <f>IF(LEN(入力ｼｰﾄ!$F$118)&lt;入力ｼｰﾄ!$O$16,"",MID(RIGHT(入力ｼｰﾄ!$F$118,入力ｼｰﾄ!$O$16),1,1))</f>
        <v/>
      </c>
      <c r="U99" s="16" t="str">
        <f>IF(LEN(入力ｼｰﾄ!$F$118)&lt;入力ｼｰﾄ!$O$15,"",MID(RIGHT(入力ｼｰﾄ!$F$118,入力ｼｰﾄ!$O$15),1,1))</f>
        <v/>
      </c>
      <c r="V99" s="16" t="str">
        <f>IF(LEN(入力ｼｰﾄ!$F$118)&lt;入力ｼｰﾄ!$O$8,"",MID(RIGHT(入力ｼｰﾄ!$F$118,入力ｼｰﾄ!$O$8),1,1))</f>
        <v/>
      </c>
      <c r="W99" s="17" t="str">
        <f>IF(LEN(入力ｼｰﾄ!$F$118)&lt;入力ｼｰﾄ!$O$7,"",MID(RIGHT(入力ｼｰﾄ!$F$118,入力ｼｰﾄ!$O$7),1,1))</f>
        <v/>
      </c>
      <c r="X99" s="16" t="str">
        <f>IF(LEN(入力ｼｰﾄ!$F$118)&lt;入力ｼｰﾄ!$O$6,"",MID(RIGHT(入力ｼｰﾄ!$F$118,入力ｼｰﾄ!$O$6),1,1))</f>
        <v/>
      </c>
      <c r="Y99" s="18" t="str">
        <f>IF(LEN(入力ｼｰﾄ!$F$118)&lt;入力ｼｰﾄ!$O$5,"",MID(RIGHT(入力ｼｰﾄ!$F$118,入力ｼｰﾄ!$O$5),1,1))</f>
        <v/>
      </c>
      <c r="Z99" s="16" t="str">
        <f>IF(LEN(入力ｼｰﾄ!$F$118)&lt;入力ｼｰﾄ!$O$4,"",MID(RIGHT(入力ｼｰﾄ!$F$118,入力ｼｰﾄ!$O$4),1,1))</f>
        <v/>
      </c>
      <c r="AA99" s="16" t="str">
        <f>IF(LEN(入力ｼｰﾄ!$F$118)&lt;入力ｼｰﾄ!$O$3,"",MID(RIGHT(入力ｼｰﾄ!$F$118,入力ｼｰﾄ!$O$3),1,1))</f>
        <v/>
      </c>
      <c r="AB99" s="19" t="str">
        <f>IF(LEN(入力ｼｰﾄ!$F$118)&lt;入力ｼｰﾄ!$O$2,"",MID(RIGHT(入力ｼｰﾄ!$F$118,入力ｼｰﾄ!$O$2),1,1))</f>
        <v/>
      </c>
      <c r="AC99" s="46" t="str">
        <f>IF(LEN(入力ｼｰﾄ!$F$119)&lt;入力ｼｰﾄ!$O$16,"",MID(RIGHT(入力ｼｰﾄ!$F$119,入力ｼｰﾄ!$O$16),1,1))</f>
        <v/>
      </c>
      <c r="AD99" s="47" t="str">
        <f>IF(LEN(入力ｼｰﾄ!$F$119)&lt;入力ｼｰﾄ!$O$15,"",MID(RIGHT(入力ｼｰﾄ!$F$119,入力ｼｰﾄ!$O$15),1,1))</f>
        <v/>
      </c>
      <c r="AE99" s="47" t="str">
        <f>IF(LEN(入力ｼｰﾄ!$F$119)&lt;入力ｼｰﾄ!$O$8,"",MID(RIGHT(入力ｼｰﾄ!$F$119,入力ｼｰﾄ!$O$8),1,1))</f>
        <v/>
      </c>
      <c r="AF99" s="48" t="str">
        <f>IF(LEN(入力ｼｰﾄ!$F$119)&lt;入力ｼｰﾄ!$O$7,"",MID(RIGHT(入力ｼｰﾄ!$F$119,入力ｼｰﾄ!$O$7),1,1))</f>
        <v/>
      </c>
      <c r="AG99" s="47" t="str">
        <f>IF(LEN(入力ｼｰﾄ!$F$119)&lt;入力ｼｰﾄ!$O$6,"",MID(RIGHT(入力ｼｰﾄ!$F$119,入力ｼｰﾄ!$O$6),1,1))</f>
        <v/>
      </c>
      <c r="AH99" s="49" t="str">
        <f>IF(LEN(入力ｼｰﾄ!$F$119)&lt;入力ｼｰﾄ!$O$5,"",MID(RIGHT(入力ｼｰﾄ!$F$119,入力ｼｰﾄ!$O$5),1,1))</f>
        <v/>
      </c>
      <c r="AI99" s="47" t="str">
        <f>IF(LEN(入力ｼｰﾄ!$F$119)&lt;入力ｼｰﾄ!$O$4,"",MID(RIGHT(入力ｼｰﾄ!$F$119,入力ｼｰﾄ!$O$4),1,1))</f>
        <v/>
      </c>
      <c r="AJ99" s="47" t="str">
        <f>IF(LEN(入力ｼｰﾄ!$F$119)&lt;入力ｼｰﾄ!$O$3,"",MID(RIGHT(入力ｼｰﾄ!$F$119,入力ｼｰﾄ!$O$3),1,1))</f>
        <v/>
      </c>
      <c r="AK99" s="54" t="str">
        <f>IF(LEN(入力ｼｰﾄ!$F$119)&lt;入力ｼｰﾄ!$O$2,"",MID(RIGHT(入力ｼｰﾄ!$F$119,入力ｼｰﾄ!$O$2),1,1))</f>
        <v/>
      </c>
      <c r="AL99" s="62">
        <f>+入力ｼｰﾄ!F$120</f>
        <v>0</v>
      </c>
      <c r="AM99" s="15" t="str">
        <f>IF(LEN(入力ｼｰﾄ!$F$121)&lt;入力ｼｰﾄ!$O$16,"",MID(RIGHT(入力ｼｰﾄ!$F$121,入力ｼｰﾄ!$O$16),1,1))</f>
        <v/>
      </c>
      <c r="AN99" s="16" t="str">
        <f>IF(LEN(入力ｼｰﾄ!$F$121)&lt;入力ｼｰﾄ!$O$15,"",MID(RIGHT(入力ｼｰﾄ!$F$121,入力ｼｰﾄ!$O$15),1,1))</f>
        <v/>
      </c>
      <c r="AO99" s="16" t="str">
        <f>IF(LEN(入力ｼｰﾄ!$F$121)&lt;入力ｼｰﾄ!$O$8,"",MID(RIGHT(入力ｼｰﾄ!$F$121,入力ｼｰﾄ!$O$8),1,1))</f>
        <v/>
      </c>
      <c r="AP99" s="17" t="str">
        <f>IF(LEN(入力ｼｰﾄ!$F$121)&lt;入力ｼｰﾄ!$O$7,"",MID(RIGHT(入力ｼｰﾄ!$F$121,入力ｼｰﾄ!$O$7),1,1))</f>
        <v/>
      </c>
      <c r="AQ99" s="16" t="str">
        <f>IF(LEN(入力ｼｰﾄ!$F$121)&lt;入力ｼｰﾄ!$O$6,"",MID(RIGHT(入力ｼｰﾄ!$F$121,入力ｼｰﾄ!$O$6),1,1))</f>
        <v/>
      </c>
      <c r="AR99" s="18" t="str">
        <f>IF(LEN(入力ｼｰﾄ!$F$121)&lt;入力ｼｰﾄ!$O$5,"",MID(RIGHT(入力ｼｰﾄ!$F$121,入力ｼｰﾄ!$O$5),1,1))</f>
        <v/>
      </c>
      <c r="AS99" s="16" t="str">
        <f>IF(LEN(入力ｼｰﾄ!$F$121)&lt;入力ｼｰﾄ!$O$4,"",MID(RIGHT(入力ｼｰﾄ!$F$121,入力ｼｰﾄ!$O$4),1,1))</f>
        <v/>
      </c>
      <c r="AT99" s="16" t="str">
        <f>IF(LEN(入力ｼｰﾄ!$F$121)&lt;入力ｼｰﾄ!$O$3,"",MID(RIGHT(入力ｼｰﾄ!$F$121,入力ｼｰﾄ!$O$3),1,1))</f>
        <v/>
      </c>
      <c r="AU99" s="19" t="str">
        <f>IF(LEN(入力ｼｰﾄ!$F$121)&lt;入力ｼｰﾄ!$O$2,"",MID(RIGHT(入力ｼｰﾄ!$F$121,入力ｼｰﾄ!$O$2),1,1))</f>
        <v>0</v>
      </c>
      <c r="AV99" s="15" t="str">
        <f>IF(LEN(入力ｼｰﾄ!$F$122)&lt;入力ｼｰﾄ!$O$16,"",MID(RIGHT(入力ｼｰﾄ!$F$122,入力ｼｰﾄ!$O$16),1,1))</f>
        <v/>
      </c>
      <c r="AW99" s="16" t="str">
        <f>IF(LEN(入力ｼｰﾄ!$F$122)&lt;入力ｼｰﾄ!$O$15,"",MID(RIGHT(入力ｼｰﾄ!$F$122,入力ｼｰﾄ!$O$15),1,1))</f>
        <v/>
      </c>
      <c r="AX99" s="16" t="str">
        <f>IF(LEN(入力ｼｰﾄ!$F$122)&lt;入力ｼｰﾄ!$O$8,"",MID(RIGHT(入力ｼｰﾄ!$F$122,入力ｼｰﾄ!$O$8),1,1))</f>
        <v/>
      </c>
      <c r="AY99" s="17" t="str">
        <f>IF(LEN(入力ｼｰﾄ!$F$122)&lt;入力ｼｰﾄ!$O$7,"",MID(RIGHT(入力ｼｰﾄ!$F$122,入力ｼｰﾄ!$O$7),1,1))</f>
        <v/>
      </c>
      <c r="AZ99" s="16" t="str">
        <f>IF(LEN(入力ｼｰﾄ!$F$122)&lt;入力ｼｰﾄ!$O$6,"",MID(RIGHT(入力ｼｰﾄ!$F$122,入力ｼｰﾄ!$O$6),1,1))</f>
        <v/>
      </c>
      <c r="BA99" s="18" t="str">
        <f>IF(LEN(入力ｼｰﾄ!$F$122)&lt;入力ｼｰﾄ!$O$5,"",MID(RIGHT(入力ｼｰﾄ!$F$122,入力ｼｰﾄ!$O$5),1,1))</f>
        <v/>
      </c>
      <c r="BB99" s="16" t="str">
        <f>IF(LEN(入力ｼｰﾄ!$F$122)&lt;入力ｼｰﾄ!$O$4,"",MID(RIGHT(入力ｼｰﾄ!$F$122,入力ｼｰﾄ!$O$4),1,1))</f>
        <v/>
      </c>
      <c r="BC99" s="16" t="str">
        <f>IF(LEN(入力ｼｰﾄ!$F$122)&lt;入力ｼｰﾄ!$O$3,"",MID(RIGHT(入力ｼｰﾄ!$F$122,入力ｼｰﾄ!$O$3),1,1))</f>
        <v/>
      </c>
      <c r="BD99" s="16" t="str">
        <f>IF(LEN(入力ｼｰﾄ!$F$122)&lt;入力ｼｰﾄ!$O$2,"",MID(RIGHT(入力ｼｰﾄ!$F$122,入力ｼｰﾄ!$O$2),1,1))</f>
        <v>0</v>
      </c>
      <c r="BE99" s="252"/>
      <c r="BF99" s="253"/>
      <c r="BG99" s="253"/>
      <c r="BH99" s="254"/>
    </row>
    <row r="100" spans="1:62" ht="20.25" customHeight="1">
      <c r="A100" s="261">
        <f>入力ｼｰﾄ!$G$116</f>
        <v>0</v>
      </c>
      <c r="B100" s="259"/>
      <c r="C100" s="259"/>
      <c r="D100" s="259"/>
      <c r="E100" s="259"/>
      <c r="F100" s="259"/>
      <c r="G100" s="259"/>
      <c r="H100" s="259"/>
      <c r="I100" s="259"/>
      <c r="J100" s="260"/>
      <c r="K100" s="15" t="str">
        <f>IF(LEN(入力ｼｰﾄ!$G$117)&lt;入力ｼｰﾄ!$O$16,"",MID(RIGHT(入力ｼｰﾄ!$G$117,入力ｼｰﾄ!$O$16),1,1))</f>
        <v/>
      </c>
      <c r="L100" s="16" t="str">
        <f>IF(LEN(入力ｼｰﾄ!$G$117)&lt;入力ｼｰﾄ!$O$15,"",MID(RIGHT(入力ｼｰﾄ!$G$117,入力ｼｰﾄ!$O$15),1,1))</f>
        <v/>
      </c>
      <c r="M100" s="16" t="str">
        <f>IF(LEN(入力ｼｰﾄ!$G$117)&lt;入力ｼｰﾄ!$O$8,"",MID(RIGHT(入力ｼｰﾄ!$G$117,入力ｼｰﾄ!$O$8),1,1))</f>
        <v/>
      </c>
      <c r="N100" s="17" t="str">
        <f>IF(LEN(入力ｼｰﾄ!$G$117)&lt;入力ｼｰﾄ!$O$7,"",MID(RIGHT(入力ｼｰﾄ!$G$117,入力ｼｰﾄ!$O$7),1,1))</f>
        <v/>
      </c>
      <c r="O100" s="16" t="str">
        <f>IF(LEN(入力ｼｰﾄ!$G$117)&lt;入力ｼｰﾄ!$O$6,"",MID(RIGHT(入力ｼｰﾄ!$G$117,入力ｼｰﾄ!$O$6),1,1))</f>
        <v/>
      </c>
      <c r="P100" s="18" t="str">
        <f>IF(LEN(入力ｼｰﾄ!$G$117)&lt;入力ｼｰﾄ!$O$5,"",MID(RIGHT(入力ｼｰﾄ!$G$117,入力ｼｰﾄ!$O$5),1,1))</f>
        <v/>
      </c>
      <c r="Q100" s="16" t="str">
        <f>IF(LEN(入力ｼｰﾄ!$G$117)&lt;入力ｼｰﾄ!$O$4,"",MID(RIGHT(入力ｼｰﾄ!$G$117,入力ｼｰﾄ!$O$4),1,1))</f>
        <v/>
      </c>
      <c r="R100" s="16" t="str">
        <f>IF(LEN(入力ｼｰﾄ!$G$117)&lt;入力ｼｰﾄ!$O$3,"",MID(RIGHT(入力ｼｰﾄ!$G$117,入力ｼｰﾄ!$O$3),1,1))</f>
        <v/>
      </c>
      <c r="S100" s="19" t="str">
        <f>IF(LEN(入力ｼｰﾄ!$G$117)&lt;入力ｼｰﾄ!$O$2,"",MID(RIGHT(入力ｼｰﾄ!$G$117,入力ｼｰﾄ!$O$2),1,1))</f>
        <v/>
      </c>
      <c r="T100" s="15" t="str">
        <f>IF(LEN(入力ｼｰﾄ!$G$118)&lt;入力ｼｰﾄ!$O$16,"",MID(RIGHT(入力ｼｰﾄ!$G$118,入力ｼｰﾄ!$O$16),1,1))</f>
        <v/>
      </c>
      <c r="U100" s="16" t="str">
        <f>IF(LEN(入力ｼｰﾄ!$G$118)&lt;入力ｼｰﾄ!$O$15,"",MID(RIGHT(入力ｼｰﾄ!$G$118,入力ｼｰﾄ!$O$15),1,1))</f>
        <v/>
      </c>
      <c r="V100" s="16" t="str">
        <f>IF(LEN(入力ｼｰﾄ!$G$118)&lt;入力ｼｰﾄ!$O$8,"",MID(RIGHT(入力ｼｰﾄ!$G$118,入力ｼｰﾄ!$O$8),1,1))</f>
        <v/>
      </c>
      <c r="W100" s="17" t="str">
        <f>IF(LEN(入力ｼｰﾄ!$G$118)&lt;入力ｼｰﾄ!$O$7,"",MID(RIGHT(入力ｼｰﾄ!$G$118,入力ｼｰﾄ!$O$7),1,1))</f>
        <v/>
      </c>
      <c r="X100" s="16" t="str">
        <f>IF(LEN(入力ｼｰﾄ!$G$118)&lt;入力ｼｰﾄ!$O$6,"",MID(RIGHT(入力ｼｰﾄ!$G$118,入力ｼｰﾄ!$O$6),1,1))</f>
        <v/>
      </c>
      <c r="Y100" s="18" t="str">
        <f>IF(LEN(入力ｼｰﾄ!$G$118)&lt;入力ｼｰﾄ!$O$5,"",MID(RIGHT(入力ｼｰﾄ!$G$118,入力ｼｰﾄ!$O$5),1,1))</f>
        <v/>
      </c>
      <c r="Z100" s="16" t="str">
        <f>IF(LEN(入力ｼｰﾄ!$G$118)&lt;入力ｼｰﾄ!$O$4,"",MID(RIGHT(入力ｼｰﾄ!$G$118,入力ｼｰﾄ!$O$4),1,1))</f>
        <v/>
      </c>
      <c r="AA100" s="16" t="str">
        <f>IF(LEN(入力ｼｰﾄ!$G$118)&lt;入力ｼｰﾄ!$O$3,"",MID(RIGHT(入力ｼｰﾄ!$G$118,入力ｼｰﾄ!$O$3),1,1))</f>
        <v/>
      </c>
      <c r="AB100" s="19" t="str">
        <f>IF(LEN(入力ｼｰﾄ!$G$118)&lt;入力ｼｰﾄ!$O$2,"",MID(RIGHT(入力ｼｰﾄ!$G$118,入力ｼｰﾄ!$O$2),1,1))</f>
        <v/>
      </c>
      <c r="AC100" s="46" t="str">
        <f>IF(LEN(入力ｼｰﾄ!$G$119)&lt;入力ｼｰﾄ!$O$16,"",MID(RIGHT(入力ｼｰﾄ!$G$119,入力ｼｰﾄ!$O$16),1,1))</f>
        <v/>
      </c>
      <c r="AD100" s="47" t="str">
        <f>IF(LEN(入力ｼｰﾄ!$G$119)&lt;入力ｼｰﾄ!$O$15,"",MID(RIGHT(入力ｼｰﾄ!$G$119,入力ｼｰﾄ!$O$15),1,1))</f>
        <v/>
      </c>
      <c r="AE100" s="47" t="str">
        <f>IF(LEN(入力ｼｰﾄ!$G$119)&lt;入力ｼｰﾄ!$O$8,"",MID(RIGHT(入力ｼｰﾄ!$G$119,入力ｼｰﾄ!$O$8),1,1))</f>
        <v/>
      </c>
      <c r="AF100" s="48" t="str">
        <f>IF(LEN(入力ｼｰﾄ!$G$119)&lt;入力ｼｰﾄ!$O$7,"",MID(RIGHT(入力ｼｰﾄ!$G$119,入力ｼｰﾄ!$O$7),1,1))</f>
        <v/>
      </c>
      <c r="AG100" s="47" t="str">
        <f>IF(LEN(入力ｼｰﾄ!$G$119)&lt;入力ｼｰﾄ!$O$6,"",MID(RIGHT(入力ｼｰﾄ!$G$119,入力ｼｰﾄ!$O$6),1,1))</f>
        <v/>
      </c>
      <c r="AH100" s="49" t="str">
        <f>IF(LEN(入力ｼｰﾄ!$G$119)&lt;入力ｼｰﾄ!$O$5,"",MID(RIGHT(入力ｼｰﾄ!$G$119,入力ｼｰﾄ!$O$5),1,1))</f>
        <v/>
      </c>
      <c r="AI100" s="47" t="str">
        <f>IF(LEN(入力ｼｰﾄ!$G$119)&lt;入力ｼｰﾄ!$O$4,"",MID(RIGHT(入力ｼｰﾄ!$G$119,入力ｼｰﾄ!$O$4),1,1))</f>
        <v/>
      </c>
      <c r="AJ100" s="47" t="str">
        <f>IF(LEN(入力ｼｰﾄ!$G$119)&lt;入力ｼｰﾄ!$O$3,"",MID(RIGHT(入力ｼｰﾄ!$G$119,入力ｼｰﾄ!$O$3),1,1))</f>
        <v/>
      </c>
      <c r="AK100" s="54" t="str">
        <f>IF(LEN(入力ｼｰﾄ!$G$119)&lt;入力ｼｰﾄ!$O$2,"",MID(RIGHT(入力ｼｰﾄ!$G$119,入力ｼｰﾄ!$O$2),1,1))</f>
        <v/>
      </c>
      <c r="AL100" s="62">
        <f>+入力ｼｰﾄ!G$120</f>
        <v>0</v>
      </c>
      <c r="AM100" s="15" t="str">
        <f>IF(LEN(入力ｼｰﾄ!$G$121)&lt;入力ｼｰﾄ!$O$16,"",MID(RIGHT(入力ｼｰﾄ!$G$121,入力ｼｰﾄ!$O$16),1,1))</f>
        <v/>
      </c>
      <c r="AN100" s="16" t="str">
        <f>IF(LEN(入力ｼｰﾄ!$G$121)&lt;入力ｼｰﾄ!$O$15,"",MID(RIGHT(入力ｼｰﾄ!$G$121,入力ｼｰﾄ!$O$15),1,1))</f>
        <v/>
      </c>
      <c r="AO100" s="16" t="str">
        <f>IF(LEN(入力ｼｰﾄ!$G$121)&lt;入力ｼｰﾄ!$O$8,"",MID(RIGHT(入力ｼｰﾄ!$G$121,入力ｼｰﾄ!$O$8),1,1))</f>
        <v/>
      </c>
      <c r="AP100" s="17" t="str">
        <f>IF(LEN(入力ｼｰﾄ!$G$121)&lt;入力ｼｰﾄ!$O$7,"",MID(RIGHT(入力ｼｰﾄ!$G$121,入力ｼｰﾄ!$O$7),1,1))</f>
        <v/>
      </c>
      <c r="AQ100" s="16" t="str">
        <f>IF(LEN(入力ｼｰﾄ!$G$121)&lt;入力ｼｰﾄ!$O$6,"",MID(RIGHT(入力ｼｰﾄ!$G$121,入力ｼｰﾄ!$O$6),1,1))</f>
        <v/>
      </c>
      <c r="AR100" s="18" t="str">
        <f>IF(LEN(入力ｼｰﾄ!$G$121)&lt;入力ｼｰﾄ!$O$5,"",MID(RIGHT(入力ｼｰﾄ!$G$121,入力ｼｰﾄ!$O$5),1,1))</f>
        <v/>
      </c>
      <c r="AS100" s="16" t="str">
        <f>IF(LEN(入力ｼｰﾄ!$G$121)&lt;入力ｼｰﾄ!$O$4,"",MID(RIGHT(入力ｼｰﾄ!$G$121,入力ｼｰﾄ!$O$4),1,1))</f>
        <v/>
      </c>
      <c r="AT100" s="16" t="str">
        <f>IF(LEN(入力ｼｰﾄ!$G$121)&lt;入力ｼｰﾄ!$O$3,"",MID(RIGHT(入力ｼｰﾄ!$G$121,入力ｼｰﾄ!$O$3),1,1))</f>
        <v/>
      </c>
      <c r="AU100" s="19" t="str">
        <f>IF(LEN(入力ｼｰﾄ!$G$121)&lt;入力ｼｰﾄ!$O$2,"",MID(RIGHT(入力ｼｰﾄ!$G$121,入力ｼｰﾄ!$O$2),1,1))</f>
        <v>0</v>
      </c>
      <c r="AV100" s="15" t="str">
        <f>IF(LEN(入力ｼｰﾄ!$G$122)&lt;入力ｼｰﾄ!$O$16,"",MID(RIGHT(入力ｼｰﾄ!$G$122,入力ｼｰﾄ!$O$16),1,1))</f>
        <v/>
      </c>
      <c r="AW100" s="16" t="str">
        <f>IF(LEN(入力ｼｰﾄ!$G$122)&lt;入力ｼｰﾄ!$O$15,"",MID(RIGHT(入力ｼｰﾄ!$G$122,入力ｼｰﾄ!$O$15),1,1))</f>
        <v/>
      </c>
      <c r="AX100" s="16" t="str">
        <f>IF(LEN(入力ｼｰﾄ!$G$122)&lt;入力ｼｰﾄ!$O$8,"",MID(RIGHT(入力ｼｰﾄ!$G$122,入力ｼｰﾄ!$O$8),1,1))</f>
        <v/>
      </c>
      <c r="AY100" s="17" t="str">
        <f>IF(LEN(入力ｼｰﾄ!$G$122)&lt;入力ｼｰﾄ!$O$7,"",MID(RIGHT(入力ｼｰﾄ!$G$122,入力ｼｰﾄ!$O$7),1,1))</f>
        <v/>
      </c>
      <c r="AZ100" s="16" t="str">
        <f>IF(LEN(入力ｼｰﾄ!$G$122)&lt;入力ｼｰﾄ!$O$6,"",MID(RIGHT(入力ｼｰﾄ!$G$122,入力ｼｰﾄ!$O$6),1,1))</f>
        <v/>
      </c>
      <c r="BA100" s="18" t="str">
        <f>IF(LEN(入力ｼｰﾄ!$G$122)&lt;入力ｼｰﾄ!$O$5,"",MID(RIGHT(入力ｼｰﾄ!$G$122,入力ｼｰﾄ!$O$5),1,1))</f>
        <v/>
      </c>
      <c r="BB100" s="16" t="str">
        <f>IF(LEN(入力ｼｰﾄ!$G$122)&lt;入力ｼｰﾄ!$O$4,"",MID(RIGHT(入力ｼｰﾄ!$G$122,入力ｼｰﾄ!$O$4),1,1))</f>
        <v/>
      </c>
      <c r="BC100" s="16" t="str">
        <f>IF(LEN(入力ｼｰﾄ!$G$122)&lt;入力ｼｰﾄ!$O$3,"",MID(RIGHT(入力ｼｰﾄ!$G$122,入力ｼｰﾄ!$O$3),1,1))</f>
        <v/>
      </c>
      <c r="BD100" s="16" t="str">
        <f>IF(LEN(入力ｼｰﾄ!$G$122)&lt;入力ｼｰﾄ!$O$2,"",MID(RIGHT(入力ｼｰﾄ!$G$122,入力ｼｰﾄ!$O$2),1,1))</f>
        <v>0</v>
      </c>
      <c r="BE100" s="252"/>
      <c r="BF100" s="253"/>
      <c r="BG100" s="253"/>
      <c r="BH100" s="254"/>
    </row>
    <row r="101" spans="1:62" ht="20.25" customHeight="1" thickBot="1">
      <c r="A101" s="262" t="s">
        <v>13</v>
      </c>
      <c r="B101" s="263"/>
      <c r="C101" s="263"/>
      <c r="D101" s="263"/>
      <c r="E101" s="263"/>
      <c r="F101" s="263"/>
      <c r="G101" s="263"/>
      <c r="H101" s="263"/>
      <c r="I101" s="263"/>
      <c r="J101" s="264"/>
      <c r="K101" s="20" t="str">
        <f>IF(LEN(入力ｼｰﾄ!$H$117)&lt;入力ｼｰﾄ!$O$16,"",MID(RIGHT(入力ｼｰﾄ!$H$117,入力ｼｰﾄ!$O$16),1,1))</f>
        <v/>
      </c>
      <c r="L101" s="21" t="str">
        <f>IF(LEN(入力ｼｰﾄ!$H$117)&lt;入力ｼｰﾄ!$O$15,"",MID(RIGHT(入力ｼｰﾄ!$H$117,入力ｼｰﾄ!$O$15),1,1))</f>
        <v/>
      </c>
      <c r="M101" s="21" t="str">
        <f>IF(LEN(入力ｼｰﾄ!$H$117)&lt;入力ｼｰﾄ!$O$8,"",MID(RIGHT(入力ｼｰﾄ!$H$117,入力ｼｰﾄ!$O$8),1,1))</f>
        <v/>
      </c>
      <c r="N101" s="22" t="str">
        <f>IF(LEN(入力ｼｰﾄ!$H$117)&lt;入力ｼｰﾄ!$O$7,"",MID(RIGHT(入力ｼｰﾄ!$H$117,入力ｼｰﾄ!$O$7),1,1))</f>
        <v/>
      </c>
      <c r="O101" s="21" t="str">
        <f>IF(LEN(入力ｼｰﾄ!$H$117)&lt;入力ｼｰﾄ!$O$6,"",MID(RIGHT(入力ｼｰﾄ!$H$117,入力ｼｰﾄ!$O$6),1,1))</f>
        <v/>
      </c>
      <c r="P101" s="23" t="str">
        <f>IF(LEN(入力ｼｰﾄ!$H$117)&lt;入力ｼｰﾄ!$O$5,"",MID(RIGHT(入力ｼｰﾄ!$H$117,入力ｼｰﾄ!$O$5),1,1))</f>
        <v/>
      </c>
      <c r="Q101" s="21" t="str">
        <f>IF(LEN(入力ｼｰﾄ!$H$117)&lt;入力ｼｰﾄ!$O$4,"",MID(RIGHT(入力ｼｰﾄ!$H$117,入力ｼｰﾄ!$O$4),1,1))</f>
        <v/>
      </c>
      <c r="R101" s="21" t="str">
        <f>IF(LEN(入力ｼｰﾄ!$H$117)&lt;入力ｼｰﾄ!$O$3,"",MID(RIGHT(入力ｼｰﾄ!$H$117,入力ｼｰﾄ!$O$3),1,1))</f>
        <v/>
      </c>
      <c r="S101" s="24" t="str">
        <f>IF(LEN(入力ｼｰﾄ!$H$117)&lt;入力ｼｰﾄ!$O$2,"",MID(RIGHT(入力ｼｰﾄ!$H$117,入力ｼｰﾄ!$O$2),1,1))</f>
        <v>0</v>
      </c>
      <c r="T101" s="20" t="str">
        <f>IF(LEN(入力ｼｰﾄ!$H$118)&lt;入力ｼｰﾄ!$O$16,"",MID(RIGHT(入力ｼｰﾄ!$H$118,入力ｼｰﾄ!$O$16),1,1))</f>
        <v/>
      </c>
      <c r="U101" s="21" t="str">
        <f>IF(LEN(入力ｼｰﾄ!$H$118)&lt;入力ｼｰﾄ!$O$15,"",MID(RIGHT(入力ｼｰﾄ!$H$118,入力ｼｰﾄ!$O$15),1,1))</f>
        <v/>
      </c>
      <c r="V101" s="21" t="str">
        <f>IF(LEN(入力ｼｰﾄ!$H$118)&lt;入力ｼｰﾄ!$O$8,"",MID(RIGHT(入力ｼｰﾄ!$H$118,入力ｼｰﾄ!$O$8),1,1))</f>
        <v/>
      </c>
      <c r="W101" s="22" t="str">
        <f>IF(LEN(入力ｼｰﾄ!$H$118)&lt;入力ｼｰﾄ!$O$7,"",MID(RIGHT(入力ｼｰﾄ!$H$118,入力ｼｰﾄ!$O$7),1,1))</f>
        <v/>
      </c>
      <c r="X101" s="21" t="str">
        <f>IF(LEN(入力ｼｰﾄ!$H$118)&lt;入力ｼｰﾄ!$O$6,"",MID(RIGHT(入力ｼｰﾄ!$H$118,入力ｼｰﾄ!$O$6),1,1))</f>
        <v/>
      </c>
      <c r="Y101" s="23" t="str">
        <f>IF(LEN(入力ｼｰﾄ!$H$118)&lt;入力ｼｰﾄ!$O$5,"",MID(RIGHT(入力ｼｰﾄ!$H$118,入力ｼｰﾄ!$O$5),1,1))</f>
        <v/>
      </c>
      <c r="Z101" s="21" t="str">
        <f>IF(LEN(入力ｼｰﾄ!$H$118)&lt;入力ｼｰﾄ!$O$4,"",MID(RIGHT(入力ｼｰﾄ!$H$118,入力ｼｰﾄ!$O$4),1,1))</f>
        <v/>
      </c>
      <c r="AA101" s="21" t="str">
        <f>IF(LEN(入力ｼｰﾄ!$H$118)&lt;入力ｼｰﾄ!$O$3,"",MID(RIGHT(入力ｼｰﾄ!$H$118,入力ｼｰﾄ!$O$3),1,1))</f>
        <v/>
      </c>
      <c r="AB101" s="24" t="str">
        <f>IF(LEN(入力ｼｰﾄ!$H$118)&lt;入力ｼｰﾄ!$O$2,"",MID(RIGHT(入力ｼｰﾄ!$H$118,入力ｼｰﾄ!$O$2),1,1))</f>
        <v>0</v>
      </c>
      <c r="AC101" s="50" t="str">
        <f>IF(LEN(入力ｼｰﾄ!$H$119)&lt;入力ｼｰﾄ!$O$16,"",MID(RIGHT(入力ｼｰﾄ!$H$119,入力ｼｰﾄ!$O$16),1,1))</f>
        <v/>
      </c>
      <c r="AD101" s="51" t="str">
        <f>IF(LEN(入力ｼｰﾄ!$H$119)&lt;入力ｼｰﾄ!$O$15,"",MID(RIGHT(入力ｼｰﾄ!$H$119,入力ｼｰﾄ!$O$15),1,1))</f>
        <v/>
      </c>
      <c r="AE101" s="51" t="str">
        <f>IF(LEN(入力ｼｰﾄ!$H$119)&lt;入力ｼｰﾄ!$O$8,"",MID(RIGHT(入力ｼｰﾄ!$H$119,入力ｼｰﾄ!$O$8),1,1))</f>
        <v/>
      </c>
      <c r="AF101" s="52" t="str">
        <f>IF(LEN(入力ｼｰﾄ!$H$119)&lt;入力ｼｰﾄ!$O$7,"",MID(RIGHT(入力ｼｰﾄ!$H$119,入力ｼｰﾄ!$O$7),1,1))</f>
        <v/>
      </c>
      <c r="AG101" s="51" t="str">
        <f>IF(LEN(入力ｼｰﾄ!$H$119)&lt;入力ｼｰﾄ!$O$6,"",MID(RIGHT(入力ｼｰﾄ!$H$119,入力ｼｰﾄ!$O$6),1,1))</f>
        <v/>
      </c>
      <c r="AH101" s="53" t="str">
        <f>IF(LEN(入力ｼｰﾄ!$H$119)&lt;入力ｼｰﾄ!$O$5,"",MID(RIGHT(入力ｼｰﾄ!$H$119,入力ｼｰﾄ!$O$5),1,1))</f>
        <v/>
      </c>
      <c r="AI101" s="51" t="str">
        <f>IF(LEN(入力ｼｰﾄ!$H$119)&lt;入力ｼｰﾄ!$O$4,"",MID(RIGHT(入力ｼｰﾄ!$H$119,入力ｼｰﾄ!$O$4),1,1))</f>
        <v/>
      </c>
      <c r="AJ101" s="51" t="str">
        <f>IF(LEN(入力ｼｰﾄ!$H$119)&lt;入力ｼｰﾄ!$O$3,"",MID(RIGHT(入力ｼｰﾄ!$H$119,入力ｼｰﾄ!$O$3),1,1))</f>
        <v/>
      </c>
      <c r="AK101" s="55" t="str">
        <f>IF(LEN(入力ｼｰﾄ!$H$119)&lt;入力ｼｰﾄ!$O$2,"",MID(RIGHT(入力ｼｰﾄ!$H$119,入力ｼｰﾄ!$O$2),1,1))</f>
        <v>0</v>
      </c>
      <c r="AL101" s="51"/>
      <c r="AM101" s="20" t="str">
        <f>IF(LEN(入力ｼｰﾄ!$H$121)&lt;入力ｼｰﾄ!$O$16,"",MID(RIGHT(入力ｼｰﾄ!$H$121,入力ｼｰﾄ!$O$16),1,1))</f>
        <v/>
      </c>
      <c r="AN101" s="21" t="str">
        <f>IF(LEN(入力ｼｰﾄ!$H$121)&lt;入力ｼｰﾄ!$O$15,"",MID(RIGHT(入力ｼｰﾄ!$H$121,入力ｼｰﾄ!$O$15),1,1))</f>
        <v/>
      </c>
      <c r="AO101" s="21" t="str">
        <f>IF(LEN(入力ｼｰﾄ!$H$121)&lt;入力ｼｰﾄ!$O$8,"",MID(RIGHT(入力ｼｰﾄ!$H$121,入力ｼｰﾄ!$O$8),1,1))</f>
        <v/>
      </c>
      <c r="AP101" s="22" t="str">
        <f>IF(LEN(入力ｼｰﾄ!$H$121)&lt;入力ｼｰﾄ!$O$7,"",MID(RIGHT(入力ｼｰﾄ!$H$121,入力ｼｰﾄ!$O$7),1,1))</f>
        <v/>
      </c>
      <c r="AQ101" s="21" t="str">
        <f>IF(LEN(入力ｼｰﾄ!$H$121)&lt;入力ｼｰﾄ!$O$6,"",MID(RIGHT(入力ｼｰﾄ!$H$121,入力ｼｰﾄ!$O$6),1,1))</f>
        <v/>
      </c>
      <c r="AR101" s="23" t="str">
        <f>IF(LEN(入力ｼｰﾄ!$H$121)&lt;入力ｼｰﾄ!$O$5,"",MID(RIGHT(入力ｼｰﾄ!$H$121,入力ｼｰﾄ!$O$5),1,1))</f>
        <v/>
      </c>
      <c r="AS101" s="21" t="str">
        <f>IF(LEN(入力ｼｰﾄ!$H$121)&lt;入力ｼｰﾄ!$O$4,"",MID(RIGHT(入力ｼｰﾄ!$H$121,入力ｼｰﾄ!$O$4),1,1))</f>
        <v/>
      </c>
      <c r="AT101" s="21" t="str">
        <f>IF(LEN(入力ｼｰﾄ!$H$121)&lt;入力ｼｰﾄ!$O$3,"",MID(RIGHT(入力ｼｰﾄ!$H$121,入力ｼｰﾄ!$O$3),1,1))</f>
        <v/>
      </c>
      <c r="AU101" s="24" t="str">
        <f>IF(LEN(入力ｼｰﾄ!$H$121)&lt;入力ｼｰﾄ!$O$2,"",MID(RIGHT(入力ｼｰﾄ!$H$121,入力ｼｰﾄ!$O$2),1,1))</f>
        <v>0</v>
      </c>
      <c r="AV101" s="20" t="str">
        <f>IF(LEN(入力ｼｰﾄ!$H$122)&lt;入力ｼｰﾄ!$O$16,"",MID(RIGHT(入力ｼｰﾄ!$H$122,入力ｼｰﾄ!$O$16),1,1))</f>
        <v/>
      </c>
      <c r="AW101" s="21" t="str">
        <f>IF(LEN(入力ｼｰﾄ!$H$122)&lt;入力ｼｰﾄ!$O$15,"",MID(RIGHT(入力ｼｰﾄ!$H$122,入力ｼｰﾄ!$O$15),1,1))</f>
        <v/>
      </c>
      <c r="AX101" s="21" t="str">
        <f>IF(LEN(入力ｼｰﾄ!$H$122)&lt;入力ｼｰﾄ!$O$8,"",MID(RIGHT(入力ｼｰﾄ!$H$122,入力ｼｰﾄ!$O$8),1,1))</f>
        <v/>
      </c>
      <c r="AY101" s="22" t="str">
        <f>IF(LEN(入力ｼｰﾄ!$H$122)&lt;入力ｼｰﾄ!$O$7,"",MID(RIGHT(入力ｼｰﾄ!$H$122,入力ｼｰﾄ!$O$7),1,1))</f>
        <v/>
      </c>
      <c r="AZ101" s="21" t="str">
        <f>IF(LEN(入力ｼｰﾄ!$H$122)&lt;入力ｼｰﾄ!$O$6,"",MID(RIGHT(入力ｼｰﾄ!$H$122,入力ｼｰﾄ!$O$6),1,1))</f>
        <v/>
      </c>
      <c r="BA101" s="23" t="str">
        <f>IF(LEN(入力ｼｰﾄ!$H$122)&lt;入力ｼｰﾄ!$O$5,"",MID(RIGHT(入力ｼｰﾄ!$H$122,入力ｼｰﾄ!$O$5),1,1))</f>
        <v/>
      </c>
      <c r="BB101" s="21" t="str">
        <f>IF(LEN(入力ｼｰﾄ!$H$122)&lt;入力ｼｰﾄ!$O$4,"",MID(RIGHT(入力ｼｰﾄ!$H$122,入力ｼｰﾄ!$O$4),1,1))</f>
        <v/>
      </c>
      <c r="BC101" s="21" t="str">
        <f>IF(LEN(入力ｼｰﾄ!$H$122)&lt;入力ｼｰﾄ!$O$3,"",MID(RIGHT(入力ｼｰﾄ!$H$122,入力ｼｰﾄ!$O$3),1,1))</f>
        <v/>
      </c>
      <c r="BD101" s="21" t="str">
        <f>IF(LEN(入力ｼｰﾄ!$H$122)&lt;入力ｼｰﾄ!$O$2,"",MID(RIGHT(入力ｼｰﾄ!$H$122,入力ｼｰﾄ!$O$2),1,1))</f>
        <v>0</v>
      </c>
      <c r="BE101" s="255"/>
      <c r="BF101" s="256"/>
      <c r="BG101" s="256"/>
      <c r="BH101" s="257"/>
    </row>
    <row r="102" spans="1:62" ht="26.25" customHeight="1">
      <c r="A102" s="265" t="s">
        <v>2</v>
      </c>
      <c r="B102" s="266"/>
      <c r="C102" s="266"/>
      <c r="D102" s="266"/>
      <c r="E102" s="267"/>
      <c r="F102" s="240">
        <f>入力ｼｰﾄ!$D$124</f>
        <v>0</v>
      </c>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57"/>
      <c r="AM102" s="269" t="s">
        <v>14</v>
      </c>
      <c r="AN102" s="266"/>
      <c r="AO102" s="266"/>
      <c r="AP102" s="266"/>
      <c r="AQ102" s="267"/>
      <c r="AR102" s="270">
        <f>入力ｼｰﾄ!$D$123</f>
        <v>0</v>
      </c>
      <c r="AS102" s="271"/>
      <c r="AT102" s="271"/>
      <c r="AU102" s="271"/>
      <c r="AV102" s="271"/>
      <c r="AW102" s="271"/>
      <c r="AX102" s="271"/>
      <c r="AY102" s="271"/>
      <c r="AZ102" s="271"/>
      <c r="BA102" s="271"/>
      <c r="BB102" s="271"/>
      <c r="BC102" s="271"/>
      <c r="BD102" s="272"/>
      <c r="BE102" s="273" t="s">
        <v>17</v>
      </c>
      <c r="BF102" s="274"/>
      <c r="BG102" s="274"/>
      <c r="BH102" s="275"/>
    </row>
    <row r="103" spans="1:62" ht="20.25" customHeight="1">
      <c r="A103" s="245" t="s">
        <v>12</v>
      </c>
      <c r="B103" s="246"/>
      <c r="C103" s="246"/>
      <c r="D103" s="246"/>
      <c r="E103" s="246"/>
      <c r="F103" s="246"/>
      <c r="G103" s="246"/>
      <c r="H103" s="246"/>
      <c r="I103" s="246"/>
      <c r="J103" s="247"/>
      <c r="K103" s="248" t="s">
        <v>15</v>
      </c>
      <c r="L103" s="246"/>
      <c r="M103" s="246"/>
      <c r="N103" s="246"/>
      <c r="O103" s="246"/>
      <c r="P103" s="246"/>
      <c r="Q103" s="246"/>
      <c r="R103" s="246"/>
      <c r="S103" s="247"/>
      <c r="T103" s="248" t="s">
        <v>36</v>
      </c>
      <c r="U103" s="246"/>
      <c r="V103" s="246"/>
      <c r="W103" s="246"/>
      <c r="X103" s="246"/>
      <c r="Y103" s="246"/>
      <c r="Z103" s="246"/>
      <c r="AA103" s="246"/>
      <c r="AB103" s="247"/>
      <c r="AC103" s="248" t="s">
        <v>6</v>
      </c>
      <c r="AD103" s="246"/>
      <c r="AE103" s="246"/>
      <c r="AF103" s="246"/>
      <c r="AG103" s="246"/>
      <c r="AH103" s="246"/>
      <c r="AI103" s="246"/>
      <c r="AJ103" s="246"/>
      <c r="AK103" s="247"/>
      <c r="AL103" s="61" t="s">
        <v>141</v>
      </c>
      <c r="AM103" s="248" t="s">
        <v>11</v>
      </c>
      <c r="AN103" s="246"/>
      <c r="AO103" s="246"/>
      <c r="AP103" s="246"/>
      <c r="AQ103" s="246"/>
      <c r="AR103" s="246"/>
      <c r="AS103" s="246"/>
      <c r="AT103" s="246"/>
      <c r="AU103" s="247"/>
      <c r="AV103" s="248" t="s">
        <v>16</v>
      </c>
      <c r="AW103" s="246"/>
      <c r="AX103" s="246"/>
      <c r="AY103" s="246"/>
      <c r="AZ103" s="246"/>
      <c r="BA103" s="246"/>
      <c r="BB103" s="246"/>
      <c r="BC103" s="246"/>
      <c r="BD103" s="247"/>
      <c r="BE103" s="249">
        <f>入力ｼｰﾄ!I123</f>
        <v>0</v>
      </c>
      <c r="BF103" s="250"/>
      <c r="BG103" s="250"/>
      <c r="BH103" s="251"/>
    </row>
    <row r="104" spans="1:62" ht="20.25" customHeight="1">
      <c r="A104" s="258">
        <f>入力ｼｰﾄ!$D$125</f>
        <v>0</v>
      </c>
      <c r="B104" s="259"/>
      <c r="C104" s="259"/>
      <c r="D104" s="259"/>
      <c r="E104" s="259"/>
      <c r="F104" s="259"/>
      <c r="G104" s="259"/>
      <c r="H104" s="259"/>
      <c r="I104" s="259"/>
      <c r="J104" s="260"/>
      <c r="K104" s="15" t="str">
        <f>IF(LEN(入力ｼｰﾄ!$D$126)&lt;入力ｼｰﾄ!$O$16,"",MID(RIGHT(入力ｼｰﾄ!$D$126,入力ｼｰﾄ!$O$16),1,1))</f>
        <v/>
      </c>
      <c r="L104" s="16" t="str">
        <f>IF(LEN(入力ｼｰﾄ!$D$126)&lt;入力ｼｰﾄ!$O$15,"",MID(RIGHT(入力ｼｰﾄ!$D$126,入力ｼｰﾄ!$O$15),1,1))</f>
        <v/>
      </c>
      <c r="M104" s="16" t="str">
        <f>IF(LEN(入力ｼｰﾄ!$D$126)&lt;入力ｼｰﾄ!$O$8,"",MID(RIGHT(入力ｼｰﾄ!$D$126,入力ｼｰﾄ!$O$8),1,1))</f>
        <v/>
      </c>
      <c r="N104" s="17" t="str">
        <f>IF(LEN(入力ｼｰﾄ!$D$126)&lt;入力ｼｰﾄ!$O$7,"",MID(RIGHT(入力ｼｰﾄ!$D$126,入力ｼｰﾄ!$O$7),1,1))</f>
        <v/>
      </c>
      <c r="O104" s="16" t="str">
        <f>IF(LEN(入力ｼｰﾄ!$D$126)&lt;入力ｼｰﾄ!$O$6,"",MID(RIGHT(入力ｼｰﾄ!$D$126,入力ｼｰﾄ!$O$6),1,1))</f>
        <v/>
      </c>
      <c r="P104" s="18" t="str">
        <f>IF(LEN(入力ｼｰﾄ!$D$126)&lt;入力ｼｰﾄ!$O$5,"",MID(RIGHT(入力ｼｰﾄ!$D$126,入力ｼｰﾄ!$O$5),1,1))</f>
        <v/>
      </c>
      <c r="Q104" s="16" t="str">
        <f>IF(LEN(入力ｼｰﾄ!$D$126)&lt;入力ｼｰﾄ!$O$4,"",MID(RIGHT(入力ｼｰﾄ!$D$126,入力ｼｰﾄ!$O$4),1,1))</f>
        <v/>
      </c>
      <c r="R104" s="16" t="str">
        <f>IF(LEN(入力ｼｰﾄ!$D$126)&lt;入力ｼｰﾄ!$O$3,"",MID(RIGHT(入力ｼｰﾄ!$D$126,入力ｼｰﾄ!$O$3),1,1))</f>
        <v/>
      </c>
      <c r="S104" s="19" t="str">
        <f>IF(LEN(入力ｼｰﾄ!$D$126)&lt;入力ｼｰﾄ!$O$2,"",MID(RIGHT(入力ｼｰﾄ!$D$126,入力ｼｰﾄ!$O$2),1,1))</f>
        <v/>
      </c>
      <c r="T104" s="15" t="str">
        <f>IF(LEN(入力ｼｰﾄ!$D$127)&lt;入力ｼｰﾄ!$O$16,"",MID(RIGHT(入力ｼｰﾄ!$D$127,入力ｼｰﾄ!$O$16),1,1))</f>
        <v/>
      </c>
      <c r="U104" s="16" t="str">
        <f>IF(LEN(入力ｼｰﾄ!$D$127)&lt;入力ｼｰﾄ!$O$15,"",MID(RIGHT(入力ｼｰﾄ!$D$127,入力ｼｰﾄ!$O$15),1,1))</f>
        <v/>
      </c>
      <c r="V104" s="16" t="str">
        <f>IF(LEN(入力ｼｰﾄ!$D$127)&lt;入力ｼｰﾄ!$O$8,"",MID(RIGHT(入力ｼｰﾄ!$D$127,入力ｼｰﾄ!$O$8),1,1))</f>
        <v/>
      </c>
      <c r="W104" s="17" t="str">
        <f>IF(LEN(入力ｼｰﾄ!$D$127)&lt;入力ｼｰﾄ!$O$7,"",MID(RIGHT(入力ｼｰﾄ!$D$127,入力ｼｰﾄ!$O$7),1,1))</f>
        <v/>
      </c>
      <c r="X104" s="16" t="str">
        <f>IF(LEN(入力ｼｰﾄ!$D$127)&lt;入力ｼｰﾄ!$O$6,"",MID(RIGHT(入力ｼｰﾄ!$D$127,入力ｼｰﾄ!$O$6),1,1))</f>
        <v/>
      </c>
      <c r="Y104" s="18" t="str">
        <f>IF(LEN(入力ｼｰﾄ!$D$127)&lt;入力ｼｰﾄ!$O$5,"",MID(RIGHT(入力ｼｰﾄ!$D$127,入力ｼｰﾄ!$O$5),1,1))</f>
        <v/>
      </c>
      <c r="Z104" s="16" t="str">
        <f>IF(LEN(入力ｼｰﾄ!$D$127)&lt;入力ｼｰﾄ!$O$4,"",MID(RIGHT(入力ｼｰﾄ!$D$127,入力ｼｰﾄ!$O$4),1,1))</f>
        <v/>
      </c>
      <c r="AA104" s="16" t="str">
        <f>IF(LEN(入力ｼｰﾄ!$D$127)&lt;入力ｼｰﾄ!$O$3,"",MID(RIGHT(入力ｼｰﾄ!$D$127,入力ｼｰﾄ!$O$3),1,1))</f>
        <v/>
      </c>
      <c r="AB104" s="19" t="str">
        <f>IF(LEN(入力ｼｰﾄ!$D$127)&lt;入力ｼｰﾄ!$O$2,"",MID(RIGHT(入力ｼｰﾄ!$D$127,入力ｼｰﾄ!$O$2),1,1))</f>
        <v/>
      </c>
      <c r="AC104" s="46" t="str">
        <f>IF(LEN(入力ｼｰﾄ!$D$128)&lt;入力ｼｰﾄ!$O$16,"",MID(RIGHT(入力ｼｰﾄ!$D$128,入力ｼｰﾄ!$O$16),1,1))</f>
        <v/>
      </c>
      <c r="AD104" s="47" t="str">
        <f>IF(LEN(入力ｼｰﾄ!$D$128)&lt;入力ｼｰﾄ!$O$15,"",MID(RIGHT(入力ｼｰﾄ!$D$128,入力ｼｰﾄ!$O$15),1,1))</f>
        <v/>
      </c>
      <c r="AE104" s="47" t="str">
        <f>IF(LEN(入力ｼｰﾄ!$D$128)&lt;入力ｼｰﾄ!$O$8,"",MID(RIGHT(入力ｼｰﾄ!$D$128,入力ｼｰﾄ!$O$8),1,1))</f>
        <v/>
      </c>
      <c r="AF104" s="48" t="str">
        <f>IF(LEN(入力ｼｰﾄ!$D$128)&lt;入力ｼｰﾄ!$O$7,"",MID(RIGHT(入力ｼｰﾄ!$D$128,入力ｼｰﾄ!$O$7),1,1))</f>
        <v/>
      </c>
      <c r="AG104" s="47" t="str">
        <f>IF(LEN(入力ｼｰﾄ!$D$128)&lt;入力ｼｰﾄ!$O$6,"",MID(RIGHT(入力ｼｰﾄ!$D$128,入力ｼｰﾄ!$O$6),1,1))</f>
        <v/>
      </c>
      <c r="AH104" s="49" t="str">
        <f>IF(LEN(入力ｼｰﾄ!$D$128)&lt;入力ｼｰﾄ!$O$5,"",MID(RIGHT(入力ｼｰﾄ!$D$128,入力ｼｰﾄ!$O$5),1,1))</f>
        <v/>
      </c>
      <c r="AI104" s="47" t="str">
        <f>IF(LEN(入力ｼｰﾄ!$D$128)&lt;入力ｼｰﾄ!$O$4,"",MID(RIGHT(入力ｼｰﾄ!$D$128,入力ｼｰﾄ!$O$4),1,1))</f>
        <v/>
      </c>
      <c r="AJ104" s="47" t="str">
        <f>IF(LEN(入力ｼｰﾄ!$D$128)&lt;入力ｼｰﾄ!$O$3,"",MID(RIGHT(入力ｼｰﾄ!$D$128,入力ｼｰﾄ!$O$3),1,1))</f>
        <v/>
      </c>
      <c r="AK104" s="54" t="str">
        <f>IF(LEN(入力ｼｰﾄ!$D$128)&lt;入力ｼｰﾄ!$O$2,"",MID(RIGHT(入力ｼｰﾄ!$D$128,入力ｼｰﾄ!$O$2),1,1))</f>
        <v/>
      </c>
      <c r="AL104" s="62">
        <f>+入力ｼｰﾄ!D$129</f>
        <v>0</v>
      </c>
      <c r="AM104" s="15" t="str">
        <f>IF(LEN(入力ｼｰﾄ!$D$130)&lt;入力ｼｰﾄ!$O$16,"",MID(RIGHT(入力ｼｰﾄ!$D$130,入力ｼｰﾄ!$O$16),1,1))</f>
        <v/>
      </c>
      <c r="AN104" s="16" t="str">
        <f>IF(LEN(入力ｼｰﾄ!$D$130)&lt;入力ｼｰﾄ!$O$15,"",MID(RIGHT(入力ｼｰﾄ!$D$130,入力ｼｰﾄ!$O$15),1,1))</f>
        <v/>
      </c>
      <c r="AO104" s="16" t="str">
        <f>IF(LEN(入力ｼｰﾄ!$D$130)&lt;入力ｼｰﾄ!$O$8,"",MID(RIGHT(入力ｼｰﾄ!$D$130,入力ｼｰﾄ!$O$8),1,1))</f>
        <v/>
      </c>
      <c r="AP104" s="17" t="str">
        <f>IF(LEN(入力ｼｰﾄ!$D$130)&lt;入力ｼｰﾄ!$O$7,"",MID(RIGHT(入力ｼｰﾄ!$D$130,入力ｼｰﾄ!$O$7),1,1))</f>
        <v/>
      </c>
      <c r="AQ104" s="16" t="str">
        <f>IF(LEN(入力ｼｰﾄ!$D$130)&lt;入力ｼｰﾄ!$O$6,"",MID(RIGHT(入力ｼｰﾄ!$D$130,入力ｼｰﾄ!$O$6),1,1))</f>
        <v/>
      </c>
      <c r="AR104" s="18" t="str">
        <f>IF(LEN(入力ｼｰﾄ!$D$130)&lt;入力ｼｰﾄ!$O$5,"",MID(RIGHT(入力ｼｰﾄ!$D$130,入力ｼｰﾄ!$O$5),1,1))</f>
        <v/>
      </c>
      <c r="AS104" s="16" t="str">
        <f>IF(LEN(入力ｼｰﾄ!$D$130)&lt;入力ｼｰﾄ!$O$4,"",MID(RIGHT(入力ｼｰﾄ!$D$130,入力ｼｰﾄ!$O$4),1,1))</f>
        <v/>
      </c>
      <c r="AT104" s="16" t="str">
        <f>IF(LEN(入力ｼｰﾄ!$D$130)&lt;入力ｼｰﾄ!$O$3,"",MID(RIGHT(入力ｼｰﾄ!$D$130,入力ｼｰﾄ!$O$3),1,1))</f>
        <v/>
      </c>
      <c r="AU104" s="19" t="str">
        <f>IF(LEN(入力ｼｰﾄ!$D$130)&lt;入力ｼｰﾄ!$O$2,"",MID(RIGHT(入力ｼｰﾄ!$D$130,入力ｼｰﾄ!$O$2),1,1))</f>
        <v>0</v>
      </c>
      <c r="AV104" s="15" t="str">
        <f>IF(LEN(入力ｼｰﾄ!$D$131)&lt;入力ｼｰﾄ!$O$16,"",MID(RIGHT(入力ｼｰﾄ!$D$131,入力ｼｰﾄ!$O$16),1,1))</f>
        <v/>
      </c>
      <c r="AW104" s="16" t="str">
        <f>IF(LEN(入力ｼｰﾄ!$D$131)&lt;入力ｼｰﾄ!$O$15,"",MID(RIGHT(入力ｼｰﾄ!$D$131,入力ｼｰﾄ!$O$15),1,1))</f>
        <v/>
      </c>
      <c r="AX104" s="16" t="str">
        <f>IF(LEN(入力ｼｰﾄ!$D$131)&lt;入力ｼｰﾄ!$O$8,"",MID(RIGHT(入力ｼｰﾄ!$D$131,入力ｼｰﾄ!$O$8),1,1))</f>
        <v/>
      </c>
      <c r="AY104" s="17" t="str">
        <f>IF(LEN(入力ｼｰﾄ!$D$131)&lt;入力ｼｰﾄ!$O$7,"",MID(RIGHT(入力ｼｰﾄ!$D$131,入力ｼｰﾄ!$O$7),1,1))</f>
        <v/>
      </c>
      <c r="AZ104" s="16" t="str">
        <f>IF(LEN(入力ｼｰﾄ!$D$131)&lt;入力ｼｰﾄ!$O$6,"",MID(RIGHT(入力ｼｰﾄ!$D$131,入力ｼｰﾄ!$O$6),1,1))</f>
        <v/>
      </c>
      <c r="BA104" s="18" t="str">
        <f>IF(LEN(入力ｼｰﾄ!$D$131)&lt;入力ｼｰﾄ!$O$5,"",MID(RIGHT(入力ｼｰﾄ!$D$131,入力ｼｰﾄ!$O$5),1,1))</f>
        <v/>
      </c>
      <c r="BB104" s="16" t="str">
        <f>IF(LEN(入力ｼｰﾄ!$D$131)&lt;入力ｼｰﾄ!$O$4,"",MID(RIGHT(入力ｼｰﾄ!$D$131,入力ｼｰﾄ!$O$4),1,1))</f>
        <v/>
      </c>
      <c r="BC104" s="16" t="str">
        <f>IF(LEN(入力ｼｰﾄ!$D$131)&lt;入力ｼｰﾄ!$O$3,"",MID(RIGHT(入力ｼｰﾄ!$D$131,入力ｼｰﾄ!$O$3),1,1))</f>
        <v/>
      </c>
      <c r="BD104" s="16" t="str">
        <f>IF(LEN(入力ｼｰﾄ!$D$131)&lt;入力ｼｰﾄ!$O$2,"",MID(RIGHT(入力ｼｰﾄ!$D$131,入力ｼｰﾄ!$O$2),1,1))</f>
        <v>0</v>
      </c>
      <c r="BE104" s="252"/>
      <c r="BF104" s="253"/>
      <c r="BG104" s="253"/>
      <c r="BH104" s="254"/>
    </row>
    <row r="105" spans="1:62" ht="20.25" customHeight="1">
      <c r="A105" s="261">
        <f>入力ｼｰﾄ!$E$125</f>
        <v>0</v>
      </c>
      <c r="B105" s="276"/>
      <c r="C105" s="276"/>
      <c r="D105" s="276"/>
      <c r="E105" s="276"/>
      <c r="F105" s="276"/>
      <c r="G105" s="276"/>
      <c r="H105" s="276"/>
      <c r="I105" s="276"/>
      <c r="J105" s="277"/>
      <c r="K105" s="15" t="str">
        <f>IF(LEN(入力ｼｰﾄ!$E$126)&lt;入力ｼｰﾄ!$O$16,"",MID(RIGHT(入力ｼｰﾄ!$E$126,入力ｼｰﾄ!$O$16),1,1))</f>
        <v/>
      </c>
      <c r="L105" s="16" t="str">
        <f>IF(LEN(入力ｼｰﾄ!$E$126)&lt;入力ｼｰﾄ!$O$15,"",MID(RIGHT(入力ｼｰﾄ!$E$126,入力ｼｰﾄ!$O$15),1,1))</f>
        <v/>
      </c>
      <c r="M105" s="16" t="str">
        <f>IF(LEN(入力ｼｰﾄ!$E$126)&lt;入力ｼｰﾄ!$O$8,"",MID(RIGHT(入力ｼｰﾄ!$E$126,入力ｼｰﾄ!$O$8),1,1))</f>
        <v/>
      </c>
      <c r="N105" s="17" t="str">
        <f>IF(LEN(入力ｼｰﾄ!$E$126)&lt;入力ｼｰﾄ!$O$7,"",MID(RIGHT(入力ｼｰﾄ!$E$126,入力ｼｰﾄ!$O$7),1,1))</f>
        <v/>
      </c>
      <c r="O105" s="16" t="str">
        <f>IF(LEN(入力ｼｰﾄ!$E$126)&lt;入力ｼｰﾄ!$O$6,"",MID(RIGHT(入力ｼｰﾄ!$E$126,入力ｼｰﾄ!$O$6),1,1))</f>
        <v/>
      </c>
      <c r="P105" s="18" t="str">
        <f>IF(LEN(入力ｼｰﾄ!$E$126)&lt;入力ｼｰﾄ!$O$5,"",MID(RIGHT(入力ｼｰﾄ!$E$126,入力ｼｰﾄ!$O$5),1,1))</f>
        <v/>
      </c>
      <c r="Q105" s="16" t="str">
        <f>IF(LEN(入力ｼｰﾄ!$E$126)&lt;入力ｼｰﾄ!$O$4,"",MID(RIGHT(入力ｼｰﾄ!$E$126,入力ｼｰﾄ!$O$4),1,1))</f>
        <v/>
      </c>
      <c r="R105" s="16" t="str">
        <f>IF(LEN(入力ｼｰﾄ!$E$126)&lt;入力ｼｰﾄ!$O$3,"",MID(RIGHT(入力ｼｰﾄ!$E$126,入力ｼｰﾄ!$O$3),1,1))</f>
        <v/>
      </c>
      <c r="S105" s="19" t="str">
        <f>IF(LEN(入力ｼｰﾄ!$E$126)&lt;入力ｼｰﾄ!$O$2,"",MID(RIGHT(入力ｼｰﾄ!$E$126,入力ｼｰﾄ!$O$2),1,1))</f>
        <v/>
      </c>
      <c r="T105" s="15" t="str">
        <f>IF(LEN(入力ｼｰﾄ!$E$127)&lt;入力ｼｰﾄ!$O$16,"",MID(RIGHT(入力ｼｰﾄ!$E$127,入力ｼｰﾄ!$O$16),1,1))</f>
        <v/>
      </c>
      <c r="U105" s="16" t="str">
        <f>IF(LEN(入力ｼｰﾄ!$E$127)&lt;入力ｼｰﾄ!$O$15,"",MID(RIGHT(入力ｼｰﾄ!$E$127,入力ｼｰﾄ!$O$15),1,1))</f>
        <v/>
      </c>
      <c r="V105" s="16" t="str">
        <f>IF(LEN(入力ｼｰﾄ!$E$127)&lt;入力ｼｰﾄ!$O$8,"",MID(RIGHT(入力ｼｰﾄ!$E$127,入力ｼｰﾄ!$O$8),1,1))</f>
        <v/>
      </c>
      <c r="W105" s="17" t="str">
        <f>IF(LEN(入力ｼｰﾄ!$E$127)&lt;入力ｼｰﾄ!$O$7,"",MID(RIGHT(入力ｼｰﾄ!$E$127,入力ｼｰﾄ!$O$7),1,1))</f>
        <v/>
      </c>
      <c r="X105" s="16" t="str">
        <f>IF(LEN(入力ｼｰﾄ!$E$127)&lt;入力ｼｰﾄ!$O$6,"",MID(RIGHT(入力ｼｰﾄ!$E$127,入力ｼｰﾄ!$O$6),1,1))</f>
        <v/>
      </c>
      <c r="Y105" s="18" t="str">
        <f>IF(LEN(入力ｼｰﾄ!$E$127)&lt;入力ｼｰﾄ!$O$5,"",MID(RIGHT(入力ｼｰﾄ!$E$127,入力ｼｰﾄ!$O$5),1,1))</f>
        <v/>
      </c>
      <c r="Z105" s="16" t="str">
        <f>IF(LEN(入力ｼｰﾄ!$E$127)&lt;入力ｼｰﾄ!$O$4,"",MID(RIGHT(入力ｼｰﾄ!$E$127,入力ｼｰﾄ!$O$4),1,1))</f>
        <v/>
      </c>
      <c r="AA105" s="16" t="str">
        <f>IF(LEN(入力ｼｰﾄ!$E$127)&lt;入力ｼｰﾄ!$O$3,"",MID(RIGHT(入力ｼｰﾄ!$E$127,入力ｼｰﾄ!$O$3),1,1))</f>
        <v/>
      </c>
      <c r="AB105" s="19" t="str">
        <f>IF(LEN(入力ｼｰﾄ!$E$127)&lt;入力ｼｰﾄ!$O$2,"",MID(RIGHT(入力ｼｰﾄ!$E$127,入力ｼｰﾄ!$O$2),1,1))</f>
        <v/>
      </c>
      <c r="AC105" s="46" t="str">
        <f>IF(LEN(入力ｼｰﾄ!$E$128)&lt;入力ｼｰﾄ!$O$16,"",MID(RIGHT(入力ｼｰﾄ!$E$128,入力ｼｰﾄ!$O$16),1,1))</f>
        <v/>
      </c>
      <c r="AD105" s="47" t="str">
        <f>IF(LEN(入力ｼｰﾄ!$E$128)&lt;入力ｼｰﾄ!$O$15,"",MID(RIGHT(入力ｼｰﾄ!$E$128,入力ｼｰﾄ!$O$15),1,1))</f>
        <v/>
      </c>
      <c r="AE105" s="47" t="str">
        <f>IF(LEN(入力ｼｰﾄ!$E$128)&lt;入力ｼｰﾄ!$O$8,"",MID(RIGHT(入力ｼｰﾄ!$E$128,入力ｼｰﾄ!$O$8),1,1))</f>
        <v/>
      </c>
      <c r="AF105" s="48" t="str">
        <f>IF(LEN(入力ｼｰﾄ!$E$128)&lt;入力ｼｰﾄ!$O$7,"",MID(RIGHT(入力ｼｰﾄ!$E$128,入力ｼｰﾄ!$O$7),1,1))</f>
        <v/>
      </c>
      <c r="AG105" s="47" t="str">
        <f>IF(LEN(入力ｼｰﾄ!$E$128)&lt;入力ｼｰﾄ!$O$6,"",MID(RIGHT(入力ｼｰﾄ!$E$128,入力ｼｰﾄ!$O$6),1,1))</f>
        <v/>
      </c>
      <c r="AH105" s="49" t="str">
        <f>IF(LEN(入力ｼｰﾄ!$E$128)&lt;入力ｼｰﾄ!$O$5,"",MID(RIGHT(入力ｼｰﾄ!$E$128,入力ｼｰﾄ!$O$5),1,1))</f>
        <v/>
      </c>
      <c r="AI105" s="47" t="str">
        <f>IF(LEN(入力ｼｰﾄ!$E$128)&lt;入力ｼｰﾄ!$O$4,"",MID(RIGHT(入力ｼｰﾄ!$E$128,入力ｼｰﾄ!$O$4),1,1))</f>
        <v/>
      </c>
      <c r="AJ105" s="47" t="str">
        <f>IF(LEN(入力ｼｰﾄ!$E$128)&lt;入力ｼｰﾄ!$O$3,"",MID(RIGHT(入力ｼｰﾄ!$E$128,入力ｼｰﾄ!$O$3),1,1))</f>
        <v/>
      </c>
      <c r="AK105" s="54" t="str">
        <f>IF(LEN(入力ｼｰﾄ!$E$128)&lt;入力ｼｰﾄ!$O$2,"",MID(RIGHT(入力ｼｰﾄ!$E$128,入力ｼｰﾄ!$O$2),1,1))</f>
        <v/>
      </c>
      <c r="AL105" s="62">
        <f>+入力ｼｰﾄ!E$129</f>
        <v>0</v>
      </c>
      <c r="AM105" s="15" t="str">
        <f>IF(LEN(入力ｼｰﾄ!$E$130)&lt;入力ｼｰﾄ!$O$16,"",MID(RIGHT(入力ｼｰﾄ!$E$130,入力ｼｰﾄ!$O$16),1,1))</f>
        <v/>
      </c>
      <c r="AN105" s="16" t="str">
        <f>IF(LEN(入力ｼｰﾄ!$E$130)&lt;入力ｼｰﾄ!$O$15,"",MID(RIGHT(入力ｼｰﾄ!$E$130,入力ｼｰﾄ!$O$15),1,1))</f>
        <v/>
      </c>
      <c r="AO105" s="16" t="str">
        <f>IF(LEN(入力ｼｰﾄ!$E$130)&lt;入力ｼｰﾄ!$O$8,"",MID(RIGHT(入力ｼｰﾄ!$E$130,入力ｼｰﾄ!$O$8),1,1))</f>
        <v/>
      </c>
      <c r="AP105" s="17" t="str">
        <f>IF(LEN(入力ｼｰﾄ!$E$130)&lt;入力ｼｰﾄ!$O$7,"",MID(RIGHT(入力ｼｰﾄ!$E$130,入力ｼｰﾄ!$O$7),1,1))</f>
        <v/>
      </c>
      <c r="AQ105" s="16" t="str">
        <f>IF(LEN(入力ｼｰﾄ!$E$130)&lt;入力ｼｰﾄ!$O$6,"",MID(RIGHT(入力ｼｰﾄ!$E$130,入力ｼｰﾄ!$O$6),1,1))</f>
        <v/>
      </c>
      <c r="AR105" s="18" t="str">
        <f>IF(LEN(入力ｼｰﾄ!$E$130)&lt;入力ｼｰﾄ!$O$5,"",MID(RIGHT(入力ｼｰﾄ!$E$130,入力ｼｰﾄ!$O$5),1,1))</f>
        <v/>
      </c>
      <c r="AS105" s="16" t="str">
        <f>IF(LEN(入力ｼｰﾄ!$E$130)&lt;入力ｼｰﾄ!$O$4,"",MID(RIGHT(入力ｼｰﾄ!$E$130,入力ｼｰﾄ!$O$4),1,1))</f>
        <v/>
      </c>
      <c r="AT105" s="16" t="str">
        <f>IF(LEN(入力ｼｰﾄ!$E$130)&lt;入力ｼｰﾄ!$O$3,"",MID(RIGHT(入力ｼｰﾄ!$E$130,入力ｼｰﾄ!$O$3),1,1))</f>
        <v/>
      </c>
      <c r="AU105" s="19" t="str">
        <f>IF(LEN(入力ｼｰﾄ!$E$130)&lt;入力ｼｰﾄ!$O$2,"",MID(RIGHT(入力ｼｰﾄ!$E$130,入力ｼｰﾄ!$O$2),1,1))</f>
        <v>0</v>
      </c>
      <c r="AV105" s="15" t="str">
        <f>IF(LEN(入力ｼｰﾄ!$E$131)&lt;入力ｼｰﾄ!$O$16,"",MID(RIGHT(入力ｼｰﾄ!$E$131,入力ｼｰﾄ!$O$16),1,1))</f>
        <v/>
      </c>
      <c r="AW105" s="16" t="str">
        <f>IF(LEN(入力ｼｰﾄ!$E$131)&lt;入力ｼｰﾄ!$O$15,"",MID(RIGHT(入力ｼｰﾄ!$E$131,入力ｼｰﾄ!$O$15),1,1))</f>
        <v/>
      </c>
      <c r="AX105" s="16" t="str">
        <f>IF(LEN(入力ｼｰﾄ!$E$131)&lt;入力ｼｰﾄ!$O$8,"",MID(RIGHT(入力ｼｰﾄ!$E$131,入力ｼｰﾄ!$O$8),1,1))</f>
        <v/>
      </c>
      <c r="AY105" s="17" t="str">
        <f>IF(LEN(入力ｼｰﾄ!$E$131)&lt;入力ｼｰﾄ!$O$7,"",MID(RIGHT(入力ｼｰﾄ!$E$131,入力ｼｰﾄ!$O$7),1,1))</f>
        <v/>
      </c>
      <c r="AZ105" s="16" t="str">
        <f>IF(LEN(入力ｼｰﾄ!$E$131)&lt;入力ｼｰﾄ!$O$6,"",MID(RIGHT(入力ｼｰﾄ!$E$131,入力ｼｰﾄ!$O$6),1,1))</f>
        <v/>
      </c>
      <c r="BA105" s="18" t="str">
        <f>IF(LEN(入力ｼｰﾄ!$E$131)&lt;入力ｼｰﾄ!$O$5,"",MID(RIGHT(入力ｼｰﾄ!$E$131,入力ｼｰﾄ!$O$5),1,1))</f>
        <v/>
      </c>
      <c r="BB105" s="16" t="str">
        <f>IF(LEN(入力ｼｰﾄ!$E$131)&lt;入力ｼｰﾄ!$O$4,"",MID(RIGHT(入力ｼｰﾄ!$E$131,入力ｼｰﾄ!$O$4),1,1))</f>
        <v/>
      </c>
      <c r="BC105" s="16" t="str">
        <f>IF(LEN(入力ｼｰﾄ!$E$131)&lt;入力ｼｰﾄ!$O$3,"",MID(RIGHT(入力ｼｰﾄ!$E$131,入力ｼｰﾄ!$O$3),1,1))</f>
        <v/>
      </c>
      <c r="BD105" s="16" t="str">
        <f>IF(LEN(入力ｼｰﾄ!$E$131)&lt;入力ｼｰﾄ!$O$2,"",MID(RIGHT(入力ｼｰﾄ!$E$131,入力ｼｰﾄ!$O$2),1,1))</f>
        <v>0</v>
      </c>
      <c r="BE105" s="252"/>
      <c r="BF105" s="253"/>
      <c r="BG105" s="253"/>
      <c r="BH105" s="254"/>
      <c r="BJ105" s="43" t="s">
        <v>102</v>
      </c>
    </row>
    <row r="106" spans="1:62" ht="20.25" customHeight="1">
      <c r="A106" s="261">
        <f>入力ｼｰﾄ!$F$125</f>
        <v>0</v>
      </c>
      <c r="B106" s="276"/>
      <c r="C106" s="276"/>
      <c r="D106" s="276"/>
      <c r="E106" s="276"/>
      <c r="F106" s="276"/>
      <c r="G106" s="276"/>
      <c r="H106" s="276"/>
      <c r="I106" s="276"/>
      <c r="J106" s="277"/>
      <c r="K106" s="15" t="str">
        <f>IF(LEN(入力ｼｰﾄ!$F$126)&lt;入力ｼｰﾄ!$O$16,"",MID(RIGHT(入力ｼｰﾄ!$F$126,入力ｼｰﾄ!$O$16),1,1))</f>
        <v/>
      </c>
      <c r="L106" s="16" t="str">
        <f>IF(LEN(入力ｼｰﾄ!$F$126)&lt;入力ｼｰﾄ!$O$15,"",MID(RIGHT(入力ｼｰﾄ!$F$126,入力ｼｰﾄ!$O$15),1,1))</f>
        <v/>
      </c>
      <c r="M106" s="16" t="str">
        <f>IF(LEN(入力ｼｰﾄ!$F$126)&lt;入力ｼｰﾄ!$O$8,"",MID(RIGHT(入力ｼｰﾄ!$F$126,入力ｼｰﾄ!$O$8),1,1))</f>
        <v/>
      </c>
      <c r="N106" s="17" t="str">
        <f>IF(LEN(入力ｼｰﾄ!$F$126)&lt;入力ｼｰﾄ!$O$7,"",MID(RIGHT(入力ｼｰﾄ!$F$126,入力ｼｰﾄ!$O$7),1,1))</f>
        <v/>
      </c>
      <c r="O106" s="16" t="str">
        <f>IF(LEN(入力ｼｰﾄ!$F$126)&lt;入力ｼｰﾄ!$O$6,"",MID(RIGHT(入力ｼｰﾄ!$F$126,入力ｼｰﾄ!$O$6),1,1))</f>
        <v/>
      </c>
      <c r="P106" s="18" t="str">
        <f>IF(LEN(入力ｼｰﾄ!$F$126)&lt;入力ｼｰﾄ!$O$5,"",MID(RIGHT(入力ｼｰﾄ!$F$126,入力ｼｰﾄ!$O$5),1,1))</f>
        <v/>
      </c>
      <c r="Q106" s="16" t="str">
        <f>IF(LEN(入力ｼｰﾄ!$F$126)&lt;入力ｼｰﾄ!$O$4,"",MID(RIGHT(入力ｼｰﾄ!$F$126,入力ｼｰﾄ!$O$4),1,1))</f>
        <v/>
      </c>
      <c r="R106" s="16" t="str">
        <f>IF(LEN(入力ｼｰﾄ!$F$126)&lt;入力ｼｰﾄ!$O$3,"",MID(RIGHT(入力ｼｰﾄ!$F$126,入力ｼｰﾄ!$O$3),1,1))</f>
        <v/>
      </c>
      <c r="S106" s="19" t="str">
        <f>IF(LEN(入力ｼｰﾄ!$F$126)&lt;入力ｼｰﾄ!$O$2,"",MID(RIGHT(入力ｼｰﾄ!$F$126,入力ｼｰﾄ!$O$2),1,1))</f>
        <v/>
      </c>
      <c r="T106" s="15" t="str">
        <f>IF(LEN(入力ｼｰﾄ!$F$127)&lt;入力ｼｰﾄ!$O$16,"",MID(RIGHT(入力ｼｰﾄ!$F$127,入力ｼｰﾄ!$O$16),1,1))</f>
        <v/>
      </c>
      <c r="U106" s="16" t="str">
        <f>IF(LEN(入力ｼｰﾄ!$F$127)&lt;入力ｼｰﾄ!$O$15,"",MID(RIGHT(入力ｼｰﾄ!$F$127,入力ｼｰﾄ!$O$15),1,1))</f>
        <v/>
      </c>
      <c r="V106" s="16" t="str">
        <f>IF(LEN(入力ｼｰﾄ!$F$127)&lt;入力ｼｰﾄ!$O$8,"",MID(RIGHT(入力ｼｰﾄ!$F$127,入力ｼｰﾄ!$O$8),1,1))</f>
        <v/>
      </c>
      <c r="W106" s="17" t="str">
        <f>IF(LEN(入力ｼｰﾄ!$F$127)&lt;入力ｼｰﾄ!$O$7,"",MID(RIGHT(入力ｼｰﾄ!$F$127,入力ｼｰﾄ!$O$7),1,1))</f>
        <v/>
      </c>
      <c r="X106" s="16" t="str">
        <f>IF(LEN(入力ｼｰﾄ!$F$127)&lt;入力ｼｰﾄ!$O$6,"",MID(RIGHT(入力ｼｰﾄ!$F$127,入力ｼｰﾄ!$O$6),1,1))</f>
        <v/>
      </c>
      <c r="Y106" s="18" t="str">
        <f>IF(LEN(入力ｼｰﾄ!$F$127)&lt;入力ｼｰﾄ!$O$5,"",MID(RIGHT(入力ｼｰﾄ!$F$127,入力ｼｰﾄ!$O$5),1,1))</f>
        <v/>
      </c>
      <c r="Z106" s="16" t="str">
        <f>IF(LEN(入力ｼｰﾄ!$F$127)&lt;入力ｼｰﾄ!$O$4,"",MID(RIGHT(入力ｼｰﾄ!$F$127,入力ｼｰﾄ!$O$4),1,1))</f>
        <v/>
      </c>
      <c r="AA106" s="16" t="str">
        <f>IF(LEN(入力ｼｰﾄ!$F$127)&lt;入力ｼｰﾄ!$O$3,"",MID(RIGHT(入力ｼｰﾄ!$F$127,入力ｼｰﾄ!$O$3),1,1))</f>
        <v/>
      </c>
      <c r="AB106" s="19" t="str">
        <f>IF(LEN(入力ｼｰﾄ!$F$127)&lt;入力ｼｰﾄ!$O$2,"",MID(RIGHT(入力ｼｰﾄ!$F$127,入力ｼｰﾄ!$O$2),1,1))</f>
        <v/>
      </c>
      <c r="AC106" s="46" t="str">
        <f>IF(LEN(入力ｼｰﾄ!$F$128)&lt;入力ｼｰﾄ!$O$16,"",MID(RIGHT(入力ｼｰﾄ!$F$128,入力ｼｰﾄ!$O$16),1,1))</f>
        <v/>
      </c>
      <c r="AD106" s="47" t="str">
        <f>IF(LEN(入力ｼｰﾄ!$F$128)&lt;入力ｼｰﾄ!$O$15,"",MID(RIGHT(入力ｼｰﾄ!$F$128,入力ｼｰﾄ!$O$15),1,1))</f>
        <v/>
      </c>
      <c r="AE106" s="47" t="str">
        <f>IF(LEN(入力ｼｰﾄ!$F$128)&lt;入力ｼｰﾄ!$O$8,"",MID(RIGHT(入力ｼｰﾄ!$F$128,入力ｼｰﾄ!$O$8),1,1))</f>
        <v/>
      </c>
      <c r="AF106" s="48" t="str">
        <f>IF(LEN(入力ｼｰﾄ!$F$128)&lt;入力ｼｰﾄ!$O$7,"",MID(RIGHT(入力ｼｰﾄ!$F$128,入力ｼｰﾄ!$O$7),1,1))</f>
        <v/>
      </c>
      <c r="AG106" s="47" t="str">
        <f>IF(LEN(入力ｼｰﾄ!$F$128)&lt;入力ｼｰﾄ!$O$6,"",MID(RIGHT(入力ｼｰﾄ!$F$128,入力ｼｰﾄ!$O$6),1,1))</f>
        <v/>
      </c>
      <c r="AH106" s="49" t="str">
        <f>IF(LEN(入力ｼｰﾄ!$F$128)&lt;入力ｼｰﾄ!$O$5,"",MID(RIGHT(入力ｼｰﾄ!$F$128,入力ｼｰﾄ!$O$5),1,1))</f>
        <v/>
      </c>
      <c r="AI106" s="47" t="str">
        <f>IF(LEN(入力ｼｰﾄ!$F$128)&lt;入力ｼｰﾄ!$O$4,"",MID(RIGHT(入力ｼｰﾄ!$F$128,入力ｼｰﾄ!$O$4),1,1))</f>
        <v/>
      </c>
      <c r="AJ106" s="47" t="str">
        <f>IF(LEN(入力ｼｰﾄ!$F$128)&lt;入力ｼｰﾄ!$O$3,"",MID(RIGHT(入力ｼｰﾄ!$F$128,入力ｼｰﾄ!$O$3),1,1))</f>
        <v/>
      </c>
      <c r="AK106" s="54" t="str">
        <f>IF(LEN(入力ｼｰﾄ!$F$128)&lt;入力ｼｰﾄ!$O$2,"",MID(RIGHT(入力ｼｰﾄ!$F$128,入力ｼｰﾄ!$O$2),1,1))</f>
        <v/>
      </c>
      <c r="AL106" s="62">
        <f>+入力ｼｰﾄ!F$129</f>
        <v>0</v>
      </c>
      <c r="AM106" s="15" t="str">
        <f>IF(LEN(入力ｼｰﾄ!$F$130)&lt;入力ｼｰﾄ!$O$16,"",MID(RIGHT(入力ｼｰﾄ!$F$130,入力ｼｰﾄ!$O$16),1,1))</f>
        <v/>
      </c>
      <c r="AN106" s="16" t="str">
        <f>IF(LEN(入力ｼｰﾄ!$F$130)&lt;入力ｼｰﾄ!$O$15,"",MID(RIGHT(入力ｼｰﾄ!$F$130,入力ｼｰﾄ!$O$15),1,1))</f>
        <v/>
      </c>
      <c r="AO106" s="16" t="str">
        <f>IF(LEN(入力ｼｰﾄ!$F$130)&lt;入力ｼｰﾄ!$O$8,"",MID(RIGHT(入力ｼｰﾄ!$F$130,入力ｼｰﾄ!$O$8),1,1))</f>
        <v/>
      </c>
      <c r="AP106" s="17" t="str">
        <f>IF(LEN(入力ｼｰﾄ!$F$130)&lt;入力ｼｰﾄ!$O$7,"",MID(RIGHT(入力ｼｰﾄ!$F$130,入力ｼｰﾄ!$O$7),1,1))</f>
        <v/>
      </c>
      <c r="AQ106" s="16" t="str">
        <f>IF(LEN(入力ｼｰﾄ!$F$130)&lt;入力ｼｰﾄ!$O$6,"",MID(RIGHT(入力ｼｰﾄ!$F$130,入力ｼｰﾄ!$O$6),1,1))</f>
        <v/>
      </c>
      <c r="AR106" s="18" t="str">
        <f>IF(LEN(入力ｼｰﾄ!$F$130)&lt;入力ｼｰﾄ!$O$5,"",MID(RIGHT(入力ｼｰﾄ!$F$130,入力ｼｰﾄ!$O$5),1,1))</f>
        <v/>
      </c>
      <c r="AS106" s="16" t="str">
        <f>IF(LEN(入力ｼｰﾄ!$F$130)&lt;入力ｼｰﾄ!$O$4,"",MID(RIGHT(入力ｼｰﾄ!$F$130,入力ｼｰﾄ!$O$4),1,1))</f>
        <v/>
      </c>
      <c r="AT106" s="16" t="str">
        <f>IF(LEN(入力ｼｰﾄ!$F$130)&lt;入力ｼｰﾄ!$O$3,"",MID(RIGHT(入力ｼｰﾄ!$F$130,入力ｼｰﾄ!$O$3),1,1))</f>
        <v/>
      </c>
      <c r="AU106" s="19" t="str">
        <f>IF(LEN(入力ｼｰﾄ!$F$130)&lt;入力ｼｰﾄ!$O$2,"",MID(RIGHT(入力ｼｰﾄ!$F$130,入力ｼｰﾄ!$O$2),1,1))</f>
        <v>0</v>
      </c>
      <c r="AV106" s="15" t="str">
        <f>IF(LEN(入力ｼｰﾄ!$F$131)&lt;入力ｼｰﾄ!$O$16,"",MID(RIGHT(入力ｼｰﾄ!$F$131,入力ｼｰﾄ!$O$16),1,1))</f>
        <v/>
      </c>
      <c r="AW106" s="16" t="str">
        <f>IF(LEN(入力ｼｰﾄ!$F$131)&lt;入力ｼｰﾄ!$O$15,"",MID(RIGHT(入力ｼｰﾄ!$F$131,入力ｼｰﾄ!$O$15),1,1))</f>
        <v/>
      </c>
      <c r="AX106" s="16" t="str">
        <f>IF(LEN(入力ｼｰﾄ!$F$131)&lt;入力ｼｰﾄ!$O$8,"",MID(RIGHT(入力ｼｰﾄ!$F$131,入力ｼｰﾄ!$O$8),1,1))</f>
        <v/>
      </c>
      <c r="AY106" s="17" t="str">
        <f>IF(LEN(入力ｼｰﾄ!$F$131)&lt;入力ｼｰﾄ!$O$7,"",MID(RIGHT(入力ｼｰﾄ!$F$131,入力ｼｰﾄ!$O$7),1,1))</f>
        <v/>
      </c>
      <c r="AZ106" s="16" t="str">
        <f>IF(LEN(入力ｼｰﾄ!$F$131)&lt;入力ｼｰﾄ!$O$6,"",MID(RIGHT(入力ｼｰﾄ!$F$131,入力ｼｰﾄ!$O$6),1,1))</f>
        <v/>
      </c>
      <c r="BA106" s="18" t="str">
        <f>IF(LEN(入力ｼｰﾄ!$F$131)&lt;入力ｼｰﾄ!$O$5,"",MID(RIGHT(入力ｼｰﾄ!$F$131,入力ｼｰﾄ!$O$5),1,1))</f>
        <v/>
      </c>
      <c r="BB106" s="16" t="str">
        <f>IF(LEN(入力ｼｰﾄ!$F$131)&lt;入力ｼｰﾄ!$O$4,"",MID(RIGHT(入力ｼｰﾄ!$F$131,入力ｼｰﾄ!$O$4),1,1))</f>
        <v/>
      </c>
      <c r="BC106" s="16" t="str">
        <f>IF(LEN(入力ｼｰﾄ!$F$131)&lt;入力ｼｰﾄ!$O$3,"",MID(RIGHT(入力ｼｰﾄ!$F$131,入力ｼｰﾄ!$O$3),1,1))</f>
        <v/>
      </c>
      <c r="BD106" s="16" t="str">
        <f>IF(LEN(入力ｼｰﾄ!$F$131)&lt;入力ｼｰﾄ!$O$2,"",MID(RIGHT(入力ｼｰﾄ!$F$131,入力ｼｰﾄ!$O$2),1,1))</f>
        <v>0</v>
      </c>
      <c r="BE106" s="252"/>
      <c r="BF106" s="253"/>
      <c r="BG106" s="253"/>
      <c r="BH106" s="254"/>
    </row>
    <row r="107" spans="1:62" ht="20.25" customHeight="1">
      <c r="A107" s="261">
        <f>入力ｼｰﾄ!$G$125</f>
        <v>0</v>
      </c>
      <c r="B107" s="276"/>
      <c r="C107" s="276"/>
      <c r="D107" s="276"/>
      <c r="E107" s="276"/>
      <c r="F107" s="276"/>
      <c r="G107" s="276"/>
      <c r="H107" s="276"/>
      <c r="I107" s="276"/>
      <c r="J107" s="277"/>
      <c r="K107" s="15" t="str">
        <f>IF(LEN(入力ｼｰﾄ!$G$126)&lt;入力ｼｰﾄ!$O$16,"",MID(RIGHT(入力ｼｰﾄ!$G$126,入力ｼｰﾄ!$O$16),1,1))</f>
        <v/>
      </c>
      <c r="L107" s="16" t="str">
        <f>IF(LEN(入力ｼｰﾄ!$G$126)&lt;入力ｼｰﾄ!$O$15,"",MID(RIGHT(入力ｼｰﾄ!$G$126,入力ｼｰﾄ!$O$15),1,1))</f>
        <v/>
      </c>
      <c r="M107" s="16" t="str">
        <f>IF(LEN(入力ｼｰﾄ!$G$126)&lt;入力ｼｰﾄ!$O$8,"",MID(RIGHT(入力ｼｰﾄ!$G$126,入力ｼｰﾄ!$O$8),1,1))</f>
        <v/>
      </c>
      <c r="N107" s="17" t="str">
        <f>IF(LEN(入力ｼｰﾄ!$G$126)&lt;入力ｼｰﾄ!$O$7,"",MID(RIGHT(入力ｼｰﾄ!$G$126,入力ｼｰﾄ!$O$7),1,1))</f>
        <v/>
      </c>
      <c r="O107" s="16" t="str">
        <f>IF(LEN(入力ｼｰﾄ!$G$126)&lt;入力ｼｰﾄ!$O$6,"",MID(RIGHT(入力ｼｰﾄ!$G$126,入力ｼｰﾄ!$O$6),1,1))</f>
        <v/>
      </c>
      <c r="P107" s="18" t="str">
        <f>IF(LEN(入力ｼｰﾄ!$G$126)&lt;入力ｼｰﾄ!$O$5,"",MID(RIGHT(入力ｼｰﾄ!$G$126,入力ｼｰﾄ!$O$5),1,1))</f>
        <v/>
      </c>
      <c r="Q107" s="16" t="str">
        <f>IF(LEN(入力ｼｰﾄ!$G$126)&lt;入力ｼｰﾄ!$O$4,"",MID(RIGHT(入力ｼｰﾄ!$G$126,入力ｼｰﾄ!$O$4),1,1))</f>
        <v/>
      </c>
      <c r="R107" s="16" t="str">
        <f>IF(LEN(入力ｼｰﾄ!$G$126)&lt;入力ｼｰﾄ!$O$3,"",MID(RIGHT(入力ｼｰﾄ!$G$126,入力ｼｰﾄ!$O$3),1,1))</f>
        <v/>
      </c>
      <c r="S107" s="19" t="str">
        <f>IF(LEN(入力ｼｰﾄ!$G$126)&lt;入力ｼｰﾄ!$O$2,"",MID(RIGHT(入力ｼｰﾄ!$G$126,入力ｼｰﾄ!$O$2),1,1))</f>
        <v/>
      </c>
      <c r="T107" s="15" t="str">
        <f>IF(LEN(入力ｼｰﾄ!$G$127)&lt;入力ｼｰﾄ!$O$16,"",MID(RIGHT(入力ｼｰﾄ!$G$127,入力ｼｰﾄ!$O$16),1,1))</f>
        <v/>
      </c>
      <c r="U107" s="16" t="str">
        <f>IF(LEN(入力ｼｰﾄ!$G$127)&lt;入力ｼｰﾄ!$O$15,"",MID(RIGHT(入力ｼｰﾄ!$G$127,入力ｼｰﾄ!$O$15),1,1))</f>
        <v/>
      </c>
      <c r="V107" s="16" t="str">
        <f>IF(LEN(入力ｼｰﾄ!$G$127)&lt;入力ｼｰﾄ!$O$8,"",MID(RIGHT(入力ｼｰﾄ!$G$127,入力ｼｰﾄ!$O$8),1,1))</f>
        <v/>
      </c>
      <c r="W107" s="17" t="str">
        <f>IF(LEN(入力ｼｰﾄ!$G$127)&lt;入力ｼｰﾄ!$O$7,"",MID(RIGHT(入力ｼｰﾄ!$G$127,入力ｼｰﾄ!$O$7),1,1))</f>
        <v/>
      </c>
      <c r="X107" s="16" t="str">
        <f>IF(LEN(入力ｼｰﾄ!$G$127)&lt;入力ｼｰﾄ!$O$6,"",MID(RIGHT(入力ｼｰﾄ!$G$127,入力ｼｰﾄ!$O$6),1,1))</f>
        <v/>
      </c>
      <c r="Y107" s="18" t="str">
        <f>IF(LEN(入力ｼｰﾄ!$G$127)&lt;入力ｼｰﾄ!$O$5,"",MID(RIGHT(入力ｼｰﾄ!$G$127,入力ｼｰﾄ!$O$5),1,1))</f>
        <v/>
      </c>
      <c r="Z107" s="16" t="str">
        <f>IF(LEN(入力ｼｰﾄ!$G$127)&lt;入力ｼｰﾄ!$O$4,"",MID(RIGHT(入力ｼｰﾄ!$G$127,入力ｼｰﾄ!$O$4),1,1))</f>
        <v/>
      </c>
      <c r="AA107" s="16" t="str">
        <f>IF(LEN(入力ｼｰﾄ!$G$127)&lt;入力ｼｰﾄ!$O$3,"",MID(RIGHT(入力ｼｰﾄ!$G$127,入力ｼｰﾄ!$O$3),1,1))</f>
        <v/>
      </c>
      <c r="AB107" s="19" t="str">
        <f>IF(LEN(入力ｼｰﾄ!$G$127)&lt;入力ｼｰﾄ!$O$2,"",MID(RIGHT(入力ｼｰﾄ!$G$127,入力ｼｰﾄ!$O$2),1,1))</f>
        <v/>
      </c>
      <c r="AC107" s="46" t="str">
        <f>IF(LEN(入力ｼｰﾄ!$G$128)&lt;入力ｼｰﾄ!$O$16,"",MID(RIGHT(入力ｼｰﾄ!$G$128,入力ｼｰﾄ!$O$16),1,1))</f>
        <v/>
      </c>
      <c r="AD107" s="47" t="str">
        <f>IF(LEN(入力ｼｰﾄ!$G$128)&lt;入力ｼｰﾄ!$O$15,"",MID(RIGHT(入力ｼｰﾄ!$G$128,入力ｼｰﾄ!$O$15),1,1))</f>
        <v/>
      </c>
      <c r="AE107" s="47" t="str">
        <f>IF(LEN(入力ｼｰﾄ!$G$128)&lt;入力ｼｰﾄ!$O$8,"",MID(RIGHT(入力ｼｰﾄ!$G$128,入力ｼｰﾄ!$O$8),1,1))</f>
        <v/>
      </c>
      <c r="AF107" s="48" t="str">
        <f>IF(LEN(入力ｼｰﾄ!$G$128)&lt;入力ｼｰﾄ!$O$7,"",MID(RIGHT(入力ｼｰﾄ!$G$128,入力ｼｰﾄ!$O$7),1,1))</f>
        <v/>
      </c>
      <c r="AG107" s="47" t="str">
        <f>IF(LEN(入力ｼｰﾄ!$G$128)&lt;入力ｼｰﾄ!$O$6,"",MID(RIGHT(入力ｼｰﾄ!$G$128,入力ｼｰﾄ!$O$6),1,1))</f>
        <v/>
      </c>
      <c r="AH107" s="49" t="str">
        <f>IF(LEN(入力ｼｰﾄ!$G$128)&lt;入力ｼｰﾄ!$O$5,"",MID(RIGHT(入力ｼｰﾄ!$G$128,入力ｼｰﾄ!$O$5),1,1))</f>
        <v/>
      </c>
      <c r="AI107" s="47" t="str">
        <f>IF(LEN(入力ｼｰﾄ!$G$128)&lt;入力ｼｰﾄ!$O$4,"",MID(RIGHT(入力ｼｰﾄ!$G$128,入力ｼｰﾄ!$O$4),1,1))</f>
        <v/>
      </c>
      <c r="AJ107" s="47" t="str">
        <f>IF(LEN(入力ｼｰﾄ!$G$128)&lt;入力ｼｰﾄ!$O$3,"",MID(RIGHT(入力ｼｰﾄ!$G$128,入力ｼｰﾄ!$O$3),1,1))</f>
        <v/>
      </c>
      <c r="AK107" s="54" t="str">
        <f>IF(LEN(入力ｼｰﾄ!$G$128)&lt;入力ｼｰﾄ!$O$2,"",MID(RIGHT(入力ｼｰﾄ!$G$128,入力ｼｰﾄ!$O$2),1,1))</f>
        <v/>
      </c>
      <c r="AL107" s="62">
        <f>+入力ｼｰﾄ!G$129</f>
        <v>0</v>
      </c>
      <c r="AM107" s="15" t="str">
        <f>IF(LEN(入力ｼｰﾄ!$G$130)&lt;入力ｼｰﾄ!$O$16,"",MID(RIGHT(入力ｼｰﾄ!$G$130,入力ｼｰﾄ!$O$16),1,1))</f>
        <v/>
      </c>
      <c r="AN107" s="16" t="str">
        <f>IF(LEN(入力ｼｰﾄ!$G$130)&lt;入力ｼｰﾄ!$O$15,"",MID(RIGHT(入力ｼｰﾄ!$G$130,入力ｼｰﾄ!$O$15),1,1))</f>
        <v/>
      </c>
      <c r="AO107" s="16" t="str">
        <f>IF(LEN(入力ｼｰﾄ!$G$130)&lt;入力ｼｰﾄ!$O$8,"",MID(RIGHT(入力ｼｰﾄ!$G$130,入力ｼｰﾄ!$O$8),1,1))</f>
        <v/>
      </c>
      <c r="AP107" s="17" t="str">
        <f>IF(LEN(入力ｼｰﾄ!$G$130)&lt;入力ｼｰﾄ!$O$7,"",MID(RIGHT(入力ｼｰﾄ!$G$130,入力ｼｰﾄ!$O$7),1,1))</f>
        <v/>
      </c>
      <c r="AQ107" s="16" t="str">
        <f>IF(LEN(入力ｼｰﾄ!$G$130)&lt;入力ｼｰﾄ!$O$6,"",MID(RIGHT(入力ｼｰﾄ!$G$130,入力ｼｰﾄ!$O$6),1,1))</f>
        <v/>
      </c>
      <c r="AR107" s="18" t="str">
        <f>IF(LEN(入力ｼｰﾄ!$G$130)&lt;入力ｼｰﾄ!$O$5,"",MID(RIGHT(入力ｼｰﾄ!$G$130,入力ｼｰﾄ!$O$5),1,1))</f>
        <v/>
      </c>
      <c r="AS107" s="16" t="str">
        <f>IF(LEN(入力ｼｰﾄ!$G$130)&lt;入力ｼｰﾄ!$O$4,"",MID(RIGHT(入力ｼｰﾄ!$G$130,入力ｼｰﾄ!$O$4),1,1))</f>
        <v/>
      </c>
      <c r="AT107" s="16" t="str">
        <f>IF(LEN(入力ｼｰﾄ!$G$130)&lt;入力ｼｰﾄ!$O$3,"",MID(RIGHT(入力ｼｰﾄ!$G$130,入力ｼｰﾄ!$O$3),1,1))</f>
        <v/>
      </c>
      <c r="AU107" s="19" t="str">
        <f>IF(LEN(入力ｼｰﾄ!$G$130)&lt;入力ｼｰﾄ!$O$2,"",MID(RIGHT(入力ｼｰﾄ!$G$130,入力ｼｰﾄ!$O$2),1,1))</f>
        <v>0</v>
      </c>
      <c r="AV107" s="15" t="str">
        <f>IF(LEN(入力ｼｰﾄ!$G$131)&lt;入力ｼｰﾄ!$O$16,"",MID(RIGHT(入力ｼｰﾄ!$G$131,入力ｼｰﾄ!$O$16),1,1))</f>
        <v/>
      </c>
      <c r="AW107" s="16" t="str">
        <f>IF(LEN(入力ｼｰﾄ!$G$131)&lt;入力ｼｰﾄ!$O$15,"",MID(RIGHT(入力ｼｰﾄ!$G$131,入力ｼｰﾄ!$O$15),1,1))</f>
        <v/>
      </c>
      <c r="AX107" s="16" t="str">
        <f>IF(LEN(入力ｼｰﾄ!$G$131)&lt;入力ｼｰﾄ!$O$8,"",MID(RIGHT(入力ｼｰﾄ!$G$131,入力ｼｰﾄ!$O$8),1,1))</f>
        <v/>
      </c>
      <c r="AY107" s="17" t="str">
        <f>IF(LEN(入力ｼｰﾄ!$G$131)&lt;入力ｼｰﾄ!$O$7,"",MID(RIGHT(入力ｼｰﾄ!$G$131,入力ｼｰﾄ!$O$7),1,1))</f>
        <v/>
      </c>
      <c r="AZ107" s="16" t="str">
        <f>IF(LEN(入力ｼｰﾄ!$G$131)&lt;入力ｼｰﾄ!$O$6,"",MID(RIGHT(入力ｼｰﾄ!$G$131,入力ｼｰﾄ!$O$6),1,1))</f>
        <v/>
      </c>
      <c r="BA107" s="18" t="str">
        <f>IF(LEN(入力ｼｰﾄ!$G$131)&lt;入力ｼｰﾄ!$O$5,"",MID(RIGHT(入力ｼｰﾄ!$G$131,入力ｼｰﾄ!$O$5),1,1))</f>
        <v/>
      </c>
      <c r="BB107" s="16" t="str">
        <f>IF(LEN(入力ｼｰﾄ!$G$131)&lt;入力ｼｰﾄ!$O$4,"",MID(RIGHT(入力ｼｰﾄ!$G$131,入力ｼｰﾄ!$O$4),1,1))</f>
        <v/>
      </c>
      <c r="BC107" s="16" t="str">
        <f>IF(LEN(入力ｼｰﾄ!$G$131)&lt;入力ｼｰﾄ!$O$3,"",MID(RIGHT(入力ｼｰﾄ!$G$131,入力ｼｰﾄ!$O$3),1,1))</f>
        <v/>
      </c>
      <c r="BD107" s="16" t="str">
        <f>IF(LEN(入力ｼｰﾄ!$G$131)&lt;入力ｼｰﾄ!$O$2,"",MID(RIGHT(入力ｼｰﾄ!$G$131,入力ｼｰﾄ!$O$2),1,1))</f>
        <v>0</v>
      </c>
      <c r="BE107" s="252"/>
      <c r="BF107" s="253"/>
      <c r="BG107" s="253"/>
      <c r="BH107" s="254"/>
    </row>
    <row r="108" spans="1:62" ht="20.25" customHeight="1" thickBot="1">
      <c r="A108" s="262" t="s">
        <v>13</v>
      </c>
      <c r="B108" s="263"/>
      <c r="C108" s="263"/>
      <c r="D108" s="263"/>
      <c r="E108" s="263"/>
      <c r="F108" s="263"/>
      <c r="G108" s="263"/>
      <c r="H108" s="263"/>
      <c r="I108" s="263"/>
      <c r="J108" s="264"/>
      <c r="K108" s="20" t="str">
        <f>IF(LEN(入力ｼｰﾄ!$H$126)&lt;入力ｼｰﾄ!$O$16,"",MID(RIGHT(入力ｼｰﾄ!$H$126,入力ｼｰﾄ!$O$16),1,1))</f>
        <v/>
      </c>
      <c r="L108" s="21" t="str">
        <f>IF(LEN(入力ｼｰﾄ!$H$126)&lt;入力ｼｰﾄ!$O$15,"",MID(RIGHT(入力ｼｰﾄ!$H$126,入力ｼｰﾄ!$O$15),1,1))</f>
        <v/>
      </c>
      <c r="M108" s="21" t="str">
        <f>IF(LEN(入力ｼｰﾄ!$H$126)&lt;入力ｼｰﾄ!$O$8,"",MID(RIGHT(入力ｼｰﾄ!$H$126,入力ｼｰﾄ!$O$8),1,1))</f>
        <v/>
      </c>
      <c r="N108" s="22" t="str">
        <f>IF(LEN(入力ｼｰﾄ!$H$126)&lt;入力ｼｰﾄ!$O$7,"",MID(RIGHT(入力ｼｰﾄ!$H$126,入力ｼｰﾄ!$O$7),1,1))</f>
        <v/>
      </c>
      <c r="O108" s="21" t="str">
        <f>IF(LEN(入力ｼｰﾄ!$H$126)&lt;入力ｼｰﾄ!$O$6,"",MID(RIGHT(入力ｼｰﾄ!$H$126,入力ｼｰﾄ!$O$6),1,1))</f>
        <v/>
      </c>
      <c r="P108" s="23" t="str">
        <f>IF(LEN(入力ｼｰﾄ!$H$126)&lt;入力ｼｰﾄ!$O$5,"",MID(RIGHT(入力ｼｰﾄ!$H$126,入力ｼｰﾄ!$O$5),1,1))</f>
        <v/>
      </c>
      <c r="Q108" s="21" t="str">
        <f>IF(LEN(入力ｼｰﾄ!$H$126)&lt;入力ｼｰﾄ!$O$4,"",MID(RIGHT(入力ｼｰﾄ!$H$126,入力ｼｰﾄ!$O$4),1,1))</f>
        <v/>
      </c>
      <c r="R108" s="21" t="str">
        <f>IF(LEN(入力ｼｰﾄ!$H$126)&lt;入力ｼｰﾄ!$O$3,"",MID(RIGHT(入力ｼｰﾄ!$H$126,入力ｼｰﾄ!$O$3),1,1))</f>
        <v/>
      </c>
      <c r="S108" s="24" t="str">
        <f>IF(LEN(入力ｼｰﾄ!$H$126)&lt;入力ｼｰﾄ!$O$2,"",MID(RIGHT(入力ｼｰﾄ!$H$126,入力ｼｰﾄ!$O$2),1,1))</f>
        <v>0</v>
      </c>
      <c r="T108" s="20" t="str">
        <f>IF(LEN(入力ｼｰﾄ!$H$127)&lt;入力ｼｰﾄ!$O$16,"",MID(RIGHT(入力ｼｰﾄ!$H$127,入力ｼｰﾄ!$O$16),1,1))</f>
        <v/>
      </c>
      <c r="U108" s="21" t="str">
        <f>IF(LEN(入力ｼｰﾄ!$H$127)&lt;入力ｼｰﾄ!$O$15,"",MID(RIGHT(入力ｼｰﾄ!$H$127,入力ｼｰﾄ!$O$15),1,1))</f>
        <v/>
      </c>
      <c r="V108" s="21" t="str">
        <f>IF(LEN(入力ｼｰﾄ!$H$127)&lt;入力ｼｰﾄ!$O$8,"",MID(RIGHT(入力ｼｰﾄ!$H$127,入力ｼｰﾄ!$O$8),1,1))</f>
        <v/>
      </c>
      <c r="W108" s="22" t="str">
        <f>IF(LEN(入力ｼｰﾄ!$H$127)&lt;入力ｼｰﾄ!$O$7,"",MID(RIGHT(入力ｼｰﾄ!$H$127,入力ｼｰﾄ!$O$7),1,1))</f>
        <v/>
      </c>
      <c r="X108" s="21" t="str">
        <f>IF(LEN(入力ｼｰﾄ!$H$127)&lt;入力ｼｰﾄ!$O$6,"",MID(RIGHT(入力ｼｰﾄ!$H$127,入力ｼｰﾄ!$O$6),1,1))</f>
        <v/>
      </c>
      <c r="Y108" s="23" t="str">
        <f>IF(LEN(入力ｼｰﾄ!$H$127)&lt;入力ｼｰﾄ!$O$5,"",MID(RIGHT(入力ｼｰﾄ!$H$127,入力ｼｰﾄ!$O$5),1,1))</f>
        <v/>
      </c>
      <c r="Z108" s="21" t="str">
        <f>IF(LEN(入力ｼｰﾄ!$H$127)&lt;入力ｼｰﾄ!$O$4,"",MID(RIGHT(入力ｼｰﾄ!$H$127,入力ｼｰﾄ!$O$4),1,1))</f>
        <v/>
      </c>
      <c r="AA108" s="21" t="str">
        <f>IF(LEN(入力ｼｰﾄ!$H$127)&lt;入力ｼｰﾄ!$O$3,"",MID(RIGHT(入力ｼｰﾄ!$H$127,入力ｼｰﾄ!$O$3),1,1))</f>
        <v/>
      </c>
      <c r="AB108" s="24" t="str">
        <f>IF(LEN(入力ｼｰﾄ!$H$127)&lt;入力ｼｰﾄ!$O$2,"",MID(RIGHT(入力ｼｰﾄ!$H$127,入力ｼｰﾄ!$O$2),1,1))</f>
        <v>0</v>
      </c>
      <c r="AC108" s="50" t="str">
        <f>IF(LEN(入力ｼｰﾄ!$H$128)&lt;入力ｼｰﾄ!$O$16,"",MID(RIGHT(入力ｼｰﾄ!$H$128,入力ｼｰﾄ!$O$16),1,1))</f>
        <v/>
      </c>
      <c r="AD108" s="51" t="str">
        <f>IF(LEN(入力ｼｰﾄ!$H$128)&lt;入力ｼｰﾄ!$O$15,"",MID(RIGHT(入力ｼｰﾄ!$H$128,入力ｼｰﾄ!$O$15),1,1))</f>
        <v/>
      </c>
      <c r="AE108" s="51" t="str">
        <f>IF(LEN(入力ｼｰﾄ!$H$128)&lt;入力ｼｰﾄ!$O$8,"",MID(RIGHT(入力ｼｰﾄ!$H$128,入力ｼｰﾄ!$O$8),1,1))</f>
        <v/>
      </c>
      <c r="AF108" s="52" t="str">
        <f>IF(LEN(入力ｼｰﾄ!$H$128)&lt;入力ｼｰﾄ!$O$7,"",MID(RIGHT(入力ｼｰﾄ!$H$128,入力ｼｰﾄ!$O$7),1,1))</f>
        <v/>
      </c>
      <c r="AG108" s="51" t="str">
        <f>IF(LEN(入力ｼｰﾄ!$H$128)&lt;入力ｼｰﾄ!$O$6,"",MID(RIGHT(入力ｼｰﾄ!$H$128,入力ｼｰﾄ!$O$6),1,1))</f>
        <v/>
      </c>
      <c r="AH108" s="53" t="str">
        <f>IF(LEN(入力ｼｰﾄ!$H$128)&lt;入力ｼｰﾄ!$O$5,"",MID(RIGHT(入力ｼｰﾄ!$H$128,入力ｼｰﾄ!$O$5),1,1))</f>
        <v/>
      </c>
      <c r="AI108" s="51" t="str">
        <f>IF(LEN(入力ｼｰﾄ!$H$128)&lt;入力ｼｰﾄ!$O$4,"",MID(RIGHT(入力ｼｰﾄ!$H$128,入力ｼｰﾄ!$O$4),1,1))</f>
        <v/>
      </c>
      <c r="AJ108" s="51" t="str">
        <f>IF(LEN(入力ｼｰﾄ!$H$128)&lt;入力ｼｰﾄ!$O$3,"",MID(RIGHT(入力ｼｰﾄ!$H$128,入力ｼｰﾄ!$O$3),1,1))</f>
        <v/>
      </c>
      <c r="AK108" s="55" t="str">
        <f>IF(LEN(入力ｼｰﾄ!$H$128)&lt;入力ｼｰﾄ!$O$2,"",MID(RIGHT(入力ｼｰﾄ!$H$128,入力ｼｰﾄ!$O$2),1,1))</f>
        <v>0</v>
      </c>
      <c r="AL108" s="51"/>
      <c r="AM108" s="20" t="str">
        <f>IF(LEN(入力ｼｰﾄ!$H$130)&lt;入力ｼｰﾄ!$O$16,"",MID(RIGHT(入力ｼｰﾄ!$H$130,入力ｼｰﾄ!$O$16),1,1))</f>
        <v/>
      </c>
      <c r="AN108" s="21" t="str">
        <f>IF(LEN(入力ｼｰﾄ!$H$130)&lt;入力ｼｰﾄ!$O$15,"",MID(RIGHT(入力ｼｰﾄ!$H$130,入力ｼｰﾄ!$O$15),1,1))</f>
        <v/>
      </c>
      <c r="AO108" s="21" t="str">
        <f>IF(LEN(入力ｼｰﾄ!$H$130)&lt;入力ｼｰﾄ!$O$8,"",MID(RIGHT(入力ｼｰﾄ!$H$130,入力ｼｰﾄ!$O$8),1,1))</f>
        <v/>
      </c>
      <c r="AP108" s="22" t="str">
        <f>IF(LEN(入力ｼｰﾄ!$H$130)&lt;入力ｼｰﾄ!$O$7,"",MID(RIGHT(入力ｼｰﾄ!$H$130,入力ｼｰﾄ!$O$7),1,1))</f>
        <v/>
      </c>
      <c r="AQ108" s="21" t="str">
        <f>IF(LEN(入力ｼｰﾄ!$H$130)&lt;入力ｼｰﾄ!$O$6,"",MID(RIGHT(入力ｼｰﾄ!$H$130,入力ｼｰﾄ!$O$6),1,1))</f>
        <v/>
      </c>
      <c r="AR108" s="23" t="str">
        <f>IF(LEN(入力ｼｰﾄ!$H$130)&lt;入力ｼｰﾄ!$O$5,"",MID(RIGHT(入力ｼｰﾄ!$H$130,入力ｼｰﾄ!$O$5),1,1))</f>
        <v/>
      </c>
      <c r="AS108" s="21" t="str">
        <f>IF(LEN(入力ｼｰﾄ!$H$130)&lt;入力ｼｰﾄ!$O$4,"",MID(RIGHT(入力ｼｰﾄ!$H$130,入力ｼｰﾄ!$O$4),1,1))</f>
        <v/>
      </c>
      <c r="AT108" s="21" t="str">
        <f>IF(LEN(入力ｼｰﾄ!$H$130)&lt;入力ｼｰﾄ!$O$3,"",MID(RIGHT(入力ｼｰﾄ!$H$130,入力ｼｰﾄ!$O$3),1,1))</f>
        <v/>
      </c>
      <c r="AU108" s="24" t="str">
        <f>IF(LEN(入力ｼｰﾄ!$H$130)&lt;入力ｼｰﾄ!$O$2,"",MID(RIGHT(入力ｼｰﾄ!$H$130,入力ｼｰﾄ!$O$2),1,1))</f>
        <v>0</v>
      </c>
      <c r="AV108" s="20" t="str">
        <f>IF(LEN(入力ｼｰﾄ!$H$131)&lt;入力ｼｰﾄ!$O$16,"",MID(RIGHT(入力ｼｰﾄ!$H$131,入力ｼｰﾄ!$O$16),1,1))</f>
        <v/>
      </c>
      <c r="AW108" s="21" t="str">
        <f>IF(LEN(入力ｼｰﾄ!$H$131)&lt;入力ｼｰﾄ!$O$15,"",MID(RIGHT(入力ｼｰﾄ!$H$131,入力ｼｰﾄ!$O$15),1,1))</f>
        <v/>
      </c>
      <c r="AX108" s="21" t="str">
        <f>IF(LEN(入力ｼｰﾄ!$H$131)&lt;入力ｼｰﾄ!$O$8,"",MID(RIGHT(入力ｼｰﾄ!$H$131,入力ｼｰﾄ!$O$8),1,1))</f>
        <v/>
      </c>
      <c r="AY108" s="22" t="str">
        <f>IF(LEN(入力ｼｰﾄ!$H$131)&lt;入力ｼｰﾄ!$O$7,"",MID(RIGHT(入力ｼｰﾄ!$H$131,入力ｼｰﾄ!$O$7),1,1))</f>
        <v/>
      </c>
      <c r="AZ108" s="21" t="str">
        <f>IF(LEN(入力ｼｰﾄ!$H$131)&lt;入力ｼｰﾄ!$O$6,"",MID(RIGHT(入力ｼｰﾄ!$H$131,入力ｼｰﾄ!$O$6),1,1))</f>
        <v/>
      </c>
      <c r="BA108" s="23" t="str">
        <f>IF(LEN(入力ｼｰﾄ!$H$131)&lt;入力ｼｰﾄ!$O$5,"",MID(RIGHT(入力ｼｰﾄ!$H$131,入力ｼｰﾄ!$O$5),1,1))</f>
        <v/>
      </c>
      <c r="BB108" s="21" t="str">
        <f>IF(LEN(入力ｼｰﾄ!$H$131)&lt;入力ｼｰﾄ!$O$4,"",MID(RIGHT(入力ｼｰﾄ!$H$131,入力ｼｰﾄ!$O$4),1,1))</f>
        <v/>
      </c>
      <c r="BC108" s="21" t="str">
        <f>IF(LEN(入力ｼｰﾄ!$H$131)&lt;入力ｼｰﾄ!$O$3,"",MID(RIGHT(入力ｼｰﾄ!$H$131,入力ｼｰﾄ!$O$3),1,1))</f>
        <v/>
      </c>
      <c r="BD108" s="21" t="str">
        <f>IF(LEN(入力ｼｰﾄ!$H$131)&lt;入力ｼｰﾄ!$O$2,"",MID(RIGHT(入力ｼｰﾄ!$H$131,入力ｼｰﾄ!$O$2),1,1))</f>
        <v>0</v>
      </c>
      <c r="BE108" s="255"/>
      <c r="BF108" s="256"/>
      <c r="BG108" s="256"/>
      <c r="BH108" s="257"/>
    </row>
    <row r="109" spans="1:62" ht="26.25" customHeight="1">
      <c r="A109" s="237" t="s">
        <v>2</v>
      </c>
      <c r="B109" s="238"/>
      <c r="C109" s="238"/>
      <c r="D109" s="238"/>
      <c r="E109" s="238"/>
      <c r="F109" s="239">
        <f>入力ｼｰﾄ!$D$133</f>
        <v>0</v>
      </c>
      <c r="G109" s="239"/>
      <c r="H109" s="239"/>
      <c r="I109" s="239"/>
      <c r="J109" s="239"/>
      <c r="K109" s="239"/>
      <c r="L109" s="239"/>
      <c r="M109" s="239"/>
      <c r="N109" s="239"/>
      <c r="O109" s="239"/>
      <c r="P109" s="239"/>
      <c r="Q109" s="239"/>
      <c r="R109" s="239"/>
      <c r="S109" s="239"/>
      <c r="T109" s="239"/>
      <c r="U109" s="239"/>
      <c r="V109" s="239"/>
      <c r="W109" s="239"/>
      <c r="X109" s="239"/>
      <c r="Y109" s="239"/>
      <c r="Z109" s="239"/>
      <c r="AA109" s="239"/>
      <c r="AB109" s="239"/>
      <c r="AC109" s="239"/>
      <c r="AD109" s="239"/>
      <c r="AE109" s="239"/>
      <c r="AF109" s="239"/>
      <c r="AG109" s="239"/>
      <c r="AH109" s="239"/>
      <c r="AI109" s="239"/>
      <c r="AJ109" s="239"/>
      <c r="AK109" s="240"/>
      <c r="AL109" s="57"/>
      <c r="AM109" s="238" t="s">
        <v>14</v>
      </c>
      <c r="AN109" s="238"/>
      <c r="AO109" s="238"/>
      <c r="AP109" s="238"/>
      <c r="AQ109" s="238"/>
      <c r="AR109" s="241">
        <f>入力ｼｰﾄ!$D$132</f>
        <v>0</v>
      </c>
      <c r="AS109" s="241"/>
      <c r="AT109" s="241"/>
      <c r="AU109" s="241"/>
      <c r="AV109" s="241"/>
      <c r="AW109" s="241"/>
      <c r="AX109" s="241"/>
      <c r="AY109" s="241"/>
      <c r="AZ109" s="241"/>
      <c r="BA109" s="241"/>
      <c r="BB109" s="241"/>
      <c r="BC109" s="241"/>
      <c r="BD109" s="241"/>
      <c r="BE109" s="242" t="s">
        <v>17</v>
      </c>
      <c r="BF109" s="243"/>
      <c r="BG109" s="243"/>
      <c r="BH109" s="244"/>
    </row>
    <row r="110" spans="1:62" ht="20.25" customHeight="1">
      <c r="A110" s="245" t="s">
        <v>12</v>
      </c>
      <c r="B110" s="246"/>
      <c r="C110" s="246"/>
      <c r="D110" s="246"/>
      <c r="E110" s="246"/>
      <c r="F110" s="246"/>
      <c r="G110" s="246"/>
      <c r="H110" s="246"/>
      <c r="I110" s="246"/>
      <c r="J110" s="247"/>
      <c r="K110" s="248" t="s">
        <v>15</v>
      </c>
      <c r="L110" s="246"/>
      <c r="M110" s="246"/>
      <c r="N110" s="246"/>
      <c r="O110" s="246"/>
      <c r="P110" s="246"/>
      <c r="Q110" s="246"/>
      <c r="R110" s="246"/>
      <c r="S110" s="247"/>
      <c r="T110" s="248" t="s">
        <v>36</v>
      </c>
      <c r="U110" s="246"/>
      <c r="V110" s="246"/>
      <c r="W110" s="246"/>
      <c r="X110" s="246"/>
      <c r="Y110" s="246"/>
      <c r="Z110" s="246"/>
      <c r="AA110" s="246"/>
      <c r="AB110" s="247"/>
      <c r="AC110" s="248" t="s">
        <v>6</v>
      </c>
      <c r="AD110" s="246"/>
      <c r="AE110" s="246"/>
      <c r="AF110" s="246"/>
      <c r="AG110" s="246"/>
      <c r="AH110" s="246"/>
      <c r="AI110" s="246"/>
      <c r="AJ110" s="246"/>
      <c r="AK110" s="247"/>
      <c r="AL110" s="61" t="s">
        <v>141</v>
      </c>
      <c r="AM110" s="248" t="s">
        <v>11</v>
      </c>
      <c r="AN110" s="246"/>
      <c r="AO110" s="246"/>
      <c r="AP110" s="246"/>
      <c r="AQ110" s="246"/>
      <c r="AR110" s="246"/>
      <c r="AS110" s="246"/>
      <c r="AT110" s="246"/>
      <c r="AU110" s="247"/>
      <c r="AV110" s="248" t="s">
        <v>16</v>
      </c>
      <c r="AW110" s="246"/>
      <c r="AX110" s="246"/>
      <c r="AY110" s="246"/>
      <c r="AZ110" s="246"/>
      <c r="BA110" s="246"/>
      <c r="BB110" s="246"/>
      <c r="BC110" s="246"/>
      <c r="BD110" s="247"/>
      <c r="BE110" s="249">
        <f>入力ｼｰﾄ!I132</f>
        <v>0</v>
      </c>
      <c r="BF110" s="250"/>
      <c r="BG110" s="250"/>
      <c r="BH110" s="251"/>
    </row>
    <row r="111" spans="1:62" ht="20.25" customHeight="1">
      <c r="A111" s="258">
        <f>入力ｼｰﾄ!$D$134</f>
        <v>0</v>
      </c>
      <c r="B111" s="259"/>
      <c r="C111" s="259"/>
      <c r="D111" s="259"/>
      <c r="E111" s="259"/>
      <c r="F111" s="259"/>
      <c r="G111" s="259"/>
      <c r="H111" s="259"/>
      <c r="I111" s="259"/>
      <c r="J111" s="260"/>
      <c r="K111" s="15" t="str">
        <f>IF(LEN(入力ｼｰﾄ!$D$135)&lt;入力ｼｰﾄ!$O$16,"",MID(RIGHT(入力ｼｰﾄ!$D$135,入力ｼｰﾄ!$O$16),1,1))</f>
        <v/>
      </c>
      <c r="L111" s="16" t="str">
        <f>IF(LEN(入力ｼｰﾄ!$D$135)&lt;入力ｼｰﾄ!$O$15,"",MID(RIGHT(入力ｼｰﾄ!$D$135,入力ｼｰﾄ!$O$15),1,1))</f>
        <v/>
      </c>
      <c r="M111" s="16" t="str">
        <f>IF(LEN(入力ｼｰﾄ!$D$135)&lt;入力ｼｰﾄ!$O$8,"",MID(RIGHT(入力ｼｰﾄ!$D$135,入力ｼｰﾄ!$O$8),1,1))</f>
        <v/>
      </c>
      <c r="N111" s="17" t="str">
        <f>IF(LEN(入力ｼｰﾄ!$D$135)&lt;入力ｼｰﾄ!$O$7,"",MID(RIGHT(入力ｼｰﾄ!$D$135,入力ｼｰﾄ!$O$7),1,1))</f>
        <v/>
      </c>
      <c r="O111" s="16" t="str">
        <f>IF(LEN(入力ｼｰﾄ!$D$135)&lt;入力ｼｰﾄ!$O$6,"",MID(RIGHT(入力ｼｰﾄ!$D$135,入力ｼｰﾄ!$O$6),1,1))</f>
        <v/>
      </c>
      <c r="P111" s="18" t="str">
        <f>IF(LEN(入力ｼｰﾄ!$D$135)&lt;入力ｼｰﾄ!$O$5,"",MID(RIGHT(入力ｼｰﾄ!$D$135,入力ｼｰﾄ!$O$5),1,1))</f>
        <v/>
      </c>
      <c r="Q111" s="16" t="str">
        <f>IF(LEN(入力ｼｰﾄ!$D$135)&lt;入力ｼｰﾄ!$O$4,"",MID(RIGHT(入力ｼｰﾄ!$D$135,入力ｼｰﾄ!$O$4),1,1))</f>
        <v/>
      </c>
      <c r="R111" s="16" t="str">
        <f>IF(LEN(入力ｼｰﾄ!$D$135)&lt;入力ｼｰﾄ!$O$3,"",MID(RIGHT(入力ｼｰﾄ!$D$135,入力ｼｰﾄ!$O$3),1,1))</f>
        <v/>
      </c>
      <c r="S111" s="19" t="str">
        <f>IF(LEN(入力ｼｰﾄ!$D$135)&lt;入力ｼｰﾄ!$O$2,"",MID(RIGHT(入力ｼｰﾄ!$D$135,入力ｼｰﾄ!$O$2),1,1))</f>
        <v/>
      </c>
      <c r="T111" s="15" t="str">
        <f>IF(LEN(入力ｼｰﾄ!$D$136)&lt;入力ｼｰﾄ!$O$16,"",MID(RIGHT(入力ｼｰﾄ!$D$136,入力ｼｰﾄ!$O$16),1,1))</f>
        <v/>
      </c>
      <c r="U111" s="16" t="str">
        <f>IF(LEN(入力ｼｰﾄ!$D$136)&lt;入力ｼｰﾄ!$O$15,"",MID(RIGHT(入力ｼｰﾄ!$D$136,入力ｼｰﾄ!$O$15),1,1))</f>
        <v/>
      </c>
      <c r="V111" s="16" t="str">
        <f>IF(LEN(入力ｼｰﾄ!$D$136)&lt;入力ｼｰﾄ!$O$8,"",MID(RIGHT(入力ｼｰﾄ!$D$136,入力ｼｰﾄ!$O$8),1,1))</f>
        <v/>
      </c>
      <c r="W111" s="17" t="str">
        <f>IF(LEN(入力ｼｰﾄ!$D$136)&lt;入力ｼｰﾄ!$O$7,"",MID(RIGHT(入力ｼｰﾄ!$D$136,入力ｼｰﾄ!$O$7),1,1))</f>
        <v/>
      </c>
      <c r="X111" s="16" t="str">
        <f>IF(LEN(入力ｼｰﾄ!$D$136)&lt;入力ｼｰﾄ!$O$6,"",MID(RIGHT(入力ｼｰﾄ!$D$136,入力ｼｰﾄ!$O$6),1,1))</f>
        <v/>
      </c>
      <c r="Y111" s="18" t="str">
        <f>IF(LEN(入力ｼｰﾄ!$D$136)&lt;入力ｼｰﾄ!$O$5,"",MID(RIGHT(入力ｼｰﾄ!$D$136,入力ｼｰﾄ!$O$5),1,1))</f>
        <v/>
      </c>
      <c r="Z111" s="16" t="str">
        <f>IF(LEN(入力ｼｰﾄ!$D$136)&lt;入力ｼｰﾄ!$O$4,"",MID(RIGHT(入力ｼｰﾄ!$D$136,入力ｼｰﾄ!$O$4),1,1))</f>
        <v/>
      </c>
      <c r="AA111" s="16" t="str">
        <f>IF(LEN(入力ｼｰﾄ!$D$136)&lt;入力ｼｰﾄ!$O$3,"",MID(RIGHT(入力ｼｰﾄ!$D$136,入力ｼｰﾄ!$O$3),1,1))</f>
        <v/>
      </c>
      <c r="AB111" s="19" t="str">
        <f>IF(LEN(入力ｼｰﾄ!$D$136)&lt;入力ｼｰﾄ!$O$2,"",MID(RIGHT(入力ｼｰﾄ!$D$136,入力ｼｰﾄ!$O$2),1,1))</f>
        <v/>
      </c>
      <c r="AC111" s="46" t="str">
        <f>IF(LEN(入力ｼｰﾄ!$D$137)&lt;入力ｼｰﾄ!$O$16,"",MID(RIGHT(入力ｼｰﾄ!$D$137,入力ｼｰﾄ!$O$16),1,1))</f>
        <v/>
      </c>
      <c r="AD111" s="47" t="str">
        <f>IF(LEN(入力ｼｰﾄ!$D$137)&lt;入力ｼｰﾄ!$O$15,"",MID(RIGHT(入力ｼｰﾄ!$D$137,入力ｼｰﾄ!$O$15),1,1))</f>
        <v/>
      </c>
      <c r="AE111" s="47" t="str">
        <f>IF(LEN(入力ｼｰﾄ!$D$137)&lt;入力ｼｰﾄ!$O$8,"",MID(RIGHT(入力ｼｰﾄ!$D$137,入力ｼｰﾄ!$O$8),1,1))</f>
        <v/>
      </c>
      <c r="AF111" s="48" t="str">
        <f>IF(LEN(入力ｼｰﾄ!$D$137)&lt;入力ｼｰﾄ!$O$7,"",MID(RIGHT(入力ｼｰﾄ!$D$137,入力ｼｰﾄ!$O$7),1,1))</f>
        <v/>
      </c>
      <c r="AG111" s="47" t="str">
        <f>IF(LEN(入力ｼｰﾄ!$D$137)&lt;入力ｼｰﾄ!$O$6,"",MID(RIGHT(入力ｼｰﾄ!$D$137,入力ｼｰﾄ!$O$6),1,1))</f>
        <v/>
      </c>
      <c r="AH111" s="49" t="str">
        <f>IF(LEN(入力ｼｰﾄ!$D$137)&lt;入力ｼｰﾄ!$O$5,"",MID(RIGHT(入力ｼｰﾄ!$D$137,入力ｼｰﾄ!$O$5),1,1))</f>
        <v/>
      </c>
      <c r="AI111" s="47" t="str">
        <f>IF(LEN(入力ｼｰﾄ!$D$137)&lt;入力ｼｰﾄ!$O$4,"",MID(RIGHT(入力ｼｰﾄ!$D$137,入力ｼｰﾄ!$O$4),1,1))</f>
        <v/>
      </c>
      <c r="AJ111" s="47" t="str">
        <f>IF(LEN(入力ｼｰﾄ!$D$137)&lt;入力ｼｰﾄ!$O$3,"",MID(RIGHT(入力ｼｰﾄ!$D$137,入力ｼｰﾄ!$O$3),1,1))</f>
        <v/>
      </c>
      <c r="AK111" s="54" t="str">
        <f>IF(LEN(入力ｼｰﾄ!$D$137)&lt;入力ｼｰﾄ!$O$2,"",MID(RIGHT(入力ｼｰﾄ!$D$137,入力ｼｰﾄ!$O$2),1,1))</f>
        <v/>
      </c>
      <c r="AL111" s="62">
        <f>+入力ｼｰﾄ!D$138</f>
        <v>0</v>
      </c>
      <c r="AM111" s="15" t="str">
        <f>IF(LEN(入力ｼｰﾄ!$D$139)&lt;入力ｼｰﾄ!$O$16,"",MID(RIGHT(入力ｼｰﾄ!$D$139,入力ｼｰﾄ!$O$16),1,1))</f>
        <v/>
      </c>
      <c r="AN111" s="16" t="str">
        <f>IF(LEN(入力ｼｰﾄ!$D$139)&lt;入力ｼｰﾄ!$O$15,"",MID(RIGHT(入力ｼｰﾄ!$D$139,入力ｼｰﾄ!$O$15),1,1))</f>
        <v/>
      </c>
      <c r="AO111" s="16" t="str">
        <f>IF(LEN(入力ｼｰﾄ!$D$139)&lt;入力ｼｰﾄ!$O$8,"",MID(RIGHT(入力ｼｰﾄ!$D$139,入力ｼｰﾄ!$O$8),1,1))</f>
        <v/>
      </c>
      <c r="AP111" s="17" t="str">
        <f>IF(LEN(入力ｼｰﾄ!$D$139)&lt;入力ｼｰﾄ!$O$7,"",MID(RIGHT(入力ｼｰﾄ!$D$139,入力ｼｰﾄ!$O$7),1,1))</f>
        <v/>
      </c>
      <c r="AQ111" s="16" t="str">
        <f>IF(LEN(入力ｼｰﾄ!$D$139)&lt;入力ｼｰﾄ!$O$6,"",MID(RIGHT(入力ｼｰﾄ!$D$139,入力ｼｰﾄ!$O$6),1,1))</f>
        <v/>
      </c>
      <c r="AR111" s="18" t="str">
        <f>IF(LEN(入力ｼｰﾄ!$D$139)&lt;入力ｼｰﾄ!$O$5,"",MID(RIGHT(入力ｼｰﾄ!$D$139,入力ｼｰﾄ!$O$5),1,1))</f>
        <v/>
      </c>
      <c r="AS111" s="16" t="str">
        <f>IF(LEN(入力ｼｰﾄ!$D$139)&lt;入力ｼｰﾄ!$O$4,"",MID(RIGHT(入力ｼｰﾄ!$D$139,入力ｼｰﾄ!$O$4),1,1))</f>
        <v/>
      </c>
      <c r="AT111" s="16" t="str">
        <f>IF(LEN(入力ｼｰﾄ!$D$139)&lt;入力ｼｰﾄ!$O$3,"",MID(RIGHT(入力ｼｰﾄ!$D$139,入力ｼｰﾄ!$O$3),1,1))</f>
        <v/>
      </c>
      <c r="AU111" s="19" t="str">
        <f>IF(LEN(入力ｼｰﾄ!$D$139)&lt;入力ｼｰﾄ!$O$2,"",MID(RIGHT(入力ｼｰﾄ!$D$139,入力ｼｰﾄ!$O$2),1,1))</f>
        <v>0</v>
      </c>
      <c r="AV111" s="15" t="str">
        <f>IF(LEN(入力ｼｰﾄ!$D$140)&lt;入力ｼｰﾄ!$O$16,"",MID(RIGHT(入力ｼｰﾄ!$D$140,入力ｼｰﾄ!$O$16),1,1))</f>
        <v/>
      </c>
      <c r="AW111" s="16" t="str">
        <f>IF(LEN(入力ｼｰﾄ!$D$140)&lt;入力ｼｰﾄ!$O$15,"",MID(RIGHT(入力ｼｰﾄ!$D$140,入力ｼｰﾄ!$O$15),1,1))</f>
        <v/>
      </c>
      <c r="AX111" s="16" t="str">
        <f>IF(LEN(入力ｼｰﾄ!$D$140)&lt;入力ｼｰﾄ!$O$8,"",MID(RIGHT(入力ｼｰﾄ!$D$140,入力ｼｰﾄ!$O$8),1,1))</f>
        <v/>
      </c>
      <c r="AY111" s="17" t="str">
        <f>IF(LEN(入力ｼｰﾄ!$D$140)&lt;入力ｼｰﾄ!$O$7,"",MID(RIGHT(入力ｼｰﾄ!$D$140,入力ｼｰﾄ!$O$7),1,1))</f>
        <v/>
      </c>
      <c r="AZ111" s="16" t="str">
        <f>IF(LEN(入力ｼｰﾄ!$D$140)&lt;入力ｼｰﾄ!$O$6,"",MID(RIGHT(入力ｼｰﾄ!$D$140,入力ｼｰﾄ!$O$6),1,1))</f>
        <v/>
      </c>
      <c r="BA111" s="18" t="str">
        <f>IF(LEN(入力ｼｰﾄ!$D$140)&lt;入力ｼｰﾄ!$O$5,"",MID(RIGHT(入力ｼｰﾄ!$D$140,入力ｼｰﾄ!$O$5),1,1))</f>
        <v/>
      </c>
      <c r="BB111" s="16" t="str">
        <f>IF(LEN(入力ｼｰﾄ!$D$140)&lt;入力ｼｰﾄ!$O$4,"",MID(RIGHT(入力ｼｰﾄ!$D$140,入力ｼｰﾄ!$O$4),1,1))</f>
        <v/>
      </c>
      <c r="BC111" s="16" t="str">
        <f>IF(LEN(入力ｼｰﾄ!$D$140)&lt;入力ｼｰﾄ!$O$3,"",MID(RIGHT(入力ｼｰﾄ!$D$140,入力ｼｰﾄ!$O$3),1,1))</f>
        <v/>
      </c>
      <c r="BD111" s="16" t="str">
        <f>IF(LEN(入力ｼｰﾄ!$D$140)&lt;入力ｼｰﾄ!$O$2,"",MID(RIGHT(入力ｼｰﾄ!$D$140,入力ｼｰﾄ!$O$2),1,1))</f>
        <v>0</v>
      </c>
      <c r="BE111" s="252"/>
      <c r="BF111" s="253"/>
      <c r="BG111" s="253"/>
      <c r="BH111" s="254"/>
    </row>
    <row r="112" spans="1:62" ht="20.25" customHeight="1">
      <c r="A112" s="261">
        <f>入力ｼｰﾄ!$E$134</f>
        <v>0</v>
      </c>
      <c r="B112" s="259"/>
      <c r="C112" s="259"/>
      <c r="D112" s="259"/>
      <c r="E112" s="259"/>
      <c r="F112" s="259"/>
      <c r="G112" s="259"/>
      <c r="H112" s="259"/>
      <c r="I112" s="259"/>
      <c r="J112" s="260"/>
      <c r="K112" s="15" t="str">
        <f>IF(LEN(入力ｼｰﾄ!$E$135)&lt;入力ｼｰﾄ!$O$16,"",MID(RIGHT(入力ｼｰﾄ!$E$135,入力ｼｰﾄ!$O$16),1,1))</f>
        <v/>
      </c>
      <c r="L112" s="16" t="str">
        <f>IF(LEN(入力ｼｰﾄ!$E$135)&lt;入力ｼｰﾄ!$O$15,"",MID(RIGHT(入力ｼｰﾄ!$E$135,入力ｼｰﾄ!$O$15),1,1))</f>
        <v/>
      </c>
      <c r="M112" s="16" t="str">
        <f>IF(LEN(入力ｼｰﾄ!$E$135)&lt;入力ｼｰﾄ!$O$8,"",MID(RIGHT(入力ｼｰﾄ!$E$135,入力ｼｰﾄ!$O$8),1,1))</f>
        <v/>
      </c>
      <c r="N112" s="17" t="str">
        <f>IF(LEN(入力ｼｰﾄ!$E$135)&lt;入力ｼｰﾄ!$O$7,"",MID(RIGHT(入力ｼｰﾄ!$E$135,入力ｼｰﾄ!$O$7),1,1))</f>
        <v/>
      </c>
      <c r="O112" s="16" t="str">
        <f>IF(LEN(入力ｼｰﾄ!$E$135)&lt;入力ｼｰﾄ!$O$6,"",MID(RIGHT(入力ｼｰﾄ!$E$135,入力ｼｰﾄ!$O$6),1,1))</f>
        <v/>
      </c>
      <c r="P112" s="18" t="str">
        <f>IF(LEN(入力ｼｰﾄ!$E$135)&lt;入力ｼｰﾄ!$O$5,"",MID(RIGHT(入力ｼｰﾄ!$E$135,入力ｼｰﾄ!$O$5),1,1))</f>
        <v/>
      </c>
      <c r="Q112" s="16" t="str">
        <f>IF(LEN(入力ｼｰﾄ!$E$135)&lt;入力ｼｰﾄ!$O$4,"",MID(RIGHT(入力ｼｰﾄ!$E$135,入力ｼｰﾄ!$O$4),1,1))</f>
        <v/>
      </c>
      <c r="R112" s="16" t="str">
        <f>IF(LEN(入力ｼｰﾄ!$E$135)&lt;入力ｼｰﾄ!$O$3,"",MID(RIGHT(入力ｼｰﾄ!$E$135,入力ｼｰﾄ!$O$3),1,1))</f>
        <v/>
      </c>
      <c r="S112" s="19" t="str">
        <f>IF(LEN(入力ｼｰﾄ!$E$135)&lt;入力ｼｰﾄ!$O$2,"",MID(RIGHT(入力ｼｰﾄ!$E$135,入力ｼｰﾄ!$O$2),1,1))</f>
        <v/>
      </c>
      <c r="T112" s="15" t="str">
        <f>IF(LEN(入力ｼｰﾄ!$E$136)&lt;入力ｼｰﾄ!$O$16,"",MID(RIGHT(入力ｼｰﾄ!$E$136,入力ｼｰﾄ!$O$16),1,1))</f>
        <v/>
      </c>
      <c r="U112" s="16" t="str">
        <f>IF(LEN(入力ｼｰﾄ!$E$136)&lt;入力ｼｰﾄ!$O$15,"",MID(RIGHT(入力ｼｰﾄ!$E$136,入力ｼｰﾄ!$O$15),1,1))</f>
        <v/>
      </c>
      <c r="V112" s="16" t="str">
        <f>IF(LEN(入力ｼｰﾄ!$E$136)&lt;入力ｼｰﾄ!$O$8,"",MID(RIGHT(入力ｼｰﾄ!$E$136,入力ｼｰﾄ!$O$8),1,1))</f>
        <v/>
      </c>
      <c r="W112" s="17" t="str">
        <f>IF(LEN(入力ｼｰﾄ!$E$136)&lt;入力ｼｰﾄ!$O$7,"",MID(RIGHT(入力ｼｰﾄ!$E$136,入力ｼｰﾄ!$O$7),1,1))</f>
        <v/>
      </c>
      <c r="X112" s="16" t="str">
        <f>IF(LEN(入力ｼｰﾄ!$E$136)&lt;入力ｼｰﾄ!$O$6,"",MID(RIGHT(入力ｼｰﾄ!$E$136,入力ｼｰﾄ!$O$6),1,1))</f>
        <v/>
      </c>
      <c r="Y112" s="18" t="str">
        <f>IF(LEN(入力ｼｰﾄ!$E$136)&lt;入力ｼｰﾄ!$O$5,"",MID(RIGHT(入力ｼｰﾄ!$E$136,入力ｼｰﾄ!$O$5),1,1))</f>
        <v/>
      </c>
      <c r="Z112" s="16" t="str">
        <f>IF(LEN(入力ｼｰﾄ!$E$136)&lt;入力ｼｰﾄ!$O$4,"",MID(RIGHT(入力ｼｰﾄ!$E$136,入力ｼｰﾄ!$O$4),1,1))</f>
        <v/>
      </c>
      <c r="AA112" s="16" t="str">
        <f>IF(LEN(入力ｼｰﾄ!$E$136)&lt;入力ｼｰﾄ!$O$3,"",MID(RIGHT(入力ｼｰﾄ!$E$136,入力ｼｰﾄ!$O$3),1,1))</f>
        <v/>
      </c>
      <c r="AB112" s="19" t="str">
        <f>IF(LEN(入力ｼｰﾄ!$E$136)&lt;入力ｼｰﾄ!$O$2,"",MID(RIGHT(入力ｼｰﾄ!$E$136,入力ｼｰﾄ!$O$2),1,1))</f>
        <v/>
      </c>
      <c r="AC112" s="46" t="str">
        <f>IF(LEN(入力ｼｰﾄ!$E$137)&lt;入力ｼｰﾄ!$O$16,"",MID(RIGHT(入力ｼｰﾄ!$E$137,入力ｼｰﾄ!$O$16),1,1))</f>
        <v/>
      </c>
      <c r="AD112" s="47" t="str">
        <f>IF(LEN(入力ｼｰﾄ!$E$137)&lt;入力ｼｰﾄ!$O$15,"",MID(RIGHT(入力ｼｰﾄ!$E$137,入力ｼｰﾄ!$O$15),1,1))</f>
        <v/>
      </c>
      <c r="AE112" s="47" t="str">
        <f>IF(LEN(入力ｼｰﾄ!$E$137)&lt;入力ｼｰﾄ!$O$8,"",MID(RIGHT(入力ｼｰﾄ!$E$137,入力ｼｰﾄ!$O$8),1,1))</f>
        <v/>
      </c>
      <c r="AF112" s="48" t="str">
        <f>IF(LEN(入力ｼｰﾄ!$E$137)&lt;入力ｼｰﾄ!$O$7,"",MID(RIGHT(入力ｼｰﾄ!$E$137,入力ｼｰﾄ!$O$7),1,1))</f>
        <v/>
      </c>
      <c r="AG112" s="47" t="str">
        <f>IF(LEN(入力ｼｰﾄ!$E$137)&lt;入力ｼｰﾄ!$O$6,"",MID(RIGHT(入力ｼｰﾄ!$E$137,入力ｼｰﾄ!$O$6),1,1))</f>
        <v/>
      </c>
      <c r="AH112" s="49" t="str">
        <f>IF(LEN(入力ｼｰﾄ!$E$137)&lt;入力ｼｰﾄ!$O$5,"",MID(RIGHT(入力ｼｰﾄ!$E$137,入力ｼｰﾄ!$O$5),1,1))</f>
        <v/>
      </c>
      <c r="AI112" s="47" t="str">
        <f>IF(LEN(入力ｼｰﾄ!$E$137)&lt;入力ｼｰﾄ!$O$4,"",MID(RIGHT(入力ｼｰﾄ!$E$137,入力ｼｰﾄ!$O$4),1,1))</f>
        <v/>
      </c>
      <c r="AJ112" s="47" t="str">
        <f>IF(LEN(入力ｼｰﾄ!$E$137)&lt;入力ｼｰﾄ!$O$3,"",MID(RIGHT(入力ｼｰﾄ!$E$137,入力ｼｰﾄ!$O$3),1,1))</f>
        <v/>
      </c>
      <c r="AK112" s="54" t="str">
        <f>IF(LEN(入力ｼｰﾄ!$E$137)&lt;入力ｼｰﾄ!$O$2,"",MID(RIGHT(入力ｼｰﾄ!$E$137,入力ｼｰﾄ!$O$2),1,1))</f>
        <v/>
      </c>
      <c r="AL112" s="62">
        <f>+入力ｼｰﾄ!E$138</f>
        <v>0</v>
      </c>
      <c r="AM112" s="15" t="str">
        <f>IF(LEN(入力ｼｰﾄ!$E$139)&lt;入力ｼｰﾄ!$O$16,"",MID(RIGHT(入力ｼｰﾄ!$E$139,入力ｼｰﾄ!$O$16),1,1))</f>
        <v/>
      </c>
      <c r="AN112" s="16" t="str">
        <f>IF(LEN(入力ｼｰﾄ!$E$139)&lt;入力ｼｰﾄ!$O$15,"",MID(RIGHT(入力ｼｰﾄ!$E$139,入力ｼｰﾄ!$O$15),1,1))</f>
        <v/>
      </c>
      <c r="AO112" s="16" t="str">
        <f>IF(LEN(入力ｼｰﾄ!$E$139)&lt;入力ｼｰﾄ!$O$8,"",MID(RIGHT(入力ｼｰﾄ!$E$139,入力ｼｰﾄ!$O$8),1,1))</f>
        <v/>
      </c>
      <c r="AP112" s="17" t="str">
        <f>IF(LEN(入力ｼｰﾄ!$E$139)&lt;入力ｼｰﾄ!$O$7,"",MID(RIGHT(入力ｼｰﾄ!$E$139,入力ｼｰﾄ!$O$7),1,1))</f>
        <v/>
      </c>
      <c r="AQ112" s="16" t="str">
        <f>IF(LEN(入力ｼｰﾄ!$E$139)&lt;入力ｼｰﾄ!$O$6,"",MID(RIGHT(入力ｼｰﾄ!$E$139,入力ｼｰﾄ!$O$6),1,1))</f>
        <v/>
      </c>
      <c r="AR112" s="18" t="str">
        <f>IF(LEN(入力ｼｰﾄ!$E$139)&lt;入力ｼｰﾄ!$O$5,"",MID(RIGHT(入力ｼｰﾄ!$E$139,入力ｼｰﾄ!$O$5),1,1))</f>
        <v/>
      </c>
      <c r="AS112" s="16" t="str">
        <f>IF(LEN(入力ｼｰﾄ!$E$139)&lt;入力ｼｰﾄ!$O$4,"",MID(RIGHT(入力ｼｰﾄ!$E$139,入力ｼｰﾄ!$O$4),1,1))</f>
        <v/>
      </c>
      <c r="AT112" s="16" t="str">
        <f>IF(LEN(入力ｼｰﾄ!$E$139)&lt;入力ｼｰﾄ!$O$3,"",MID(RIGHT(入力ｼｰﾄ!$E$139,入力ｼｰﾄ!$O$3),1,1))</f>
        <v/>
      </c>
      <c r="AU112" s="19" t="str">
        <f>IF(LEN(入力ｼｰﾄ!$E$139)&lt;入力ｼｰﾄ!$O$2,"",MID(RIGHT(入力ｼｰﾄ!$E$139,入力ｼｰﾄ!$O$2),1,1))</f>
        <v>0</v>
      </c>
      <c r="AV112" s="15" t="str">
        <f>IF(LEN(入力ｼｰﾄ!$E$140)&lt;入力ｼｰﾄ!$O$16,"",MID(RIGHT(入力ｼｰﾄ!$E$140,入力ｼｰﾄ!$O$16),1,1))</f>
        <v/>
      </c>
      <c r="AW112" s="16" t="str">
        <f>IF(LEN(入力ｼｰﾄ!$E$140)&lt;入力ｼｰﾄ!$O$15,"",MID(RIGHT(入力ｼｰﾄ!$E$140,入力ｼｰﾄ!$O$15),1,1))</f>
        <v/>
      </c>
      <c r="AX112" s="16" t="str">
        <f>IF(LEN(入力ｼｰﾄ!$E$140)&lt;入力ｼｰﾄ!$O$8,"",MID(RIGHT(入力ｼｰﾄ!$E$140,入力ｼｰﾄ!$O$8),1,1))</f>
        <v/>
      </c>
      <c r="AY112" s="17" t="str">
        <f>IF(LEN(入力ｼｰﾄ!$E$140)&lt;入力ｼｰﾄ!$O$7,"",MID(RIGHT(入力ｼｰﾄ!$E$140,入力ｼｰﾄ!$O$7),1,1))</f>
        <v/>
      </c>
      <c r="AZ112" s="16" t="str">
        <f>IF(LEN(入力ｼｰﾄ!$E$140)&lt;入力ｼｰﾄ!$O$6,"",MID(RIGHT(入力ｼｰﾄ!$E$140,入力ｼｰﾄ!$O$6),1,1))</f>
        <v/>
      </c>
      <c r="BA112" s="18" t="str">
        <f>IF(LEN(入力ｼｰﾄ!$E$140)&lt;入力ｼｰﾄ!$O$5,"",MID(RIGHT(入力ｼｰﾄ!$E$140,入力ｼｰﾄ!$O$5),1,1))</f>
        <v/>
      </c>
      <c r="BB112" s="16" t="str">
        <f>IF(LEN(入力ｼｰﾄ!$E$140)&lt;入力ｼｰﾄ!$O$4,"",MID(RIGHT(入力ｼｰﾄ!$E$140,入力ｼｰﾄ!$O$4),1,1))</f>
        <v/>
      </c>
      <c r="BC112" s="16" t="str">
        <f>IF(LEN(入力ｼｰﾄ!$E$140)&lt;入力ｼｰﾄ!$O$3,"",MID(RIGHT(入力ｼｰﾄ!$E$140,入力ｼｰﾄ!$O$3),1,1))</f>
        <v/>
      </c>
      <c r="BD112" s="16" t="str">
        <f>IF(LEN(入力ｼｰﾄ!$E$140)&lt;入力ｼｰﾄ!$O$2,"",MID(RIGHT(入力ｼｰﾄ!$E$140,入力ｼｰﾄ!$O$2),1,1))</f>
        <v>0</v>
      </c>
      <c r="BE112" s="252"/>
      <c r="BF112" s="253"/>
      <c r="BG112" s="253"/>
      <c r="BH112" s="254"/>
      <c r="BJ112" s="43" t="s">
        <v>103</v>
      </c>
    </row>
    <row r="113" spans="1:62" ht="20.25" customHeight="1">
      <c r="A113" s="261">
        <f>入力ｼｰﾄ!$F$134</f>
        <v>0</v>
      </c>
      <c r="B113" s="259"/>
      <c r="C113" s="259"/>
      <c r="D113" s="259"/>
      <c r="E113" s="259"/>
      <c r="F113" s="259"/>
      <c r="G113" s="259"/>
      <c r="H113" s="259"/>
      <c r="I113" s="259"/>
      <c r="J113" s="260"/>
      <c r="K113" s="15" t="str">
        <f>IF(LEN(入力ｼｰﾄ!$F$135)&lt;入力ｼｰﾄ!$O$16,"",MID(RIGHT(入力ｼｰﾄ!$F$135,入力ｼｰﾄ!$O$16),1,1))</f>
        <v/>
      </c>
      <c r="L113" s="16" t="str">
        <f>IF(LEN(入力ｼｰﾄ!$F$135)&lt;入力ｼｰﾄ!$O$15,"",MID(RIGHT(入力ｼｰﾄ!$F$135,入力ｼｰﾄ!$O$15),1,1))</f>
        <v/>
      </c>
      <c r="M113" s="16" t="str">
        <f>IF(LEN(入力ｼｰﾄ!$F$135)&lt;入力ｼｰﾄ!$O$8,"",MID(RIGHT(入力ｼｰﾄ!$F$135,入力ｼｰﾄ!$O$8),1,1))</f>
        <v/>
      </c>
      <c r="N113" s="17" t="str">
        <f>IF(LEN(入力ｼｰﾄ!$F$135)&lt;入力ｼｰﾄ!$O$7,"",MID(RIGHT(入力ｼｰﾄ!$F$135,入力ｼｰﾄ!$O$7),1,1))</f>
        <v/>
      </c>
      <c r="O113" s="16" t="str">
        <f>IF(LEN(入力ｼｰﾄ!$F$135)&lt;入力ｼｰﾄ!$O$6,"",MID(RIGHT(入力ｼｰﾄ!$F$135,入力ｼｰﾄ!$O$6),1,1))</f>
        <v/>
      </c>
      <c r="P113" s="18" t="str">
        <f>IF(LEN(入力ｼｰﾄ!$F$135)&lt;入力ｼｰﾄ!$O$5,"",MID(RIGHT(入力ｼｰﾄ!$F$135,入力ｼｰﾄ!$O$5),1,1))</f>
        <v/>
      </c>
      <c r="Q113" s="16" t="str">
        <f>IF(LEN(入力ｼｰﾄ!$F$135)&lt;入力ｼｰﾄ!$O$4,"",MID(RIGHT(入力ｼｰﾄ!$F$135,入力ｼｰﾄ!$O$4),1,1))</f>
        <v/>
      </c>
      <c r="R113" s="16" t="str">
        <f>IF(LEN(入力ｼｰﾄ!$F$135)&lt;入力ｼｰﾄ!$O$3,"",MID(RIGHT(入力ｼｰﾄ!$F$135,入力ｼｰﾄ!$O$3),1,1))</f>
        <v/>
      </c>
      <c r="S113" s="19" t="str">
        <f>IF(LEN(入力ｼｰﾄ!$F$135)&lt;入力ｼｰﾄ!$O$2,"",MID(RIGHT(入力ｼｰﾄ!$F$135,入力ｼｰﾄ!$O$2),1,1))</f>
        <v/>
      </c>
      <c r="T113" s="15" t="str">
        <f>IF(LEN(入力ｼｰﾄ!$F$136)&lt;入力ｼｰﾄ!$O$16,"",MID(RIGHT(入力ｼｰﾄ!$F$136,入力ｼｰﾄ!$O$16),1,1))</f>
        <v/>
      </c>
      <c r="U113" s="16" t="str">
        <f>IF(LEN(入力ｼｰﾄ!$F$136)&lt;入力ｼｰﾄ!$O$15,"",MID(RIGHT(入力ｼｰﾄ!$F$136,入力ｼｰﾄ!$O$15),1,1))</f>
        <v/>
      </c>
      <c r="V113" s="16" t="str">
        <f>IF(LEN(入力ｼｰﾄ!$F$136)&lt;入力ｼｰﾄ!$O$8,"",MID(RIGHT(入力ｼｰﾄ!$F$136,入力ｼｰﾄ!$O$8),1,1))</f>
        <v/>
      </c>
      <c r="W113" s="17" t="str">
        <f>IF(LEN(入力ｼｰﾄ!$F$136)&lt;入力ｼｰﾄ!$O$7,"",MID(RIGHT(入力ｼｰﾄ!$F$136,入力ｼｰﾄ!$O$7),1,1))</f>
        <v/>
      </c>
      <c r="X113" s="16" t="str">
        <f>IF(LEN(入力ｼｰﾄ!$F$136)&lt;入力ｼｰﾄ!$O$6,"",MID(RIGHT(入力ｼｰﾄ!$F$136,入力ｼｰﾄ!$O$6),1,1))</f>
        <v/>
      </c>
      <c r="Y113" s="18" t="str">
        <f>IF(LEN(入力ｼｰﾄ!$F$136)&lt;入力ｼｰﾄ!$O$5,"",MID(RIGHT(入力ｼｰﾄ!$F$136,入力ｼｰﾄ!$O$5),1,1))</f>
        <v/>
      </c>
      <c r="Z113" s="16" t="str">
        <f>IF(LEN(入力ｼｰﾄ!$F$136)&lt;入力ｼｰﾄ!$O$4,"",MID(RIGHT(入力ｼｰﾄ!$F$136,入力ｼｰﾄ!$O$4),1,1))</f>
        <v/>
      </c>
      <c r="AA113" s="16" t="str">
        <f>IF(LEN(入力ｼｰﾄ!$F$136)&lt;入力ｼｰﾄ!$O$3,"",MID(RIGHT(入力ｼｰﾄ!$F$136,入力ｼｰﾄ!$O$3),1,1))</f>
        <v/>
      </c>
      <c r="AB113" s="19" t="str">
        <f>IF(LEN(入力ｼｰﾄ!$F$136)&lt;入力ｼｰﾄ!$O$2,"",MID(RIGHT(入力ｼｰﾄ!$F$136,入力ｼｰﾄ!$O$2),1,1))</f>
        <v/>
      </c>
      <c r="AC113" s="46" t="str">
        <f>IF(LEN(入力ｼｰﾄ!$F$137)&lt;入力ｼｰﾄ!$O$16,"",MID(RIGHT(入力ｼｰﾄ!$F$137,入力ｼｰﾄ!$O$16),1,1))</f>
        <v/>
      </c>
      <c r="AD113" s="47" t="str">
        <f>IF(LEN(入力ｼｰﾄ!$F$137)&lt;入力ｼｰﾄ!$O$15,"",MID(RIGHT(入力ｼｰﾄ!$F$137,入力ｼｰﾄ!$O$15),1,1))</f>
        <v/>
      </c>
      <c r="AE113" s="47" t="str">
        <f>IF(LEN(入力ｼｰﾄ!$F$137)&lt;入力ｼｰﾄ!$O$8,"",MID(RIGHT(入力ｼｰﾄ!$F$137,入力ｼｰﾄ!$O$8),1,1))</f>
        <v/>
      </c>
      <c r="AF113" s="48" t="str">
        <f>IF(LEN(入力ｼｰﾄ!$F$137)&lt;入力ｼｰﾄ!$O$7,"",MID(RIGHT(入力ｼｰﾄ!$F$137,入力ｼｰﾄ!$O$7),1,1))</f>
        <v/>
      </c>
      <c r="AG113" s="47" t="str">
        <f>IF(LEN(入力ｼｰﾄ!$F$137)&lt;入力ｼｰﾄ!$O$6,"",MID(RIGHT(入力ｼｰﾄ!$F$137,入力ｼｰﾄ!$O$6),1,1))</f>
        <v/>
      </c>
      <c r="AH113" s="49" t="str">
        <f>IF(LEN(入力ｼｰﾄ!$F$137)&lt;入力ｼｰﾄ!$O$5,"",MID(RIGHT(入力ｼｰﾄ!$F$137,入力ｼｰﾄ!$O$5),1,1))</f>
        <v/>
      </c>
      <c r="AI113" s="47" t="str">
        <f>IF(LEN(入力ｼｰﾄ!$F$137)&lt;入力ｼｰﾄ!$O$4,"",MID(RIGHT(入力ｼｰﾄ!$F$137,入力ｼｰﾄ!$O$4),1,1))</f>
        <v/>
      </c>
      <c r="AJ113" s="47" t="str">
        <f>IF(LEN(入力ｼｰﾄ!$F$137)&lt;入力ｼｰﾄ!$O$3,"",MID(RIGHT(入力ｼｰﾄ!$F$137,入力ｼｰﾄ!$O$3),1,1))</f>
        <v/>
      </c>
      <c r="AK113" s="54" t="str">
        <f>IF(LEN(入力ｼｰﾄ!$F$137)&lt;入力ｼｰﾄ!$O$2,"",MID(RIGHT(入力ｼｰﾄ!$F$137,入力ｼｰﾄ!$O$2),1,1))</f>
        <v/>
      </c>
      <c r="AL113" s="62">
        <f>+入力ｼｰﾄ!F$138</f>
        <v>0</v>
      </c>
      <c r="AM113" s="15" t="str">
        <f>IF(LEN(入力ｼｰﾄ!$F$139)&lt;入力ｼｰﾄ!$O$16,"",MID(RIGHT(入力ｼｰﾄ!$F$139,入力ｼｰﾄ!$O$16),1,1))</f>
        <v/>
      </c>
      <c r="AN113" s="16" t="str">
        <f>IF(LEN(入力ｼｰﾄ!$F$139)&lt;入力ｼｰﾄ!$O$15,"",MID(RIGHT(入力ｼｰﾄ!$F$139,入力ｼｰﾄ!$O$15),1,1))</f>
        <v/>
      </c>
      <c r="AO113" s="16" t="str">
        <f>IF(LEN(入力ｼｰﾄ!$F$139)&lt;入力ｼｰﾄ!$O$8,"",MID(RIGHT(入力ｼｰﾄ!$F$139,入力ｼｰﾄ!$O$8),1,1))</f>
        <v/>
      </c>
      <c r="AP113" s="17" t="str">
        <f>IF(LEN(入力ｼｰﾄ!$F$139)&lt;入力ｼｰﾄ!$O$7,"",MID(RIGHT(入力ｼｰﾄ!$F$139,入力ｼｰﾄ!$O$7),1,1))</f>
        <v/>
      </c>
      <c r="AQ113" s="16" t="str">
        <f>IF(LEN(入力ｼｰﾄ!$F$139)&lt;入力ｼｰﾄ!$O$6,"",MID(RIGHT(入力ｼｰﾄ!$F$139,入力ｼｰﾄ!$O$6),1,1))</f>
        <v/>
      </c>
      <c r="AR113" s="18" t="str">
        <f>IF(LEN(入力ｼｰﾄ!$F$139)&lt;入力ｼｰﾄ!$O$5,"",MID(RIGHT(入力ｼｰﾄ!$F$139,入力ｼｰﾄ!$O$5),1,1))</f>
        <v/>
      </c>
      <c r="AS113" s="16" t="str">
        <f>IF(LEN(入力ｼｰﾄ!$F$139)&lt;入力ｼｰﾄ!$O$4,"",MID(RIGHT(入力ｼｰﾄ!$F$139,入力ｼｰﾄ!$O$4),1,1))</f>
        <v/>
      </c>
      <c r="AT113" s="16" t="str">
        <f>IF(LEN(入力ｼｰﾄ!$F$139)&lt;入力ｼｰﾄ!$O$3,"",MID(RIGHT(入力ｼｰﾄ!$F$139,入力ｼｰﾄ!$O$3),1,1))</f>
        <v/>
      </c>
      <c r="AU113" s="19" t="str">
        <f>IF(LEN(入力ｼｰﾄ!$F$139)&lt;入力ｼｰﾄ!$O$2,"",MID(RIGHT(入力ｼｰﾄ!$F$139,入力ｼｰﾄ!$O$2),1,1))</f>
        <v>0</v>
      </c>
      <c r="AV113" s="15" t="str">
        <f>IF(LEN(入力ｼｰﾄ!$F$140)&lt;入力ｼｰﾄ!$O$16,"",MID(RIGHT(入力ｼｰﾄ!$F$140,入力ｼｰﾄ!$O$16),1,1))</f>
        <v/>
      </c>
      <c r="AW113" s="16" t="str">
        <f>IF(LEN(入力ｼｰﾄ!$F$140)&lt;入力ｼｰﾄ!$O$15,"",MID(RIGHT(入力ｼｰﾄ!$F$140,入力ｼｰﾄ!$O$15),1,1))</f>
        <v/>
      </c>
      <c r="AX113" s="16" t="str">
        <f>IF(LEN(入力ｼｰﾄ!$F$140)&lt;入力ｼｰﾄ!$O$8,"",MID(RIGHT(入力ｼｰﾄ!$F$140,入力ｼｰﾄ!$O$8),1,1))</f>
        <v/>
      </c>
      <c r="AY113" s="17" t="str">
        <f>IF(LEN(入力ｼｰﾄ!$F$140)&lt;入力ｼｰﾄ!$O$7,"",MID(RIGHT(入力ｼｰﾄ!$F$140,入力ｼｰﾄ!$O$7),1,1))</f>
        <v/>
      </c>
      <c r="AZ113" s="16" t="str">
        <f>IF(LEN(入力ｼｰﾄ!$F$140)&lt;入力ｼｰﾄ!$O$6,"",MID(RIGHT(入力ｼｰﾄ!$F$140,入力ｼｰﾄ!$O$6),1,1))</f>
        <v/>
      </c>
      <c r="BA113" s="18" t="str">
        <f>IF(LEN(入力ｼｰﾄ!$F$140)&lt;入力ｼｰﾄ!$O$5,"",MID(RIGHT(入力ｼｰﾄ!$F$140,入力ｼｰﾄ!$O$5),1,1))</f>
        <v/>
      </c>
      <c r="BB113" s="16" t="str">
        <f>IF(LEN(入力ｼｰﾄ!$F$140)&lt;入力ｼｰﾄ!$O$4,"",MID(RIGHT(入力ｼｰﾄ!$F$140,入力ｼｰﾄ!$O$4),1,1))</f>
        <v/>
      </c>
      <c r="BC113" s="16" t="str">
        <f>IF(LEN(入力ｼｰﾄ!$F$140)&lt;入力ｼｰﾄ!$O$3,"",MID(RIGHT(入力ｼｰﾄ!$F$140,入力ｼｰﾄ!$O$3),1,1))</f>
        <v/>
      </c>
      <c r="BD113" s="16" t="str">
        <f>IF(LEN(入力ｼｰﾄ!$F$140)&lt;入力ｼｰﾄ!$O$2,"",MID(RIGHT(入力ｼｰﾄ!$F$140,入力ｼｰﾄ!$O$2),1,1))</f>
        <v>0</v>
      </c>
      <c r="BE113" s="252"/>
      <c r="BF113" s="253"/>
      <c r="BG113" s="253"/>
      <c r="BH113" s="254"/>
    </row>
    <row r="114" spans="1:62" ht="20.25" customHeight="1">
      <c r="A114" s="261">
        <f>入力ｼｰﾄ!$G$134</f>
        <v>0</v>
      </c>
      <c r="B114" s="259"/>
      <c r="C114" s="259"/>
      <c r="D114" s="259"/>
      <c r="E114" s="259"/>
      <c r="F114" s="259"/>
      <c r="G114" s="259"/>
      <c r="H114" s="259"/>
      <c r="I114" s="259"/>
      <c r="J114" s="260"/>
      <c r="K114" s="15" t="str">
        <f>IF(LEN(入力ｼｰﾄ!$G$135)&lt;入力ｼｰﾄ!$O$16,"",MID(RIGHT(入力ｼｰﾄ!$G$135,入力ｼｰﾄ!$O$16),1,1))</f>
        <v/>
      </c>
      <c r="L114" s="16" t="str">
        <f>IF(LEN(入力ｼｰﾄ!$G$135)&lt;入力ｼｰﾄ!$O$15,"",MID(RIGHT(入力ｼｰﾄ!$G$135,入力ｼｰﾄ!$O$15),1,1))</f>
        <v/>
      </c>
      <c r="M114" s="16" t="str">
        <f>IF(LEN(入力ｼｰﾄ!$G$135)&lt;入力ｼｰﾄ!$O$8,"",MID(RIGHT(入力ｼｰﾄ!$G$135,入力ｼｰﾄ!$O$8),1,1))</f>
        <v/>
      </c>
      <c r="N114" s="17" t="str">
        <f>IF(LEN(入力ｼｰﾄ!$G$135)&lt;入力ｼｰﾄ!$O$7,"",MID(RIGHT(入力ｼｰﾄ!$G$135,入力ｼｰﾄ!$O$7),1,1))</f>
        <v/>
      </c>
      <c r="O114" s="16" t="str">
        <f>IF(LEN(入力ｼｰﾄ!$G$135)&lt;入力ｼｰﾄ!$O$6,"",MID(RIGHT(入力ｼｰﾄ!$G$135,入力ｼｰﾄ!$O$6),1,1))</f>
        <v/>
      </c>
      <c r="P114" s="18" t="str">
        <f>IF(LEN(入力ｼｰﾄ!$G$135)&lt;入力ｼｰﾄ!$O$5,"",MID(RIGHT(入力ｼｰﾄ!$G$135,入力ｼｰﾄ!$O$5),1,1))</f>
        <v/>
      </c>
      <c r="Q114" s="16" t="str">
        <f>IF(LEN(入力ｼｰﾄ!$G$135)&lt;入力ｼｰﾄ!$O$4,"",MID(RIGHT(入力ｼｰﾄ!$G$135,入力ｼｰﾄ!$O$4),1,1))</f>
        <v/>
      </c>
      <c r="R114" s="16" t="str">
        <f>IF(LEN(入力ｼｰﾄ!$G$135)&lt;入力ｼｰﾄ!$O$3,"",MID(RIGHT(入力ｼｰﾄ!$G$135,入力ｼｰﾄ!$O$3),1,1))</f>
        <v/>
      </c>
      <c r="S114" s="19" t="str">
        <f>IF(LEN(入力ｼｰﾄ!$G$135)&lt;入力ｼｰﾄ!$O$2,"",MID(RIGHT(入力ｼｰﾄ!$G$135,入力ｼｰﾄ!$O$2),1,1))</f>
        <v/>
      </c>
      <c r="T114" s="15" t="str">
        <f>IF(LEN(入力ｼｰﾄ!$G$136)&lt;入力ｼｰﾄ!$O$16,"",MID(RIGHT(入力ｼｰﾄ!$G$136,入力ｼｰﾄ!$O$16),1,1))</f>
        <v/>
      </c>
      <c r="U114" s="16" t="str">
        <f>IF(LEN(入力ｼｰﾄ!$G$136)&lt;入力ｼｰﾄ!$O$15,"",MID(RIGHT(入力ｼｰﾄ!$G$136,入力ｼｰﾄ!$O$15),1,1))</f>
        <v/>
      </c>
      <c r="V114" s="16" t="str">
        <f>IF(LEN(入力ｼｰﾄ!$G$136)&lt;入力ｼｰﾄ!$O$8,"",MID(RIGHT(入力ｼｰﾄ!$G$136,入力ｼｰﾄ!$O$8),1,1))</f>
        <v/>
      </c>
      <c r="W114" s="17" t="str">
        <f>IF(LEN(入力ｼｰﾄ!$G$136)&lt;入力ｼｰﾄ!$O$7,"",MID(RIGHT(入力ｼｰﾄ!$G$136,入力ｼｰﾄ!$O$7),1,1))</f>
        <v/>
      </c>
      <c r="X114" s="16" t="str">
        <f>IF(LEN(入力ｼｰﾄ!$G$136)&lt;入力ｼｰﾄ!$O$6,"",MID(RIGHT(入力ｼｰﾄ!$G$136,入力ｼｰﾄ!$O$6),1,1))</f>
        <v/>
      </c>
      <c r="Y114" s="18" t="str">
        <f>IF(LEN(入力ｼｰﾄ!$G$136)&lt;入力ｼｰﾄ!$O$5,"",MID(RIGHT(入力ｼｰﾄ!$G$136,入力ｼｰﾄ!$O$5),1,1))</f>
        <v/>
      </c>
      <c r="Z114" s="16" t="str">
        <f>IF(LEN(入力ｼｰﾄ!$G$136)&lt;入力ｼｰﾄ!$O$4,"",MID(RIGHT(入力ｼｰﾄ!$G$136,入力ｼｰﾄ!$O$4),1,1))</f>
        <v/>
      </c>
      <c r="AA114" s="16" t="str">
        <f>IF(LEN(入力ｼｰﾄ!$G$136)&lt;入力ｼｰﾄ!$O$3,"",MID(RIGHT(入力ｼｰﾄ!$G$136,入力ｼｰﾄ!$O$3),1,1))</f>
        <v/>
      </c>
      <c r="AB114" s="19" t="str">
        <f>IF(LEN(入力ｼｰﾄ!$G$136)&lt;入力ｼｰﾄ!$O$2,"",MID(RIGHT(入力ｼｰﾄ!$G$136,入力ｼｰﾄ!$O$2),1,1))</f>
        <v/>
      </c>
      <c r="AC114" s="46" t="str">
        <f>IF(LEN(入力ｼｰﾄ!$G$137)&lt;入力ｼｰﾄ!$O$16,"",MID(RIGHT(入力ｼｰﾄ!$G$137,入力ｼｰﾄ!$O$16),1,1))</f>
        <v/>
      </c>
      <c r="AD114" s="47" t="str">
        <f>IF(LEN(入力ｼｰﾄ!$G$137)&lt;入力ｼｰﾄ!$O$15,"",MID(RIGHT(入力ｼｰﾄ!$G$137,入力ｼｰﾄ!$O$15),1,1))</f>
        <v/>
      </c>
      <c r="AE114" s="47" t="str">
        <f>IF(LEN(入力ｼｰﾄ!$G$137)&lt;入力ｼｰﾄ!$O$8,"",MID(RIGHT(入力ｼｰﾄ!$G$137,入力ｼｰﾄ!$O$8),1,1))</f>
        <v/>
      </c>
      <c r="AF114" s="48" t="str">
        <f>IF(LEN(入力ｼｰﾄ!$G$137)&lt;入力ｼｰﾄ!$O$7,"",MID(RIGHT(入力ｼｰﾄ!$G$137,入力ｼｰﾄ!$O$7),1,1))</f>
        <v/>
      </c>
      <c r="AG114" s="47" t="str">
        <f>IF(LEN(入力ｼｰﾄ!$G$137)&lt;入力ｼｰﾄ!$O$6,"",MID(RIGHT(入力ｼｰﾄ!$G$137,入力ｼｰﾄ!$O$6),1,1))</f>
        <v/>
      </c>
      <c r="AH114" s="49" t="str">
        <f>IF(LEN(入力ｼｰﾄ!$G$137)&lt;入力ｼｰﾄ!$O$5,"",MID(RIGHT(入力ｼｰﾄ!$G$137,入力ｼｰﾄ!$O$5),1,1))</f>
        <v/>
      </c>
      <c r="AI114" s="47" t="str">
        <f>IF(LEN(入力ｼｰﾄ!$G$137)&lt;入力ｼｰﾄ!$O$4,"",MID(RIGHT(入力ｼｰﾄ!$G$137,入力ｼｰﾄ!$O$4),1,1))</f>
        <v/>
      </c>
      <c r="AJ114" s="47" t="str">
        <f>IF(LEN(入力ｼｰﾄ!$G$137)&lt;入力ｼｰﾄ!$O$3,"",MID(RIGHT(入力ｼｰﾄ!$G$137,入力ｼｰﾄ!$O$3),1,1))</f>
        <v/>
      </c>
      <c r="AK114" s="54" t="str">
        <f>IF(LEN(入力ｼｰﾄ!$G$137)&lt;入力ｼｰﾄ!$O$2,"",MID(RIGHT(入力ｼｰﾄ!$G$137,入力ｼｰﾄ!$O$2),1,1))</f>
        <v/>
      </c>
      <c r="AL114" s="62">
        <f>+入力ｼｰﾄ!G$138</f>
        <v>0</v>
      </c>
      <c r="AM114" s="15" t="str">
        <f>IF(LEN(入力ｼｰﾄ!$G$139)&lt;入力ｼｰﾄ!$O$16,"",MID(RIGHT(入力ｼｰﾄ!$G$139,入力ｼｰﾄ!$O$16),1,1))</f>
        <v/>
      </c>
      <c r="AN114" s="16" t="str">
        <f>IF(LEN(入力ｼｰﾄ!$G$139)&lt;入力ｼｰﾄ!$O$15,"",MID(RIGHT(入力ｼｰﾄ!$G$139,入力ｼｰﾄ!$O$15),1,1))</f>
        <v/>
      </c>
      <c r="AO114" s="16" t="str">
        <f>IF(LEN(入力ｼｰﾄ!$G$139)&lt;入力ｼｰﾄ!$O$8,"",MID(RIGHT(入力ｼｰﾄ!$G$139,入力ｼｰﾄ!$O$8),1,1))</f>
        <v/>
      </c>
      <c r="AP114" s="17" t="str">
        <f>IF(LEN(入力ｼｰﾄ!$G$139)&lt;入力ｼｰﾄ!$O$7,"",MID(RIGHT(入力ｼｰﾄ!$G$139,入力ｼｰﾄ!$O$7),1,1))</f>
        <v/>
      </c>
      <c r="AQ114" s="16" t="str">
        <f>IF(LEN(入力ｼｰﾄ!$G$139)&lt;入力ｼｰﾄ!$O$6,"",MID(RIGHT(入力ｼｰﾄ!$G$139,入力ｼｰﾄ!$O$6),1,1))</f>
        <v/>
      </c>
      <c r="AR114" s="18" t="str">
        <f>IF(LEN(入力ｼｰﾄ!$G$139)&lt;入力ｼｰﾄ!$O$5,"",MID(RIGHT(入力ｼｰﾄ!$G$139,入力ｼｰﾄ!$O$5),1,1))</f>
        <v/>
      </c>
      <c r="AS114" s="16" t="str">
        <f>IF(LEN(入力ｼｰﾄ!$G$139)&lt;入力ｼｰﾄ!$O$4,"",MID(RIGHT(入力ｼｰﾄ!$G$139,入力ｼｰﾄ!$O$4),1,1))</f>
        <v/>
      </c>
      <c r="AT114" s="16" t="str">
        <f>IF(LEN(入力ｼｰﾄ!$G$139)&lt;入力ｼｰﾄ!$O$3,"",MID(RIGHT(入力ｼｰﾄ!$G$139,入力ｼｰﾄ!$O$3),1,1))</f>
        <v/>
      </c>
      <c r="AU114" s="19" t="str">
        <f>IF(LEN(入力ｼｰﾄ!$G$139)&lt;入力ｼｰﾄ!$O$2,"",MID(RIGHT(入力ｼｰﾄ!$G$139,入力ｼｰﾄ!$O$2),1,1))</f>
        <v>0</v>
      </c>
      <c r="AV114" s="15" t="str">
        <f>IF(LEN(入力ｼｰﾄ!$G$140)&lt;入力ｼｰﾄ!$O$16,"",MID(RIGHT(入力ｼｰﾄ!$G$140,入力ｼｰﾄ!$O$16),1,1))</f>
        <v/>
      </c>
      <c r="AW114" s="16" t="str">
        <f>IF(LEN(入力ｼｰﾄ!$G$140)&lt;入力ｼｰﾄ!$O$15,"",MID(RIGHT(入力ｼｰﾄ!$G$140,入力ｼｰﾄ!$O$15),1,1))</f>
        <v/>
      </c>
      <c r="AX114" s="16" t="str">
        <f>IF(LEN(入力ｼｰﾄ!$G$140)&lt;入力ｼｰﾄ!$O$8,"",MID(RIGHT(入力ｼｰﾄ!$G$140,入力ｼｰﾄ!$O$8),1,1))</f>
        <v/>
      </c>
      <c r="AY114" s="17" t="str">
        <f>IF(LEN(入力ｼｰﾄ!$G$140)&lt;入力ｼｰﾄ!$O$7,"",MID(RIGHT(入力ｼｰﾄ!$G$140,入力ｼｰﾄ!$O$7),1,1))</f>
        <v/>
      </c>
      <c r="AZ114" s="16" t="str">
        <f>IF(LEN(入力ｼｰﾄ!$G$140)&lt;入力ｼｰﾄ!$O$6,"",MID(RIGHT(入力ｼｰﾄ!$G$140,入力ｼｰﾄ!$O$6),1,1))</f>
        <v/>
      </c>
      <c r="BA114" s="18" t="str">
        <f>IF(LEN(入力ｼｰﾄ!$G$140)&lt;入力ｼｰﾄ!$O$5,"",MID(RIGHT(入力ｼｰﾄ!$G$140,入力ｼｰﾄ!$O$5),1,1))</f>
        <v/>
      </c>
      <c r="BB114" s="16" t="str">
        <f>IF(LEN(入力ｼｰﾄ!$G$140)&lt;入力ｼｰﾄ!$O$4,"",MID(RIGHT(入力ｼｰﾄ!$G$140,入力ｼｰﾄ!$O$4),1,1))</f>
        <v/>
      </c>
      <c r="BC114" s="16" t="str">
        <f>IF(LEN(入力ｼｰﾄ!$G$140)&lt;入力ｼｰﾄ!$O$3,"",MID(RIGHT(入力ｼｰﾄ!$G$140,入力ｼｰﾄ!$O$3),1,1))</f>
        <v/>
      </c>
      <c r="BD114" s="16" t="str">
        <f>IF(LEN(入力ｼｰﾄ!$G$140)&lt;入力ｼｰﾄ!$O$2,"",MID(RIGHT(入力ｼｰﾄ!$G$140,入力ｼｰﾄ!$O$2),1,1))</f>
        <v>0</v>
      </c>
      <c r="BE114" s="252"/>
      <c r="BF114" s="253"/>
      <c r="BG114" s="253"/>
      <c r="BH114" s="254"/>
    </row>
    <row r="115" spans="1:62" ht="20.25" customHeight="1" thickBot="1">
      <c r="A115" s="262" t="s">
        <v>13</v>
      </c>
      <c r="B115" s="263"/>
      <c r="C115" s="263"/>
      <c r="D115" s="263"/>
      <c r="E115" s="263"/>
      <c r="F115" s="263"/>
      <c r="G115" s="263"/>
      <c r="H115" s="263"/>
      <c r="I115" s="263"/>
      <c r="J115" s="264"/>
      <c r="K115" s="20" t="str">
        <f>IF(LEN(入力ｼｰﾄ!$H$135)&lt;入力ｼｰﾄ!$O$16,"",MID(RIGHT(入力ｼｰﾄ!$H$135,入力ｼｰﾄ!$O$16),1,1))</f>
        <v/>
      </c>
      <c r="L115" s="21" t="str">
        <f>IF(LEN(入力ｼｰﾄ!$H$135)&lt;入力ｼｰﾄ!$O$15,"",MID(RIGHT(入力ｼｰﾄ!$H$135,入力ｼｰﾄ!$O$15),1,1))</f>
        <v/>
      </c>
      <c r="M115" s="21" t="str">
        <f>IF(LEN(入力ｼｰﾄ!$H$135)&lt;入力ｼｰﾄ!$O$8,"",MID(RIGHT(入力ｼｰﾄ!$H$135,入力ｼｰﾄ!$O$8),1,1))</f>
        <v/>
      </c>
      <c r="N115" s="22" t="str">
        <f>IF(LEN(入力ｼｰﾄ!$H$135)&lt;入力ｼｰﾄ!$O$7,"",MID(RIGHT(入力ｼｰﾄ!$H$135,入力ｼｰﾄ!$O$7),1,1))</f>
        <v/>
      </c>
      <c r="O115" s="21" t="str">
        <f>IF(LEN(入力ｼｰﾄ!$H$135)&lt;入力ｼｰﾄ!$O$6,"",MID(RIGHT(入力ｼｰﾄ!$H$135,入力ｼｰﾄ!$O$6),1,1))</f>
        <v/>
      </c>
      <c r="P115" s="23" t="str">
        <f>IF(LEN(入力ｼｰﾄ!$H$135)&lt;入力ｼｰﾄ!$O$5,"",MID(RIGHT(入力ｼｰﾄ!$H$135,入力ｼｰﾄ!$O$5),1,1))</f>
        <v/>
      </c>
      <c r="Q115" s="21" t="str">
        <f>IF(LEN(入力ｼｰﾄ!$H$135)&lt;入力ｼｰﾄ!$O$4,"",MID(RIGHT(入力ｼｰﾄ!$H$135,入力ｼｰﾄ!$O$4),1,1))</f>
        <v/>
      </c>
      <c r="R115" s="21" t="str">
        <f>IF(LEN(入力ｼｰﾄ!$H$135)&lt;入力ｼｰﾄ!$O$3,"",MID(RIGHT(入力ｼｰﾄ!$H$135,入力ｼｰﾄ!$O$3),1,1))</f>
        <v/>
      </c>
      <c r="S115" s="24" t="str">
        <f>IF(LEN(入力ｼｰﾄ!$H$135)&lt;入力ｼｰﾄ!$O$2,"",MID(RIGHT(入力ｼｰﾄ!$H$135,入力ｼｰﾄ!$O$2),1,1))</f>
        <v>0</v>
      </c>
      <c r="T115" s="20" t="str">
        <f>IF(LEN(入力ｼｰﾄ!$H$136)&lt;入力ｼｰﾄ!$O$16,"",MID(RIGHT(入力ｼｰﾄ!$H$136,入力ｼｰﾄ!$O$16),1,1))</f>
        <v/>
      </c>
      <c r="U115" s="21" t="str">
        <f>IF(LEN(入力ｼｰﾄ!$H$136)&lt;入力ｼｰﾄ!$O$15,"",MID(RIGHT(入力ｼｰﾄ!$H$136,入力ｼｰﾄ!$O$15),1,1))</f>
        <v/>
      </c>
      <c r="V115" s="21" t="str">
        <f>IF(LEN(入力ｼｰﾄ!$H$136)&lt;入力ｼｰﾄ!$O$8,"",MID(RIGHT(入力ｼｰﾄ!$H$136,入力ｼｰﾄ!$O$8),1,1))</f>
        <v/>
      </c>
      <c r="W115" s="22" t="str">
        <f>IF(LEN(入力ｼｰﾄ!$H$136)&lt;入力ｼｰﾄ!$O$7,"",MID(RIGHT(入力ｼｰﾄ!$H$136,入力ｼｰﾄ!$O$7),1,1))</f>
        <v/>
      </c>
      <c r="X115" s="21" t="str">
        <f>IF(LEN(入力ｼｰﾄ!$H$136)&lt;入力ｼｰﾄ!$O$6,"",MID(RIGHT(入力ｼｰﾄ!$H$136,入力ｼｰﾄ!$O$6),1,1))</f>
        <v/>
      </c>
      <c r="Y115" s="23" t="str">
        <f>IF(LEN(入力ｼｰﾄ!$H$136)&lt;入力ｼｰﾄ!$O$5,"",MID(RIGHT(入力ｼｰﾄ!$H$136,入力ｼｰﾄ!$O$5),1,1))</f>
        <v/>
      </c>
      <c r="Z115" s="21" t="str">
        <f>IF(LEN(入力ｼｰﾄ!$H$136)&lt;入力ｼｰﾄ!$O$4,"",MID(RIGHT(入力ｼｰﾄ!$H$136,入力ｼｰﾄ!$O$4),1,1))</f>
        <v/>
      </c>
      <c r="AA115" s="21" t="str">
        <f>IF(LEN(入力ｼｰﾄ!$H$136)&lt;入力ｼｰﾄ!$O$3,"",MID(RIGHT(入力ｼｰﾄ!$H$136,入力ｼｰﾄ!$O$3),1,1))</f>
        <v/>
      </c>
      <c r="AB115" s="24" t="str">
        <f>IF(LEN(入力ｼｰﾄ!$H$136)&lt;入力ｼｰﾄ!$O$2,"",MID(RIGHT(入力ｼｰﾄ!$H$136,入力ｼｰﾄ!$O$2),1,1))</f>
        <v>0</v>
      </c>
      <c r="AC115" s="50" t="str">
        <f>IF(LEN(入力ｼｰﾄ!$H$137)&lt;入力ｼｰﾄ!$O$16,"",MID(RIGHT(入力ｼｰﾄ!$H$137,入力ｼｰﾄ!$O$16),1,1))</f>
        <v/>
      </c>
      <c r="AD115" s="51" t="str">
        <f>IF(LEN(入力ｼｰﾄ!$H$137)&lt;入力ｼｰﾄ!$O$15,"",MID(RIGHT(入力ｼｰﾄ!$H$137,入力ｼｰﾄ!$O$15),1,1))</f>
        <v/>
      </c>
      <c r="AE115" s="51" t="str">
        <f>IF(LEN(入力ｼｰﾄ!$H$137)&lt;入力ｼｰﾄ!$O$8,"",MID(RIGHT(入力ｼｰﾄ!$H$137,入力ｼｰﾄ!$O$8),1,1))</f>
        <v/>
      </c>
      <c r="AF115" s="52" t="str">
        <f>IF(LEN(入力ｼｰﾄ!$H$137)&lt;入力ｼｰﾄ!$O$7,"",MID(RIGHT(入力ｼｰﾄ!$H$137,入力ｼｰﾄ!$O$7),1,1))</f>
        <v/>
      </c>
      <c r="AG115" s="51" t="str">
        <f>IF(LEN(入力ｼｰﾄ!$H$137)&lt;入力ｼｰﾄ!$O$6,"",MID(RIGHT(入力ｼｰﾄ!$H$137,入力ｼｰﾄ!$O$6),1,1))</f>
        <v/>
      </c>
      <c r="AH115" s="53" t="str">
        <f>IF(LEN(入力ｼｰﾄ!$H$137)&lt;入力ｼｰﾄ!$O$5,"",MID(RIGHT(入力ｼｰﾄ!$H$137,入力ｼｰﾄ!$O$5),1,1))</f>
        <v/>
      </c>
      <c r="AI115" s="51" t="str">
        <f>IF(LEN(入力ｼｰﾄ!$H$137)&lt;入力ｼｰﾄ!$O$4,"",MID(RIGHT(入力ｼｰﾄ!$H$137,入力ｼｰﾄ!$O$4),1,1))</f>
        <v/>
      </c>
      <c r="AJ115" s="51" t="str">
        <f>IF(LEN(入力ｼｰﾄ!$H$137)&lt;入力ｼｰﾄ!$O$3,"",MID(RIGHT(入力ｼｰﾄ!$H$137,入力ｼｰﾄ!$O$3),1,1))</f>
        <v/>
      </c>
      <c r="AK115" s="55" t="str">
        <f>IF(LEN(入力ｼｰﾄ!$H$137)&lt;入力ｼｰﾄ!$O$2,"",MID(RIGHT(入力ｼｰﾄ!$H$137,入力ｼｰﾄ!$O$2),1,1))</f>
        <v>0</v>
      </c>
      <c r="AL115" s="51"/>
      <c r="AM115" s="20" t="str">
        <f>IF(LEN(入力ｼｰﾄ!$H$139)&lt;入力ｼｰﾄ!$O$16,"",MID(RIGHT(入力ｼｰﾄ!$H$139,入力ｼｰﾄ!$O$16),1,1))</f>
        <v/>
      </c>
      <c r="AN115" s="21" t="str">
        <f>IF(LEN(入力ｼｰﾄ!$H$139)&lt;入力ｼｰﾄ!$O$15,"",MID(RIGHT(入力ｼｰﾄ!$H$139,入力ｼｰﾄ!$O$15),1,1))</f>
        <v/>
      </c>
      <c r="AO115" s="21" t="str">
        <f>IF(LEN(入力ｼｰﾄ!$H$139)&lt;入力ｼｰﾄ!$O$8,"",MID(RIGHT(入力ｼｰﾄ!$H$139,入力ｼｰﾄ!$O$8),1,1))</f>
        <v/>
      </c>
      <c r="AP115" s="22" t="str">
        <f>IF(LEN(入力ｼｰﾄ!$H$139)&lt;入力ｼｰﾄ!$O$7,"",MID(RIGHT(入力ｼｰﾄ!$H$139,入力ｼｰﾄ!$O$7),1,1))</f>
        <v/>
      </c>
      <c r="AQ115" s="21" t="str">
        <f>IF(LEN(入力ｼｰﾄ!$H$139)&lt;入力ｼｰﾄ!$O$6,"",MID(RIGHT(入力ｼｰﾄ!$H$139,入力ｼｰﾄ!$O$6),1,1))</f>
        <v/>
      </c>
      <c r="AR115" s="23" t="str">
        <f>IF(LEN(入力ｼｰﾄ!$H$139)&lt;入力ｼｰﾄ!$O$5,"",MID(RIGHT(入力ｼｰﾄ!$H$139,入力ｼｰﾄ!$O$5),1,1))</f>
        <v/>
      </c>
      <c r="AS115" s="21" t="str">
        <f>IF(LEN(入力ｼｰﾄ!$H$139)&lt;入力ｼｰﾄ!$O$4,"",MID(RIGHT(入力ｼｰﾄ!$H$139,入力ｼｰﾄ!$O$4),1,1))</f>
        <v/>
      </c>
      <c r="AT115" s="21" t="str">
        <f>IF(LEN(入力ｼｰﾄ!$H$139)&lt;入力ｼｰﾄ!$O$3,"",MID(RIGHT(入力ｼｰﾄ!$H$139,入力ｼｰﾄ!$O$3),1,1))</f>
        <v/>
      </c>
      <c r="AU115" s="24" t="str">
        <f>IF(LEN(入力ｼｰﾄ!$H$139)&lt;入力ｼｰﾄ!$O$2,"",MID(RIGHT(入力ｼｰﾄ!$H$139,入力ｼｰﾄ!$O$2),1,1))</f>
        <v>0</v>
      </c>
      <c r="AV115" s="20" t="str">
        <f>IF(LEN(入力ｼｰﾄ!$H$140)&lt;入力ｼｰﾄ!$O$16,"",MID(RIGHT(入力ｼｰﾄ!$H$140,入力ｼｰﾄ!$O$16),1,1))</f>
        <v/>
      </c>
      <c r="AW115" s="21" t="str">
        <f>IF(LEN(入力ｼｰﾄ!$H$140)&lt;入力ｼｰﾄ!$O$15,"",MID(RIGHT(入力ｼｰﾄ!$H$140,入力ｼｰﾄ!$O$15),1,1))</f>
        <v/>
      </c>
      <c r="AX115" s="21" t="str">
        <f>IF(LEN(入力ｼｰﾄ!$H$140)&lt;入力ｼｰﾄ!$O$8,"",MID(RIGHT(入力ｼｰﾄ!$H$140,入力ｼｰﾄ!$O$8),1,1))</f>
        <v/>
      </c>
      <c r="AY115" s="22" t="str">
        <f>IF(LEN(入力ｼｰﾄ!$H$140)&lt;入力ｼｰﾄ!$O$7,"",MID(RIGHT(入力ｼｰﾄ!$H$140,入力ｼｰﾄ!$O$7),1,1))</f>
        <v/>
      </c>
      <c r="AZ115" s="21" t="str">
        <f>IF(LEN(入力ｼｰﾄ!$H$140)&lt;入力ｼｰﾄ!$O$6,"",MID(RIGHT(入力ｼｰﾄ!$H$140,入力ｼｰﾄ!$O$6),1,1))</f>
        <v/>
      </c>
      <c r="BA115" s="23" t="str">
        <f>IF(LEN(入力ｼｰﾄ!$H$140)&lt;入力ｼｰﾄ!$O$5,"",MID(RIGHT(入力ｼｰﾄ!$H$140,入力ｼｰﾄ!$O$5),1,1))</f>
        <v/>
      </c>
      <c r="BB115" s="21" t="str">
        <f>IF(LEN(入力ｼｰﾄ!$H$140)&lt;入力ｼｰﾄ!$O$4,"",MID(RIGHT(入力ｼｰﾄ!$H$140,入力ｼｰﾄ!$O$4),1,1))</f>
        <v/>
      </c>
      <c r="BC115" s="21" t="str">
        <f>IF(LEN(入力ｼｰﾄ!$H$140)&lt;入力ｼｰﾄ!$O$3,"",MID(RIGHT(入力ｼｰﾄ!$H$140,入力ｼｰﾄ!$O$3),1,1))</f>
        <v/>
      </c>
      <c r="BD115" s="21" t="str">
        <f>IF(LEN(入力ｼｰﾄ!$H$140)&lt;入力ｼｰﾄ!$O$2,"",MID(RIGHT(入力ｼｰﾄ!$H$140,入力ｼｰﾄ!$O$2),1,1))</f>
        <v>0</v>
      </c>
      <c r="BE115" s="255"/>
      <c r="BF115" s="256"/>
      <c r="BG115" s="256"/>
      <c r="BH115" s="257"/>
    </row>
    <row r="116" spans="1:62" ht="26.25" customHeight="1">
      <c r="A116" s="237" t="s">
        <v>2</v>
      </c>
      <c r="B116" s="238"/>
      <c r="C116" s="238"/>
      <c r="D116" s="238"/>
      <c r="E116" s="238"/>
      <c r="F116" s="239">
        <f>入力ｼｰﾄ!$D$142</f>
        <v>0</v>
      </c>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40"/>
      <c r="AL116" s="57"/>
      <c r="AM116" s="238" t="s">
        <v>14</v>
      </c>
      <c r="AN116" s="238"/>
      <c r="AO116" s="238"/>
      <c r="AP116" s="238"/>
      <c r="AQ116" s="238"/>
      <c r="AR116" s="241">
        <f>入力ｼｰﾄ!$D$141</f>
        <v>0</v>
      </c>
      <c r="AS116" s="241"/>
      <c r="AT116" s="241"/>
      <c r="AU116" s="241"/>
      <c r="AV116" s="241"/>
      <c r="AW116" s="241"/>
      <c r="AX116" s="241"/>
      <c r="AY116" s="241"/>
      <c r="AZ116" s="241"/>
      <c r="BA116" s="241"/>
      <c r="BB116" s="241"/>
      <c r="BC116" s="241"/>
      <c r="BD116" s="241"/>
      <c r="BE116" s="242" t="s">
        <v>17</v>
      </c>
      <c r="BF116" s="243"/>
      <c r="BG116" s="243"/>
      <c r="BH116" s="244"/>
    </row>
    <row r="117" spans="1:62" ht="20.25" customHeight="1">
      <c r="A117" s="245" t="s">
        <v>12</v>
      </c>
      <c r="B117" s="246"/>
      <c r="C117" s="246"/>
      <c r="D117" s="246"/>
      <c r="E117" s="246"/>
      <c r="F117" s="246"/>
      <c r="G117" s="246"/>
      <c r="H117" s="246"/>
      <c r="I117" s="246"/>
      <c r="J117" s="247"/>
      <c r="K117" s="248" t="s">
        <v>15</v>
      </c>
      <c r="L117" s="246"/>
      <c r="M117" s="246"/>
      <c r="N117" s="246"/>
      <c r="O117" s="246"/>
      <c r="P117" s="246"/>
      <c r="Q117" s="246"/>
      <c r="R117" s="246"/>
      <c r="S117" s="247"/>
      <c r="T117" s="248" t="s">
        <v>36</v>
      </c>
      <c r="U117" s="246"/>
      <c r="V117" s="246"/>
      <c r="W117" s="246"/>
      <c r="X117" s="246"/>
      <c r="Y117" s="246"/>
      <c r="Z117" s="246"/>
      <c r="AA117" s="246"/>
      <c r="AB117" s="247"/>
      <c r="AC117" s="248" t="s">
        <v>6</v>
      </c>
      <c r="AD117" s="246"/>
      <c r="AE117" s="246"/>
      <c r="AF117" s="246"/>
      <c r="AG117" s="246"/>
      <c r="AH117" s="246"/>
      <c r="AI117" s="246"/>
      <c r="AJ117" s="246"/>
      <c r="AK117" s="247"/>
      <c r="AL117" s="61" t="s">
        <v>141</v>
      </c>
      <c r="AM117" s="248" t="s">
        <v>11</v>
      </c>
      <c r="AN117" s="246"/>
      <c r="AO117" s="246"/>
      <c r="AP117" s="246"/>
      <c r="AQ117" s="246"/>
      <c r="AR117" s="246"/>
      <c r="AS117" s="246"/>
      <c r="AT117" s="246"/>
      <c r="AU117" s="247"/>
      <c r="AV117" s="248" t="s">
        <v>16</v>
      </c>
      <c r="AW117" s="246"/>
      <c r="AX117" s="246"/>
      <c r="AY117" s="246"/>
      <c r="AZ117" s="246"/>
      <c r="BA117" s="246"/>
      <c r="BB117" s="246"/>
      <c r="BC117" s="246"/>
      <c r="BD117" s="247"/>
      <c r="BE117" s="249">
        <f>入力ｼｰﾄ!I141</f>
        <v>0</v>
      </c>
      <c r="BF117" s="250"/>
      <c r="BG117" s="250"/>
      <c r="BH117" s="251"/>
    </row>
    <row r="118" spans="1:62" ht="20.25" customHeight="1">
      <c r="A118" s="258">
        <f>入力ｼｰﾄ!$D$143</f>
        <v>0</v>
      </c>
      <c r="B118" s="259"/>
      <c r="C118" s="259"/>
      <c r="D118" s="259"/>
      <c r="E118" s="259"/>
      <c r="F118" s="259"/>
      <c r="G118" s="259"/>
      <c r="H118" s="259"/>
      <c r="I118" s="259"/>
      <c r="J118" s="260"/>
      <c r="K118" s="15" t="str">
        <f>IF(LEN(入力ｼｰﾄ!$D$144)&lt;入力ｼｰﾄ!$O$16,"",MID(RIGHT(入力ｼｰﾄ!$D$144,入力ｼｰﾄ!$O$16),1,1))</f>
        <v/>
      </c>
      <c r="L118" s="16" t="str">
        <f>IF(LEN(入力ｼｰﾄ!$D$144)&lt;入力ｼｰﾄ!$O$15,"",MID(RIGHT(入力ｼｰﾄ!$D$144,入力ｼｰﾄ!$O$15),1,1))</f>
        <v/>
      </c>
      <c r="M118" s="16" t="str">
        <f>IF(LEN(入力ｼｰﾄ!$D$144)&lt;入力ｼｰﾄ!$O$8,"",MID(RIGHT(入力ｼｰﾄ!$D$144,入力ｼｰﾄ!$O$8),1,1))</f>
        <v/>
      </c>
      <c r="N118" s="17" t="str">
        <f>IF(LEN(入力ｼｰﾄ!$D$144)&lt;入力ｼｰﾄ!$O$7,"",MID(RIGHT(入力ｼｰﾄ!$D$144,入力ｼｰﾄ!$O$7),1,1))</f>
        <v/>
      </c>
      <c r="O118" s="16" t="str">
        <f>IF(LEN(入力ｼｰﾄ!$D$144)&lt;入力ｼｰﾄ!$O$6,"",MID(RIGHT(入力ｼｰﾄ!$D$144,入力ｼｰﾄ!$O$6),1,1))</f>
        <v/>
      </c>
      <c r="P118" s="18" t="str">
        <f>IF(LEN(入力ｼｰﾄ!$D$144)&lt;入力ｼｰﾄ!$O$5,"",MID(RIGHT(入力ｼｰﾄ!$D$144,入力ｼｰﾄ!$O$5),1,1))</f>
        <v/>
      </c>
      <c r="Q118" s="16" t="str">
        <f>IF(LEN(入力ｼｰﾄ!$D$144)&lt;入力ｼｰﾄ!$O$4,"",MID(RIGHT(入力ｼｰﾄ!$D$144,入力ｼｰﾄ!$O$4),1,1))</f>
        <v/>
      </c>
      <c r="R118" s="16" t="str">
        <f>IF(LEN(入力ｼｰﾄ!$D$144)&lt;入力ｼｰﾄ!$O$3,"",MID(RIGHT(入力ｼｰﾄ!$D$144,入力ｼｰﾄ!$O$3),1,1))</f>
        <v/>
      </c>
      <c r="S118" s="19" t="str">
        <f>IF(LEN(入力ｼｰﾄ!$D$144)&lt;入力ｼｰﾄ!$O$2,"",MID(RIGHT(入力ｼｰﾄ!$D$144,入力ｼｰﾄ!$O$2),1,1))</f>
        <v/>
      </c>
      <c r="T118" s="15" t="str">
        <f>IF(LEN(入力ｼｰﾄ!$D$145)&lt;入力ｼｰﾄ!$O$16,"",MID(RIGHT(入力ｼｰﾄ!$D$145,入力ｼｰﾄ!$O$16),1,1))</f>
        <v/>
      </c>
      <c r="U118" s="16" t="str">
        <f>IF(LEN(入力ｼｰﾄ!$D$145)&lt;入力ｼｰﾄ!$O$15,"",MID(RIGHT(入力ｼｰﾄ!$D$145,入力ｼｰﾄ!$O$15),1,1))</f>
        <v/>
      </c>
      <c r="V118" s="16" t="str">
        <f>IF(LEN(入力ｼｰﾄ!$D$145)&lt;入力ｼｰﾄ!$O$8,"",MID(RIGHT(入力ｼｰﾄ!$D$145,入力ｼｰﾄ!$O$8),1,1))</f>
        <v/>
      </c>
      <c r="W118" s="17" t="str">
        <f>IF(LEN(入力ｼｰﾄ!$D$145)&lt;入力ｼｰﾄ!$O$7,"",MID(RIGHT(入力ｼｰﾄ!$D$145,入力ｼｰﾄ!$O$7),1,1))</f>
        <v/>
      </c>
      <c r="X118" s="16" t="str">
        <f>IF(LEN(入力ｼｰﾄ!$D$145)&lt;入力ｼｰﾄ!$O$6,"",MID(RIGHT(入力ｼｰﾄ!$D$145,入力ｼｰﾄ!$O$6),1,1))</f>
        <v/>
      </c>
      <c r="Y118" s="18" t="str">
        <f>IF(LEN(入力ｼｰﾄ!$D$145)&lt;入力ｼｰﾄ!$O$5,"",MID(RIGHT(入力ｼｰﾄ!$D$145,入力ｼｰﾄ!$O$5),1,1))</f>
        <v/>
      </c>
      <c r="Z118" s="16" t="str">
        <f>IF(LEN(入力ｼｰﾄ!$D$145)&lt;入力ｼｰﾄ!$O$4,"",MID(RIGHT(入力ｼｰﾄ!$D$145,入力ｼｰﾄ!$O$4),1,1))</f>
        <v/>
      </c>
      <c r="AA118" s="16" t="str">
        <f>IF(LEN(入力ｼｰﾄ!$D$145)&lt;入力ｼｰﾄ!$O$3,"",MID(RIGHT(入力ｼｰﾄ!$D$145,入力ｼｰﾄ!$O$3),1,1))</f>
        <v/>
      </c>
      <c r="AB118" s="19" t="str">
        <f>IF(LEN(入力ｼｰﾄ!$D$145)&lt;入力ｼｰﾄ!$O$2,"",MID(RIGHT(入力ｼｰﾄ!$D$145,入力ｼｰﾄ!$O$2),1,1))</f>
        <v/>
      </c>
      <c r="AC118" s="46" t="str">
        <f>IF(LEN(入力ｼｰﾄ!$D$146)&lt;入力ｼｰﾄ!$O$16,"",MID(RIGHT(入力ｼｰﾄ!$D$146,入力ｼｰﾄ!$O$16),1,1))</f>
        <v/>
      </c>
      <c r="AD118" s="47" t="str">
        <f>IF(LEN(入力ｼｰﾄ!$D$146)&lt;入力ｼｰﾄ!$O$15,"",MID(RIGHT(入力ｼｰﾄ!$D$146,入力ｼｰﾄ!$O$15),1,1))</f>
        <v/>
      </c>
      <c r="AE118" s="47" t="str">
        <f>IF(LEN(入力ｼｰﾄ!$D$146)&lt;入力ｼｰﾄ!$O$8,"",MID(RIGHT(入力ｼｰﾄ!$D$146,入力ｼｰﾄ!$O$8),1,1))</f>
        <v/>
      </c>
      <c r="AF118" s="48" t="str">
        <f>IF(LEN(入力ｼｰﾄ!$D$146)&lt;入力ｼｰﾄ!$O$7,"",MID(RIGHT(入力ｼｰﾄ!$D$146,入力ｼｰﾄ!$O$7),1,1))</f>
        <v/>
      </c>
      <c r="AG118" s="47" t="str">
        <f>IF(LEN(入力ｼｰﾄ!$D$146)&lt;入力ｼｰﾄ!$O$6,"",MID(RIGHT(入力ｼｰﾄ!$D$146,入力ｼｰﾄ!$O$6),1,1))</f>
        <v/>
      </c>
      <c r="AH118" s="49" t="str">
        <f>IF(LEN(入力ｼｰﾄ!$D$146)&lt;入力ｼｰﾄ!$O$5,"",MID(RIGHT(入力ｼｰﾄ!$D$146,入力ｼｰﾄ!$O$5),1,1))</f>
        <v/>
      </c>
      <c r="AI118" s="47" t="str">
        <f>IF(LEN(入力ｼｰﾄ!$D$146)&lt;入力ｼｰﾄ!$O$4,"",MID(RIGHT(入力ｼｰﾄ!$D$146,入力ｼｰﾄ!$O$4),1,1))</f>
        <v/>
      </c>
      <c r="AJ118" s="47" t="str">
        <f>IF(LEN(入力ｼｰﾄ!$D$146)&lt;入力ｼｰﾄ!$O$3,"",MID(RIGHT(入力ｼｰﾄ!$D$146,入力ｼｰﾄ!$O$3),1,1))</f>
        <v/>
      </c>
      <c r="AK118" s="54" t="str">
        <f>IF(LEN(入力ｼｰﾄ!$D$146)&lt;入力ｼｰﾄ!$O$2,"",MID(RIGHT(入力ｼｰﾄ!$D$146,入力ｼｰﾄ!$O$2),1,1))</f>
        <v/>
      </c>
      <c r="AL118" s="62">
        <f>+入力ｼｰﾄ!D$147</f>
        <v>0</v>
      </c>
      <c r="AM118" s="15" t="str">
        <f>IF(LEN(入力ｼｰﾄ!$D$148)&lt;入力ｼｰﾄ!$O$16,"",MID(RIGHT(入力ｼｰﾄ!$D$148,入力ｼｰﾄ!$O$16),1,1))</f>
        <v/>
      </c>
      <c r="AN118" s="16" t="str">
        <f>IF(LEN(入力ｼｰﾄ!$D$148)&lt;入力ｼｰﾄ!$O$15,"",MID(RIGHT(入力ｼｰﾄ!$D$148,入力ｼｰﾄ!$O$15),1,1))</f>
        <v/>
      </c>
      <c r="AO118" s="16" t="str">
        <f>IF(LEN(入力ｼｰﾄ!$D$148)&lt;入力ｼｰﾄ!$O$8,"",MID(RIGHT(入力ｼｰﾄ!$D$148,入力ｼｰﾄ!$O$8),1,1))</f>
        <v/>
      </c>
      <c r="AP118" s="17" t="str">
        <f>IF(LEN(入力ｼｰﾄ!$D$148)&lt;入力ｼｰﾄ!$O$7,"",MID(RIGHT(入力ｼｰﾄ!$D$148,入力ｼｰﾄ!$O$7),1,1))</f>
        <v/>
      </c>
      <c r="AQ118" s="16" t="str">
        <f>IF(LEN(入力ｼｰﾄ!$D$148)&lt;入力ｼｰﾄ!$O$6,"",MID(RIGHT(入力ｼｰﾄ!$D$148,入力ｼｰﾄ!$O$6),1,1))</f>
        <v/>
      </c>
      <c r="AR118" s="18" t="str">
        <f>IF(LEN(入力ｼｰﾄ!$D$148)&lt;入力ｼｰﾄ!$O$5,"",MID(RIGHT(入力ｼｰﾄ!$D$148,入力ｼｰﾄ!$O$5),1,1))</f>
        <v/>
      </c>
      <c r="AS118" s="16" t="str">
        <f>IF(LEN(入力ｼｰﾄ!$D$148)&lt;入力ｼｰﾄ!$O$4,"",MID(RIGHT(入力ｼｰﾄ!$D$148,入力ｼｰﾄ!$O$4),1,1))</f>
        <v/>
      </c>
      <c r="AT118" s="16" t="str">
        <f>IF(LEN(入力ｼｰﾄ!$D$148)&lt;入力ｼｰﾄ!$O$3,"",MID(RIGHT(入力ｼｰﾄ!$D$148,入力ｼｰﾄ!$O$3),1,1))</f>
        <v/>
      </c>
      <c r="AU118" s="19" t="str">
        <f>IF(LEN(入力ｼｰﾄ!$D$148)&lt;入力ｼｰﾄ!$O$2,"",MID(RIGHT(入力ｼｰﾄ!$D$148,入力ｼｰﾄ!$O$2),1,1))</f>
        <v>0</v>
      </c>
      <c r="AV118" s="15" t="str">
        <f>IF(LEN(入力ｼｰﾄ!$D$149)&lt;入力ｼｰﾄ!$O$16,"",MID(RIGHT(入力ｼｰﾄ!$D$149,入力ｼｰﾄ!$O$16),1,1))</f>
        <v/>
      </c>
      <c r="AW118" s="16" t="str">
        <f>IF(LEN(入力ｼｰﾄ!$D$149)&lt;入力ｼｰﾄ!$O$15,"",MID(RIGHT(入力ｼｰﾄ!$D$149,入力ｼｰﾄ!$O$15),1,1))</f>
        <v/>
      </c>
      <c r="AX118" s="16" t="str">
        <f>IF(LEN(入力ｼｰﾄ!$D$149)&lt;入力ｼｰﾄ!$O$8,"",MID(RIGHT(入力ｼｰﾄ!$D$149,入力ｼｰﾄ!$O$8),1,1))</f>
        <v/>
      </c>
      <c r="AY118" s="17" t="str">
        <f>IF(LEN(入力ｼｰﾄ!$D$149)&lt;入力ｼｰﾄ!$O$7,"",MID(RIGHT(入力ｼｰﾄ!$D$149,入力ｼｰﾄ!$O$7),1,1))</f>
        <v/>
      </c>
      <c r="AZ118" s="16" t="str">
        <f>IF(LEN(入力ｼｰﾄ!$D$149)&lt;入力ｼｰﾄ!$O$6,"",MID(RIGHT(入力ｼｰﾄ!$D$149,入力ｼｰﾄ!$O$6),1,1))</f>
        <v/>
      </c>
      <c r="BA118" s="18" t="str">
        <f>IF(LEN(入力ｼｰﾄ!$D$149)&lt;入力ｼｰﾄ!$O$5,"",MID(RIGHT(入力ｼｰﾄ!$D$149,入力ｼｰﾄ!$O$5),1,1))</f>
        <v/>
      </c>
      <c r="BB118" s="16" t="str">
        <f>IF(LEN(入力ｼｰﾄ!$D$149)&lt;入力ｼｰﾄ!$O$4,"",MID(RIGHT(入力ｼｰﾄ!$D$149,入力ｼｰﾄ!$O$4),1,1))</f>
        <v/>
      </c>
      <c r="BC118" s="16" t="str">
        <f>IF(LEN(入力ｼｰﾄ!$D$149)&lt;入力ｼｰﾄ!$O$3,"",MID(RIGHT(入力ｼｰﾄ!$D$149,入力ｼｰﾄ!$O$3),1,1))</f>
        <v/>
      </c>
      <c r="BD118" s="16" t="str">
        <f>IF(LEN(入力ｼｰﾄ!$D$149)&lt;入力ｼｰﾄ!$O$2,"",MID(RIGHT(入力ｼｰﾄ!$D$149,入力ｼｰﾄ!$O$2),1,1))</f>
        <v>0</v>
      </c>
      <c r="BE118" s="252"/>
      <c r="BF118" s="253"/>
      <c r="BG118" s="253"/>
      <c r="BH118" s="254"/>
    </row>
    <row r="119" spans="1:62" ht="20.25" customHeight="1">
      <c r="A119" s="261">
        <f>入力ｼｰﾄ!$E$143</f>
        <v>0</v>
      </c>
      <c r="B119" s="259"/>
      <c r="C119" s="259"/>
      <c r="D119" s="259"/>
      <c r="E119" s="259"/>
      <c r="F119" s="259"/>
      <c r="G119" s="259"/>
      <c r="H119" s="259"/>
      <c r="I119" s="259"/>
      <c r="J119" s="260"/>
      <c r="K119" s="15" t="str">
        <f>IF(LEN(入力ｼｰﾄ!$E$144)&lt;入力ｼｰﾄ!$O$16,"",MID(RIGHT(入力ｼｰﾄ!$E$144,入力ｼｰﾄ!$O$16),1,1))</f>
        <v/>
      </c>
      <c r="L119" s="16" t="str">
        <f>IF(LEN(入力ｼｰﾄ!$E$144)&lt;入力ｼｰﾄ!$O$15,"",MID(RIGHT(入力ｼｰﾄ!$E$144,入力ｼｰﾄ!$O$15),1,1))</f>
        <v/>
      </c>
      <c r="M119" s="16" t="str">
        <f>IF(LEN(入力ｼｰﾄ!$E$144)&lt;入力ｼｰﾄ!$O$8,"",MID(RIGHT(入力ｼｰﾄ!$E$144,入力ｼｰﾄ!$O$8),1,1))</f>
        <v/>
      </c>
      <c r="N119" s="17" t="str">
        <f>IF(LEN(入力ｼｰﾄ!$E$144)&lt;入力ｼｰﾄ!$O$7,"",MID(RIGHT(入力ｼｰﾄ!$E$144,入力ｼｰﾄ!$O$7),1,1))</f>
        <v/>
      </c>
      <c r="O119" s="16" t="str">
        <f>IF(LEN(入力ｼｰﾄ!$E$144)&lt;入力ｼｰﾄ!$O$6,"",MID(RIGHT(入力ｼｰﾄ!$E$144,入力ｼｰﾄ!$O$6),1,1))</f>
        <v/>
      </c>
      <c r="P119" s="18" t="str">
        <f>IF(LEN(入力ｼｰﾄ!$E$144)&lt;入力ｼｰﾄ!$O$5,"",MID(RIGHT(入力ｼｰﾄ!$E$144,入力ｼｰﾄ!$O$5),1,1))</f>
        <v/>
      </c>
      <c r="Q119" s="16" t="str">
        <f>IF(LEN(入力ｼｰﾄ!$E$144)&lt;入力ｼｰﾄ!$O$4,"",MID(RIGHT(入力ｼｰﾄ!$E$144,入力ｼｰﾄ!$O$4),1,1))</f>
        <v/>
      </c>
      <c r="R119" s="16" t="str">
        <f>IF(LEN(入力ｼｰﾄ!$E$144)&lt;入力ｼｰﾄ!$O$3,"",MID(RIGHT(入力ｼｰﾄ!$E$144,入力ｼｰﾄ!$O$3),1,1))</f>
        <v/>
      </c>
      <c r="S119" s="19" t="str">
        <f>IF(LEN(入力ｼｰﾄ!$E$144)&lt;入力ｼｰﾄ!$O$2,"",MID(RIGHT(入力ｼｰﾄ!$E$144,入力ｼｰﾄ!$O$2),1,1))</f>
        <v/>
      </c>
      <c r="T119" s="15" t="str">
        <f>IF(LEN(入力ｼｰﾄ!$E$145)&lt;入力ｼｰﾄ!$O$16,"",MID(RIGHT(入力ｼｰﾄ!$E$145,入力ｼｰﾄ!$O$16),1,1))</f>
        <v/>
      </c>
      <c r="U119" s="16" t="str">
        <f>IF(LEN(入力ｼｰﾄ!$E$145)&lt;入力ｼｰﾄ!$O$15,"",MID(RIGHT(入力ｼｰﾄ!$E$145,入力ｼｰﾄ!$O$15),1,1))</f>
        <v/>
      </c>
      <c r="V119" s="16" t="str">
        <f>IF(LEN(入力ｼｰﾄ!$E$145)&lt;入力ｼｰﾄ!$O$8,"",MID(RIGHT(入力ｼｰﾄ!$E$145,入力ｼｰﾄ!$O$8),1,1))</f>
        <v/>
      </c>
      <c r="W119" s="17" t="str">
        <f>IF(LEN(入力ｼｰﾄ!$E$145)&lt;入力ｼｰﾄ!$O$7,"",MID(RIGHT(入力ｼｰﾄ!$E$145,入力ｼｰﾄ!$O$7),1,1))</f>
        <v/>
      </c>
      <c r="X119" s="16" t="str">
        <f>IF(LEN(入力ｼｰﾄ!$E$145)&lt;入力ｼｰﾄ!$O$6,"",MID(RIGHT(入力ｼｰﾄ!$E$145,入力ｼｰﾄ!$O$6),1,1))</f>
        <v/>
      </c>
      <c r="Y119" s="18" t="str">
        <f>IF(LEN(入力ｼｰﾄ!$E$145)&lt;入力ｼｰﾄ!$O$5,"",MID(RIGHT(入力ｼｰﾄ!$E$145,入力ｼｰﾄ!$O$5),1,1))</f>
        <v/>
      </c>
      <c r="Z119" s="16" t="str">
        <f>IF(LEN(入力ｼｰﾄ!$E$145)&lt;入力ｼｰﾄ!$O$4,"",MID(RIGHT(入力ｼｰﾄ!$E$145,入力ｼｰﾄ!$O$4),1,1))</f>
        <v/>
      </c>
      <c r="AA119" s="16" t="str">
        <f>IF(LEN(入力ｼｰﾄ!$E$145)&lt;入力ｼｰﾄ!$O$3,"",MID(RIGHT(入力ｼｰﾄ!$E$145,入力ｼｰﾄ!$O$3),1,1))</f>
        <v/>
      </c>
      <c r="AB119" s="19" t="str">
        <f>IF(LEN(入力ｼｰﾄ!$E$145)&lt;入力ｼｰﾄ!$O$2,"",MID(RIGHT(入力ｼｰﾄ!$E$145,入力ｼｰﾄ!$O$2),1,1))</f>
        <v/>
      </c>
      <c r="AC119" s="46" t="str">
        <f>IF(LEN(入力ｼｰﾄ!$E$146)&lt;入力ｼｰﾄ!$O$16,"",MID(RIGHT(入力ｼｰﾄ!$E$146,入力ｼｰﾄ!$O$16),1,1))</f>
        <v/>
      </c>
      <c r="AD119" s="47" t="str">
        <f>IF(LEN(入力ｼｰﾄ!$E$146)&lt;入力ｼｰﾄ!$O$15,"",MID(RIGHT(入力ｼｰﾄ!$E$146,入力ｼｰﾄ!$O$15),1,1))</f>
        <v/>
      </c>
      <c r="AE119" s="47" t="str">
        <f>IF(LEN(入力ｼｰﾄ!$E$146)&lt;入力ｼｰﾄ!$O$8,"",MID(RIGHT(入力ｼｰﾄ!$E$146,入力ｼｰﾄ!$O$8),1,1))</f>
        <v/>
      </c>
      <c r="AF119" s="48" t="str">
        <f>IF(LEN(入力ｼｰﾄ!$E$146)&lt;入力ｼｰﾄ!$O$7,"",MID(RIGHT(入力ｼｰﾄ!$E$146,入力ｼｰﾄ!$O$7),1,1))</f>
        <v/>
      </c>
      <c r="AG119" s="47" t="str">
        <f>IF(LEN(入力ｼｰﾄ!$E$146)&lt;入力ｼｰﾄ!$O$6,"",MID(RIGHT(入力ｼｰﾄ!$E$146,入力ｼｰﾄ!$O$6),1,1))</f>
        <v/>
      </c>
      <c r="AH119" s="49" t="str">
        <f>IF(LEN(入力ｼｰﾄ!$E$146)&lt;入力ｼｰﾄ!$O$5,"",MID(RIGHT(入力ｼｰﾄ!$E$146,入力ｼｰﾄ!$O$5),1,1))</f>
        <v/>
      </c>
      <c r="AI119" s="47" t="str">
        <f>IF(LEN(入力ｼｰﾄ!$E$146)&lt;入力ｼｰﾄ!$O$4,"",MID(RIGHT(入力ｼｰﾄ!$E$146,入力ｼｰﾄ!$O$4),1,1))</f>
        <v/>
      </c>
      <c r="AJ119" s="47" t="str">
        <f>IF(LEN(入力ｼｰﾄ!$E$146)&lt;入力ｼｰﾄ!$O$3,"",MID(RIGHT(入力ｼｰﾄ!$E$146,入力ｼｰﾄ!$O$3),1,1))</f>
        <v/>
      </c>
      <c r="AK119" s="54" t="str">
        <f>IF(LEN(入力ｼｰﾄ!$E$146)&lt;入力ｼｰﾄ!$O$2,"",MID(RIGHT(入力ｼｰﾄ!$E$146,入力ｼｰﾄ!$O$2),1,1))</f>
        <v/>
      </c>
      <c r="AL119" s="62">
        <f>+入力ｼｰﾄ!E$147</f>
        <v>0</v>
      </c>
      <c r="AM119" s="15" t="str">
        <f>IF(LEN(入力ｼｰﾄ!$E$148)&lt;入力ｼｰﾄ!$O$16,"",MID(RIGHT(入力ｼｰﾄ!$E$148,入力ｼｰﾄ!$O$16),1,1))</f>
        <v/>
      </c>
      <c r="AN119" s="16" t="str">
        <f>IF(LEN(入力ｼｰﾄ!$E$148)&lt;入力ｼｰﾄ!$O$15,"",MID(RIGHT(入力ｼｰﾄ!$E$148,入力ｼｰﾄ!$O$15),1,1))</f>
        <v/>
      </c>
      <c r="AO119" s="16" t="str">
        <f>IF(LEN(入力ｼｰﾄ!$E$148)&lt;入力ｼｰﾄ!$O$8,"",MID(RIGHT(入力ｼｰﾄ!$E$148,入力ｼｰﾄ!$O$8),1,1))</f>
        <v/>
      </c>
      <c r="AP119" s="17" t="str">
        <f>IF(LEN(入力ｼｰﾄ!$E$148)&lt;入力ｼｰﾄ!$O$7,"",MID(RIGHT(入力ｼｰﾄ!$E$148,入力ｼｰﾄ!$O$7),1,1))</f>
        <v/>
      </c>
      <c r="AQ119" s="16" t="str">
        <f>IF(LEN(入力ｼｰﾄ!$E$148)&lt;入力ｼｰﾄ!$O$6,"",MID(RIGHT(入力ｼｰﾄ!$E$148,入力ｼｰﾄ!$O$6),1,1))</f>
        <v/>
      </c>
      <c r="AR119" s="18" t="str">
        <f>IF(LEN(入力ｼｰﾄ!$E$148)&lt;入力ｼｰﾄ!$O$5,"",MID(RIGHT(入力ｼｰﾄ!$E$148,入力ｼｰﾄ!$O$5),1,1))</f>
        <v/>
      </c>
      <c r="AS119" s="16" t="str">
        <f>IF(LEN(入力ｼｰﾄ!$E$148)&lt;入力ｼｰﾄ!$O$4,"",MID(RIGHT(入力ｼｰﾄ!$E$148,入力ｼｰﾄ!$O$4),1,1))</f>
        <v/>
      </c>
      <c r="AT119" s="16" t="str">
        <f>IF(LEN(入力ｼｰﾄ!$E$148)&lt;入力ｼｰﾄ!$O$3,"",MID(RIGHT(入力ｼｰﾄ!$E$148,入力ｼｰﾄ!$O$3),1,1))</f>
        <v/>
      </c>
      <c r="AU119" s="19" t="str">
        <f>IF(LEN(入力ｼｰﾄ!$E$148)&lt;入力ｼｰﾄ!$O$2,"",MID(RIGHT(入力ｼｰﾄ!$E$148,入力ｼｰﾄ!$O$2),1,1))</f>
        <v>0</v>
      </c>
      <c r="AV119" s="15" t="str">
        <f>IF(LEN(入力ｼｰﾄ!$E$149)&lt;入力ｼｰﾄ!$O$16,"",MID(RIGHT(入力ｼｰﾄ!$E$149,入力ｼｰﾄ!$O$16),1,1))</f>
        <v/>
      </c>
      <c r="AW119" s="16" t="str">
        <f>IF(LEN(入力ｼｰﾄ!$E$149)&lt;入力ｼｰﾄ!$O$15,"",MID(RIGHT(入力ｼｰﾄ!$E$149,入力ｼｰﾄ!$O$15),1,1))</f>
        <v/>
      </c>
      <c r="AX119" s="16" t="str">
        <f>IF(LEN(入力ｼｰﾄ!$E$149)&lt;入力ｼｰﾄ!$O$8,"",MID(RIGHT(入力ｼｰﾄ!$E$149,入力ｼｰﾄ!$O$8),1,1))</f>
        <v/>
      </c>
      <c r="AY119" s="17" t="str">
        <f>IF(LEN(入力ｼｰﾄ!$E$149)&lt;入力ｼｰﾄ!$O$7,"",MID(RIGHT(入力ｼｰﾄ!$E$149,入力ｼｰﾄ!$O$7),1,1))</f>
        <v/>
      </c>
      <c r="AZ119" s="16" t="str">
        <f>IF(LEN(入力ｼｰﾄ!$E$149)&lt;入力ｼｰﾄ!$O$6,"",MID(RIGHT(入力ｼｰﾄ!$E$149,入力ｼｰﾄ!$O$6),1,1))</f>
        <v/>
      </c>
      <c r="BA119" s="18" t="str">
        <f>IF(LEN(入力ｼｰﾄ!$E$149)&lt;入力ｼｰﾄ!$O$5,"",MID(RIGHT(入力ｼｰﾄ!$E$149,入力ｼｰﾄ!$O$5),1,1))</f>
        <v/>
      </c>
      <c r="BB119" s="16" t="str">
        <f>IF(LEN(入力ｼｰﾄ!$E$149)&lt;入力ｼｰﾄ!$O$4,"",MID(RIGHT(入力ｼｰﾄ!$E$149,入力ｼｰﾄ!$O$4),1,1))</f>
        <v/>
      </c>
      <c r="BC119" s="16" t="str">
        <f>IF(LEN(入力ｼｰﾄ!$E$149)&lt;入力ｼｰﾄ!$O$3,"",MID(RIGHT(入力ｼｰﾄ!$E$149,入力ｼｰﾄ!$O$3),1,1))</f>
        <v/>
      </c>
      <c r="BD119" s="16" t="str">
        <f>IF(LEN(入力ｼｰﾄ!$E$149)&lt;入力ｼｰﾄ!$O$2,"",MID(RIGHT(入力ｼｰﾄ!$E$149,入力ｼｰﾄ!$O$2),1,1))</f>
        <v>0</v>
      </c>
      <c r="BE119" s="252"/>
      <c r="BF119" s="253"/>
      <c r="BG119" s="253"/>
      <c r="BH119" s="254"/>
      <c r="BJ119" s="43" t="s">
        <v>104</v>
      </c>
    </row>
    <row r="120" spans="1:62" ht="20.25" customHeight="1">
      <c r="A120" s="261">
        <f>入力ｼｰﾄ!$F$143</f>
        <v>0</v>
      </c>
      <c r="B120" s="259"/>
      <c r="C120" s="259"/>
      <c r="D120" s="259"/>
      <c r="E120" s="259"/>
      <c r="F120" s="259"/>
      <c r="G120" s="259"/>
      <c r="H120" s="259"/>
      <c r="I120" s="259"/>
      <c r="J120" s="260"/>
      <c r="K120" s="15" t="str">
        <f>IF(LEN(入力ｼｰﾄ!$F$144)&lt;入力ｼｰﾄ!$O$16,"",MID(RIGHT(入力ｼｰﾄ!$F$144,入力ｼｰﾄ!$O$16),1,1))</f>
        <v/>
      </c>
      <c r="L120" s="16" t="str">
        <f>IF(LEN(入力ｼｰﾄ!$F$144)&lt;入力ｼｰﾄ!$O$15,"",MID(RIGHT(入力ｼｰﾄ!$F$144,入力ｼｰﾄ!$O$15),1,1))</f>
        <v/>
      </c>
      <c r="M120" s="16" t="str">
        <f>IF(LEN(入力ｼｰﾄ!$F$144)&lt;入力ｼｰﾄ!$O$8,"",MID(RIGHT(入力ｼｰﾄ!$F$144,入力ｼｰﾄ!$O$8),1,1))</f>
        <v/>
      </c>
      <c r="N120" s="17" t="str">
        <f>IF(LEN(入力ｼｰﾄ!$F$144)&lt;入力ｼｰﾄ!$O$7,"",MID(RIGHT(入力ｼｰﾄ!$F$144,入力ｼｰﾄ!$O$7),1,1))</f>
        <v/>
      </c>
      <c r="O120" s="16" t="str">
        <f>IF(LEN(入力ｼｰﾄ!$F$144)&lt;入力ｼｰﾄ!$O$6,"",MID(RIGHT(入力ｼｰﾄ!$F$144,入力ｼｰﾄ!$O$6),1,1))</f>
        <v/>
      </c>
      <c r="P120" s="18" t="str">
        <f>IF(LEN(入力ｼｰﾄ!$F$144)&lt;入力ｼｰﾄ!$O$5,"",MID(RIGHT(入力ｼｰﾄ!$F$144,入力ｼｰﾄ!$O$5),1,1))</f>
        <v/>
      </c>
      <c r="Q120" s="16" t="str">
        <f>IF(LEN(入力ｼｰﾄ!$F$144)&lt;入力ｼｰﾄ!$O$4,"",MID(RIGHT(入力ｼｰﾄ!$F$144,入力ｼｰﾄ!$O$4),1,1))</f>
        <v/>
      </c>
      <c r="R120" s="16" t="str">
        <f>IF(LEN(入力ｼｰﾄ!$F$144)&lt;入力ｼｰﾄ!$O$3,"",MID(RIGHT(入力ｼｰﾄ!$F$144,入力ｼｰﾄ!$O$3),1,1))</f>
        <v/>
      </c>
      <c r="S120" s="19" t="str">
        <f>IF(LEN(入力ｼｰﾄ!$F$144)&lt;入力ｼｰﾄ!$O$2,"",MID(RIGHT(入力ｼｰﾄ!$F$144,入力ｼｰﾄ!$O$2),1,1))</f>
        <v/>
      </c>
      <c r="T120" s="15" t="str">
        <f>IF(LEN(入力ｼｰﾄ!$F$145)&lt;入力ｼｰﾄ!$O$16,"",MID(RIGHT(入力ｼｰﾄ!$F$145,入力ｼｰﾄ!$O$16),1,1))</f>
        <v/>
      </c>
      <c r="U120" s="16" t="str">
        <f>IF(LEN(入力ｼｰﾄ!$F$145)&lt;入力ｼｰﾄ!$O$15,"",MID(RIGHT(入力ｼｰﾄ!$F$145,入力ｼｰﾄ!$O$15),1,1))</f>
        <v/>
      </c>
      <c r="V120" s="16" t="str">
        <f>IF(LEN(入力ｼｰﾄ!$F$145)&lt;入力ｼｰﾄ!$O$8,"",MID(RIGHT(入力ｼｰﾄ!$F$145,入力ｼｰﾄ!$O$8),1,1))</f>
        <v/>
      </c>
      <c r="W120" s="17" t="str">
        <f>IF(LEN(入力ｼｰﾄ!$F$145)&lt;入力ｼｰﾄ!$O$7,"",MID(RIGHT(入力ｼｰﾄ!$F$145,入力ｼｰﾄ!$O$7),1,1))</f>
        <v/>
      </c>
      <c r="X120" s="16" t="str">
        <f>IF(LEN(入力ｼｰﾄ!$F$145)&lt;入力ｼｰﾄ!$O$6,"",MID(RIGHT(入力ｼｰﾄ!$F$145,入力ｼｰﾄ!$O$6),1,1))</f>
        <v/>
      </c>
      <c r="Y120" s="18" t="str">
        <f>IF(LEN(入力ｼｰﾄ!$F$145)&lt;入力ｼｰﾄ!$O$5,"",MID(RIGHT(入力ｼｰﾄ!$F$145,入力ｼｰﾄ!$O$5),1,1))</f>
        <v/>
      </c>
      <c r="Z120" s="16" t="str">
        <f>IF(LEN(入力ｼｰﾄ!$F$145)&lt;入力ｼｰﾄ!$O$4,"",MID(RIGHT(入力ｼｰﾄ!$F$145,入力ｼｰﾄ!$O$4),1,1))</f>
        <v/>
      </c>
      <c r="AA120" s="16" t="str">
        <f>IF(LEN(入力ｼｰﾄ!$F$145)&lt;入力ｼｰﾄ!$O$3,"",MID(RIGHT(入力ｼｰﾄ!$F$145,入力ｼｰﾄ!$O$3),1,1))</f>
        <v/>
      </c>
      <c r="AB120" s="19" t="str">
        <f>IF(LEN(入力ｼｰﾄ!$F$145)&lt;入力ｼｰﾄ!$O$2,"",MID(RIGHT(入力ｼｰﾄ!$F$145,入力ｼｰﾄ!$O$2),1,1))</f>
        <v/>
      </c>
      <c r="AC120" s="46" t="str">
        <f>IF(LEN(入力ｼｰﾄ!$F$146)&lt;入力ｼｰﾄ!$O$16,"",MID(RIGHT(入力ｼｰﾄ!$F$146,入力ｼｰﾄ!$O$16),1,1))</f>
        <v/>
      </c>
      <c r="AD120" s="47" t="str">
        <f>IF(LEN(入力ｼｰﾄ!$F$146)&lt;入力ｼｰﾄ!$O$15,"",MID(RIGHT(入力ｼｰﾄ!$F$146,入力ｼｰﾄ!$O$15),1,1))</f>
        <v/>
      </c>
      <c r="AE120" s="47" t="str">
        <f>IF(LEN(入力ｼｰﾄ!$F$146)&lt;入力ｼｰﾄ!$O$8,"",MID(RIGHT(入力ｼｰﾄ!$F$146,入力ｼｰﾄ!$O$8),1,1))</f>
        <v/>
      </c>
      <c r="AF120" s="48" t="str">
        <f>IF(LEN(入力ｼｰﾄ!$F$146)&lt;入力ｼｰﾄ!$O$7,"",MID(RIGHT(入力ｼｰﾄ!$F$146,入力ｼｰﾄ!$O$7),1,1))</f>
        <v/>
      </c>
      <c r="AG120" s="47" t="str">
        <f>IF(LEN(入力ｼｰﾄ!$F$146)&lt;入力ｼｰﾄ!$O$6,"",MID(RIGHT(入力ｼｰﾄ!$F$146,入力ｼｰﾄ!$O$6),1,1))</f>
        <v/>
      </c>
      <c r="AH120" s="49" t="str">
        <f>IF(LEN(入力ｼｰﾄ!$F$146)&lt;入力ｼｰﾄ!$O$5,"",MID(RIGHT(入力ｼｰﾄ!$F$146,入力ｼｰﾄ!$O$5),1,1))</f>
        <v/>
      </c>
      <c r="AI120" s="47" t="str">
        <f>IF(LEN(入力ｼｰﾄ!$F$146)&lt;入力ｼｰﾄ!$O$4,"",MID(RIGHT(入力ｼｰﾄ!$F$146,入力ｼｰﾄ!$O$4),1,1))</f>
        <v/>
      </c>
      <c r="AJ120" s="47" t="str">
        <f>IF(LEN(入力ｼｰﾄ!$F$146)&lt;入力ｼｰﾄ!$O$3,"",MID(RIGHT(入力ｼｰﾄ!$F$146,入力ｼｰﾄ!$O$3),1,1))</f>
        <v/>
      </c>
      <c r="AK120" s="54" t="str">
        <f>IF(LEN(入力ｼｰﾄ!$F$146)&lt;入力ｼｰﾄ!$O$2,"",MID(RIGHT(入力ｼｰﾄ!$F$146,入力ｼｰﾄ!$O$2),1,1))</f>
        <v/>
      </c>
      <c r="AL120" s="62">
        <f>+入力ｼｰﾄ!F$147</f>
        <v>0</v>
      </c>
      <c r="AM120" s="15" t="str">
        <f>IF(LEN(入力ｼｰﾄ!$F$148)&lt;入力ｼｰﾄ!$O$16,"",MID(RIGHT(入力ｼｰﾄ!$F$148,入力ｼｰﾄ!$O$16),1,1))</f>
        <v/>
      </c>
      <c r="AN120" s="16" t="str">
        <f>IF(LEN(入力ｼｰﾄ!$F$148)&lt;入力ｼｰﾄ!$O$15,"",MID(RIGHT(入力ｼｰﾄ!$F$148,入力ｼｰﾄ!$O$15),1,1))</f>
        <v/>
      </c>
      <c r="AO120" s="16" t="str">
        <f>IF(LEN(入力ｼｰﾄ!$F$148)&lt;入力ｼｰﾄ!$O$8,"",MID(RIGHT(入力ｼｰﾄ!$F$148,入力ｼｰﾄ!$O$8),1,1))</f>
        <v/>
      </c>
      <c r="AP120" s="17" t="str">
        <f>IF(LEN(入力ｼｰﾄ!$F$148)&lt;入力ｼｰﾄ!$O$7,"",MID(RIGHT(入力ｼｰﾄ!$F$148,入力ｼｰﾄ!$O$7),1,1))</f>
        <v/>
      </c>
      <c r="AQ120" s="16" t="str">
        <f>IF(LEN(入力ｼｰﾄ!$F$148)&lt;入力ｼｰﾄ!$O$6,"",MID(RIGHT(入力ｼｰﾄ!$F$148,入力ｼｰﾄ!$O$6),1,1))</f>
        <v/>
      </c>
      <c r="AR120" s="18" t="str">
        <f>IF(LEN(入力ｼｰﾄ!$F$148)&lt;入力ｼｰﾄ!$O$5,"",MID(RIGHT(入力ｼｰﾄ!$F$148,入力ｼｰﾄ!$O$5),1,1))</f>
        <v/>
      </c>
      <c r="AS120" s="16" t="str">
        <f>IF(LEN(入力ｼｰﾄ!$F$148)&lt;入力ｼｰﾄ!$O$4,"",MID(RIGHT(入力ｼｰﾄ!$F$148,入力ｼｰﾄ!$O$4),1,1))</f>
        <v/>
      </c>
      <c r="AT120" s="16" t="str">
        <f>IF(LEN(入力ｼｰﾄ!$F$148)&lt;入力ｼｰﾄ!$O$3,"",MID(RIGHT(入力ｼｰﾄ!$F$148,入力ｼｰﾄ!$O$3),1,1))</f>
        <v/>
      </c>
      <c r="AU120" s="19" t="str">
        <f>IF(LEN(入力ｼｰﾄ!$F$148)&lt;入力ｼｰﾄ!$O$2,"",MID(RIGHT(入力ｼｰﾄ!$F$148,入力ｼｰﾄ!$O$2),1,1))</f>
        <v>0</v>
      </c>
      <c r="AV120" s="15" t="str">
        <f>IF(LEN(入力ｼｰﾄ!$F$149)&lt;入力ｼｰﾄ!$O$16,"",MID(RIGHT(入力ｼｰﾄ!$F$149,入力ｼｰﾄ!$O$16),1,1))</f>
        <v/>
      </c>
      <c r="AW120" s="16" t="str">
        <f>IF(LEN(入力ｼｰﾄ!$F$149)&lt;入力ｼｰﾄ!$O$15,"",MID(RIGHT(入力ｼｰﾄ!$F$149,入力ｼｰﾄ!$O$15),1,1))</f>
        <v/>
      </c>
      <c r="AX120" s="16" t="str">
        <f>IF(LEN(入力ｼｰﾄ!$F$149)&lt;入力ｼｰﾄ!$O$8,"",MID(RIGHT(入力ｼｰﾄ!$F$149,入力ｼｰﾄ!$O$8),1,1))</f>
        <v/>
      </c>
      <c r="AY120" s="17" t="str">
        <f>IF(LEN(入力ｼｰﾄ!$F$149)&lt;入力ｼｰﾄ!$O$7,"",MID(RIGHT(入力ｼｰﾄ!$F$149,入力ｼｰﾄ!$O$7),1,1))</f>
        <v/>
      </c>
      <c r="AZ120" s="16" t="str">
        <f>IF(LEN(入力ｼｰﾄ!$F$149)&lt;入力ｼｰﾄ!$O$6,"",MID(RIGHT(入力ｼｰﾄ!$F$149,入力ｼｰﾄ!$O$6),1,1))</f>
        <v/>
      </c>
      <c r="BA120" s="18" t="str">
        <f>IF(LEN(入力ｼｰﾄ!$F$149)&lt;入力ｼｰﾄ!$O$5,"",MID(RIGHT(入力ｼｰﾄ!$F$149,入力ｼｰﾄ!$O$5),1,1))</f>
        <v/>
      </c>
      <c r="BB120" s="16" t="str">
        <f>IF(LEN(入力ｼｰﾄ!$F$149)&lt;入力ｼｰﾄ!$O$4,"",MID(RIGHT(入力ｼｰﾄ!$F$149,入力ｼｰﾄ!$O$4),1,1))</f>
        <v/>
      </c>
      <c r="BC120" s="16" t="str">
        <f>IF(LEN(入力ｼｰﾄ!$F$149)&lt;入力ｼｰﾄ!$O$3,"",MID(RIGHT(入力ｼｰﾄ!$F$149,入力ｼｰﾄ!$O$3),1,1))</f>
        <v/>
      </c>
      <c r="BD120" s="16" t="str">
        <f>IF(LEN(入力ｼｰﾄ!$F$149)&lt;入力ｼｰﾄ!$O$2,"",MID(RIGHT(入力ｼｰﾄ!$F$149,入力ｼｰﾄ!$O$2),1,1))</f>
        <v>0</v>
      </c>
      <c r="BE120" s="252"/>
      <c r="BF120" s="253"/>
      <c r="BG120" s="253"/>
      <c r="BH120" s="254"/>
    </row>
    <row r="121" spans="1:62" ht="20.25" customHeight="1">
      <c r="A121" s="261">
        <f>入力ｼｰﾄ!$G$143</f>
        <v>0</v>
      </c>
      <c r="B121" s="259"/>
      <c r="C121" s="259"/>
      <c r="D121" s="259"/>
      <c r="E121" s="259"/>
      <c r="F121" s="259"/>
      <c r="G121" s="259"/>
      <c r="H121" s="259"/>
      <c r="I121" s="259"/>
      <c r="J121" s="260"/>
      <c r="K121" s="15" t="str">
        <f>IF(LEN(入力ｼｰﾄ!$G$144)&lt;入力ｼｰﾄ!$O$16,"",MID(RIGHT(入力ｼｰﾄ!$G$144,入力ｼｰﾄ!$O$16),1,1))</f>
        <v/>
      </c>
      <c r="L121" s="16" t="str">
        <f>IF(LEN(入力ｼｰﾄ!$G$144)&lt;入力ｼｰﾄ!$O$15,"",MID(RIGHT(入力ｼｰﾄ!$G$144,入力ｼｰﾄ!$O$15),1,1))</f>
        <v/>
      </c>
      <c r="M121" s="16" t="str">
        <f>IF(LEN(入力ｼｰﾄ!$G$144)&lt;入力ｼｰﾄ!$O$8,"",MID(RIGHT(入力ｼｰﾄ!$G$144,入力ｼｰﾄ!$O$8),1,1))</f>
        <v/>
      </c>
      <c r="N121" s="17" t="str">
        <f>IF(LEN(入力ｼｰﾄ!$G$144)&lt;入力ｼｰﾄ!$O$7,"",MID(RIGHT(入力ｼｰﾄ!$G$144,入力ｼｰﾄ!$O$7),1,1))</f>
        <v/>
      </c>
      <c r="O121" s="16" t="str">
        <f>IF(LEN(入力ｼｰﾄ!$G$144)&lt;入力ｼｰﾄ!$O$6,"",MID(RIGHT(入力ｼｰﾄ!$G$144,入力ｼｰﾄ!$O$6),1,1))</f>
        <v/>
      </c>
      <c r="P121" s="18" t="str">
        <f>IF(LEN(入力ｼｰﾄ!$G$144)&lt;入力ｼｰﾄ!$O$5,"",MID(RIGHT(入力ｼｰﾄ!$G$144,入力ｼｰﾄ!$O$5),1,1))</f>
        <v/>
      </c>
      <c r="Q121" s="16" t="str">
        <f>IF(LEN(入力ｼｰﾄ!$G$144)&lt;入力ｼｰﾄ!$O$4,"",MID(RIGHT(入力ｼｰﾄ!$G$144,入力ｼｰﾄ!$O$4),1,1))</f>
        <v/>
      </c>
      <c r="R121" s="16" t="str">
        <f>IF(LEN(入力ｼｰﾄ!$G$144)&lt;入力ｼｰﾄ!$O$3,"",MID(RIGHT(入力ｼｰﾄ!$G$144,入力ｼｰﾄ!$O$3),1,1))</f>
        <v/>
      </c>
      <c r="S121" s="19" t="str">
        <f>IF(LEN(入力ｼｰﾄ!$G$144)&lt;入力ｼｰﾄ!$O$2,"",MID(RIGHT(入力ｼｰﾄ!$G$144,入力ｼｰﾄ!$O$2),1,1))</f>
        <v/>
      </c>
      <c r="T121" s="15" t="str">
        <f>IF(LEN(入力ｼｰﾄ!$G$145)&lt;入力ｼｰﾄ!$O$16,"",MID(RIGHT(入力ｼｰﾄ!$G$145,入力ｼｰﾄ!$O$16),1,1))</f>
        <v/>
      </c>
      <c r="U121" s="16" t="str">
        <f>IF(LEN(入力ｼｰﾄ!$G$145)&lt;入力ｼｰﾄ!$O$15,"",MID(RIGHT(入力ｼｰﾄ!$G$145,入力ｼｰﾄ!$O$15),1,1))</f>
        <v/>
      </c>
      <c r="V121" s="16" t="str">
        <f>IF(LEN(入力ｼｰﾄ!$G$145)&lt;入力ｼｰﾄ!$O$8,"",MID(RIGHT(入力ｼｰﾄ!$G$145,入力ｼｰﾄ!$O$8),1,1))</f>
        <v/>
      </c>
      <c r="W121" s="17" t="str">
        <f>IF(LEN(入力ｼｰﾄ!$G$145)&lt;入力ｼｰﾄ!$O$7,"",MID(RIGHT(入力ｼｰﾄ!$G$145,入力ｼｰﾄ!$O$7),1,1))</f>
        <v/>
      </c>
      <c r="X121" s="16" t="str">
        <f>IF(LEN(入力ｼｰﾄ!$G$145)&lt;入力ｼｰﾄ!$O$6,"",MID(RIGHT(入力ｼｰﾄ!$G$145,入力ｼｰﾄ!$O$6),1,1))</f>
        <v/>
      </c>
      <c r="Y121" s="18" t="str">
        <f>IF(LEN(入力ｼｰﾄ!$G$145)&lt;入力ｼｰﾄ!$O$5,"",MID(RIGHT(入力ｼｰﾄ!$G$145,入力ｼｰﾄ!$O$5),1,1))</f>
        <v/>
      </c>
      <c r="Z121" s="16" t="str">
        <f>IF(LEN(入力ｼｰﾄ!$G$145)&lt;入力ｼｰﾄ!$O$4,"",MID(RIGHT(入力ｼｰﾄ!$G$145,入力ｼｰﾄ!$O$4),1,1))</f>
        <v/>
      </c>
      <c r="AA121" s="16" t="str">
        <f>IF(LEN(入力ｼｰﾄ!$G$145)&lt;入力ｼｰﾄ!$O$3,"",MID(RIGHT(入力ｼｰﾄ!$G$145,入力ｼｰﾄ!$O$3),1,1))</f>
        <v/>
      </c>
      <c r="AB121" s="19" t="str">
        <f>IF(LEN(入力ｼｰﾄ!$G$145)&lt;入力ｼｰﾄ!$O$2,"",MID(RIGHT(入力ｼｰﾄ!$G$145,入力ｼｰﾄ!$O$2),1,1))</f>
        <v/>
      </c>
      <c r="AC121" s="46" t="str">
        <f>IF(LEN(入力ｼｰﾄ!$G$146)&lt;入力ｼｰﾄ!$O$16,"",MID(RIGHT(入力ｼｰﾄ!$G$146,入力ｼｰﾄ!$O$16),1,1))</f>
        <v/>
      </c>
      <c r="AD121" s="47" t="str">
        <f>IF(LEN(入力ｼｰﾄ!$G$146)&lt;入力ｼｰﾄ!$O$15,"",MID(RIGHT(入力ｼｰﾄ!$G$146,入力ｼｰﾄ!$O$15),1,1))</f>
        <v/>
      </c>
      <c r="AE121" s="47" t="str">
        <f>IF(LEN(入力ｼｰﾄ!$G$146)&lt;入力ｼｰﾄ!$O$8,"",MID(RIGHT(入力ｼｰﾄ!$G$146,入力ｼｰﾄ!$O$8),1,1))</f>
        <v/>
      </c>
      <c r="AF121" s="48" t="str">
        <f>IF(LEN(入力ｼｰﾄ!$G$146)&lt;入力ｼｰﾄ!$O$7,"",MID(RIGHT(入力ｼｰﾄ!$G$146,入力ｼｰﾄ!$O$7),1,1))</f>
        <v/>
      </c>
      <c r="AG121" s="47" t="str">
        <f>IF(LEN(入力ｼｰﾄ!$G$146)&lt;入力ｼｰﾄ!$O$6,"",MID(RIGHT(入力ｼｰﾄ!$G$146,入力ｼｰﾄ!$O$6),1,1))</f>
        <v/>
      </c>
      <c r="AH121" s="49" t="str">
        <f>IF(LEN(入力ｼｰﾄ!$G$146)&lt;入力ｼｰﾄ!$O$5,"",MID(RIGHT(入力ｼｰﾄ!$G$146,入力ｼｰﾄ!$O$5),1,1))</f>
        <v/>
      </c>
      <c r="AI121" s="47" t="str">
        <f>IF(LEN(入力ｼｰﾄ!$G$146)&lt;入力ｼｰﾄ!$O$4,"",MID(RIGHT(入力ｼｰﾄ!$G$146,入力ｼｰﾄ!$O$4),1,1))</f>
        <v/>
      </c>
      <c r="AJ121" s="47" t="str">
        <f>IF(LEN(入力ｼｰﾄ!$G$146)&lt;入力ｼｰﾄ!$O$3,"",MID(RIGHT(入力ｼｰﾄ!$G$146,入力ｼｰﾄ!$O$3),1,1))</f>
        <v/>
      </c>
      <c r="AK121" s="54" t="str">
        <f>IF(LEN(入力ｼｰﾄ!$G$146)&lt;入力ｼｰﾄ!$O$2,"",MID(RIGHT(入力ｼｰﾄ!$G$146,入力ｼｰﾄ!$O$2),1,1))</f>
        <v/>
      </c>
      <c r="AL121" s="62">
        <f>+入力ｼｰﾄ!G$147</f>
        <v>0</v>
      </c>
      <c r="AM121" s="15" t="str">
        <f>IF(LEN(入力ｼｰﾄ!$G$148)&lt;入力ｼｰﾄ!$O$16,"",MID(RIGHT(入力ｼｰﾄ!$G$148,入力ｼｰﾄ!$O$16),1,1))</f>
        <v/>
      </c>
      <c r="AN121" s="16" t="str">
        <f>IF(LEN(入力ｼｰﾄ!$G$148)&lt;入力ｼｰﾄ!$O$15,"",MID(RIGHT(入力ｼｰﾄ!$G$148,入力ｼｰﾄ!$O$15),1,1))</f>
        <v/>
      </c>
      <c r="AO121" s="16" t="str">
        <f>IF(LEN(入力ｼｰﾄ!$G$148)&lt;入力ｼｰﾄ!$O$8,"",MID(RIGHT(入力ｼｰﾄ!$G$148,入力ｼｰﾄ!$O$8),1,1))</f>
        <v/>
      </c>
      <c r="AP121" s="17" t="str">
        <f>IF(LEN(入力ｼｰﾄ!$G$148)&lt;入力ｼｰﾄ!$O$7,"",MID(RIGHT(入力ｼｰﾄ!$G$148,入力ｼｰﾄ!$O$7),1,1))</f>
        <v/>
      </c>
      <c r="AQ121" s="16" t="str">
        <f>IF(LEN(入力ｼｰﾄ!$G$148)&lt;入力ｼｰﾄ!$O$6,"",MID(RIGHT(入力ｼｰﾄ!$G$148,入力ｼｰﾄ!$O$6),1,1))</f>
        <v/>
      </c>
      <c r="AR121" s="18" t="str">
        <f>IF(LEN(入力ｼｰﾄ!$G$148)&lt;入力ｼｰﾄ!$O$5,"",MID(RIGHT(入力ｼｰﾄ!$G$148,入力ｼｰﾄ!$O$5),1,1))</f>
        <v/>
      </c>
      <c r="AS121" s="16" t="str">
        <f>IF(LEN(入力ｼｰﾄ!$G$148)&lt;入力ｼｰﾄ!$O$4,"",MID(RIGHT(入力ｼｰﾄ!$G$148,入力ｼｰﾄ!$O$4),1,1))</f>
        <v/>
      </c>
      <c r="AT121" s="16" t="str">
        <f>IF(LEN(入力ｼｰﾄ!$G$148)&lt;入力ｼｰﾄ!$O$3,"",MID(RIGHT(入力ｼｰﾄ!$G$148,入力ｼｰﾄ!$O$3),1,1))</f>
        <v/>
      </c>
      <c r="AU121" s="19" t="str">
        <f>IF(LEN(入力ｼｰﾄ!$G$148)&lt;入力ｼｰﾄ!$O$2,"",MID(RIGHT(入力ｼｰﾄ!$G$148,入力ｼｰﾄ!$O$2),1,1))</f>
        <v>0</v>
      </c>
      <c r="AV121" s="15" t="str">
        <f>IF(LEN(入力ｼｰﾄ!$G$149)&lt;入力ｼｰﾄ!$O$16,"",MID(RIGHT(入力ｼｰﾄ!$G$149,入力ｼｰﾄ!$O$16),1,1))</f>
        <v/>
      </c>
      <c r="AW121" s="16" t="str">
        <f>IF(LEN(入力ｼｰﾄ!$G$149)&lt;入力ｼｰﾄ!$O$15,"",MID(RIGHT(入力ｼｰﾄ!$G$149,入力ｼｰﾄ!$O$15),1,1))</f>
        <v/>
      </c>
      <c r="AX121" s="16" t="str">
        <f>IF(LEN(入力ｼｰﾄ!$G$149)&lt;入力ｼｰﾄ!$O$8,"",MID(RIGHT(入力ｼｰﾄ!$G$149,入力ｼｰﾄ!$O$8),1,1))</f>
        <v/>
      </c>
      <c r="AY121" s="17" t="str">
        <f>IF(LEN(入力ｼｰﾄ!$G$149)&lt;入力ｼｰﾄ!$O$7,"",MID(RIGHT(入力ｼｰﾄ!$G$149,入力ｼｰﾄ!$O$7),1,1))</f>
        <v/>
      </c>
      <c r="AZ121" s="16" t="str">
        <f>IF(LEN(入力ｼｰﾄ!$G$149)&lt;入力ｼｰﾄ!$O$6,"",MID(RIGHT(入力ｼｰﾄ!$G$149,入力ｼｰﾄ!$O$6),1,1))</f>
        <v/>
      </c>
      <c r="BA121" s="18" t="str">
        <f>IF(LEN(入力ｼｰﾄ!$G$149)&lt;入力ｼｰﾄ!$O$5,"",MID(RIGHT(入力ｼｰﾄ!$G$149,入力ｼｰﾄ!$O$5),1,1))</f>
        <v/>
      </c>
      <c r="BB121" s="16" t="str">
        <f>IF(LEN(入力ｼｰﾄ!$G$149)&lt;入力ｼｰﾄ!$O$4,"",MID(RIGHT(入力ｼｰﾄ!$G$149,入力ｼｰﾄ!$O$4),1,1))</f>
        <v/>
      </c>
      <c r="BC121" s="16" t="str">
        <f>IF(LEN(入力ｼｰﾄ!$G$149)&lt;入力ｼｰﾄ!$O$3,"",MID(RIGHT(入力ｼｰﾄ!$G$149,入力ｼｰﾄ!$O$3),1,1))</f>
        <v/>
      </c>
      <c r="BD121" s="16" t="str">
        <f>IF(LEN(入力ｼｰﾄ!$G$149)&lt;入力ｼｰﾄ!$O$2,"",MID(RIGHT(入力ｼｰﾄ!$G$149,入力ｼｰﾄ!$O$2),1,1))</f>
        <v>0</v>
      </c>
      <c r="BE121" s="252"/>
      <c r="BF121" s="253"/>
      <c r="BG121" s="253"/>
      <c r="BH121" s="254"/>
    </row>
    <row r="122" spans="1:62" ht="20.25" customHeight="1" thickBot="1">
      <c r="A122" s="262" t="s">
        <v>13</v>
      </c>
      <c r="B122" s="263"/>
      <c r="C122" s="263"/>
      <c r="D122" s="263"/>
      <c r="E122" s="263"/>
      <c r="F122" s="263"/>
      <c r="G122" s="263"/>
      <c r="H122" s="263"/>
      <c r="I122" s="263"/>
      <c r="J122" s="264"/>
      <c r="K122" s="20" t="str">
        <f>IF(LEN(入力ｼｰﾄ!$H$144)&lt;入力ｼｰﾄ!$O$16,"",MID(RIGHT(入力ｼｰﾄ!$H$144,入力ｼｰﾄ!$O$16),1,1))</f>
        <v/>
      </c>
      <c r="L122" s="21" t="str">
        <f>IF(LEN(入力ｼｰﾄ!$H$144)&lt;入力ｼｰﾄ!$O$15,"",MID(RIGHT(入力ｼｰﾄ!$H$144,入力ｼｰﾄ!$O$15),1,1))</f>
        <v/>
      </c>
      <c r="M122" s="21" t="str">
        <f>IF(LEN(入力ｼｰﾄ!$H$144)&lt;入力ｼｰﾄ!$O$8,"",MID(RIGHT(入力ｼｰﾄ!$H$144,入力ｼｰﾄ!$O$8),1,1))</f>
        <v/>
      </c>
      <c r="N122" s="22" t="str">
        <f>IF(LEN(入力ｼｰﾄ!$H$144)&lt;入力ｼｰﾄ!$O$7,"",MID(RIGHT(入力ｼｰﾄ!$H$144,入力ｼｰﾄ!$O$7),1,1))</f>
        <v/>
      </c>
      <c r="O122" s="21" t="str">
        <f>IF(LEN(入力ｼｰﾄ!$H$144)&lt;入力ｼｰﾄ!$O$6,"",MID(RIGHT(入力ｼｰﾄ!$H$144,入力ｼｰﾄ!$O$6),1,1))</f>
        <v/>
      </c>
      <c r="P122" s="23" t="str">
        <f>IF(LEN(入力ｼｰﾄ!$H$144)&lt;入力ｼｰﾄ!$O$5,"",MID(RIGHT(入力ｼｰﾄ!$H$144,入力ｼｰﾄ!$O$5),1,1))</f>
        <v/>
      </c>
      <c r="Q122" s="21" t="str">
        <f>IF(LEN(入力ｼｰﾄ!$H$144)&lt;入力ｼｰﾄ!$O$4,"",MID(RIGHT(入力ｼｰﾄ!$H$144,入力ｼｰﾄ!$O$4),1,1))</f>
        <v/>
      </c>
      <c r="R122" s="21" t="str">
        <f>IF(LEN(入力ｼｰﾄ!$H$144)&lt;入力ｼｰﾄ!$O$3,"",MID(RIGHT(入力ｼｰﾄ!$H$144,入力ｼｰﾄ!$O$3),1,1))</f>
        <v/>
      </c>
      <c r="S122" s="24" t="str">
        <f>IF(LEN(入力ｼｰﾄ!$H$144)&lt;入力ｼｰﾄ!$O$2,"",MID(RIGHT(入力ｼｰﾄ!$H$144,入力ｼｰﾄ!$O$2),1,1))</f>
        <v>0</v>
      </c>
      <c r="T122" s="20" t="str">
        <f>IF(LEN(入力ｼｰﾄ!$H$145)&lt;入力ｼｰﾄ!$O$16,"",MID(RIGHT(入力ｼｰﾄ!$H$145,入力ｼｰﾄ!$O$16),1,1))</f>
        <v/>
      </c>
      <c r="U122" s="21" t="str">
        <f>IF(LEN(入力ｼｰﾄ!$H$145)&lt;入力ｼｰﾄ!$O$15,"",MID(RIGHT(入力ｼｰﾄ!$H$145,入力ｼｰﾄ!$O$15),1,1))</f>
        <v/>
      </c>
      <c r="V122" s="21" t="str">
        <f>IF(LEN(入力ｼｰﾄ!$H$145)&lt;入力ｼｰﾄ!$O$8,"",MID(RIGHT(入力ｼｰﾄ!$H$145,入力ｼｰﾄ!$O$8),1,1))</f>
        <v/>
      </c>
      <c r="W122" s="22" t="str">
        <f>IF(LEN(入力ｼｰﾄ!$H$145)&lt;入力ｼｰﾄ!$O$7,"",MID(RIGHT(入力ｼｰﾄ!$H$145,入力ｼｰﾄ!$O$7),1,1))</f>
        <v/>
      </c>
      <c r="X122" s="21" t="str">
        <f>IF(LEN(入力ｼｰﾄ!$H$145)&lt;入力ｼｰﾄ!$O$6,"",MID(RIGHT(入力ｼｰﾄ!$H$145,入力ｼｰﾄ!$O$6),1,1))</f>
        <v/>
      </c>
      <c r="Y122" s="23" t="str">
        <f>IF(LEN(入力ｼｰﾄ!$H$145)&lt;入力ｼｰﾄ!$O$5,"",MID(RIGHT(入力ｼｰﾄ!$H$145,入力ｼｰﾄ!$O$5),1,1))</f>
        <v/>
      </c>
      <c r="Z122" s="21" t="str">
        <f>IF(LEN(入力ｼｰﾄ!$H$145)&lt;入力ｼｰﾄ!$O$4,"",MID(RIGHT(入力ｼｰﾄ!$H$145,入力ｼｰﾄ!$O$4),1,1))</f>
        <v/>
      </c>
      <c r="AA122" s="21" t="str">
        <f>IF(LEN(入力ｼｰﾄ!$H$145)&lt;入力ｼｰﾄ!$O$3,"",MID(RIGHT(入力ｼｰﾄ!$H$145,入力ｼｰﾄ!$O$3),1,1))</f>
        <v/>
      </c>
      <c r="AB122" s="24" t="str">
        <f>IF(LEN(入力ｼｰﾄ!$H$145)&lt;入力ｼｰﾄ!$O$2,"",MID(RIGHT(入力ｼｰﾄ!$H$145,入力ｼｰﾄ!$O$2),1,1))</f>
        <v>0</v>
      </c>
      <c r="AC122" s="50" t="str">
        <f>IF(LEN(入力ｼｰﾄ!$H$146)&lt;入力ｼｰﾄ!$O$16,"",MID(RIGHT(入力ｼｰﾄ!$H$146,入力ｼｰﾄ!$O$16),1,1))</f>
        <v/>
      </c>
      <c r="AD122" s="51" t="str">
        <f>IF(LEN(入力ｼｰﾄ!$H$146)&lt;入力ｼｰﾄ!$O$15,"",MID(RIGHT(入力ｼｰﾄ!$H$146,入力ｼｰﾄ!$O$15),1,1))</f>
        <v/>
      </c>
      <c r="AE122" s="51" t="str">
        <f>IF(LEN(入力ｼｰﾄ!$H$146)&lt;入力ｼｰﾄ!$O$8,"",MID(RIGHT(入力ｼｰﾄ!$H$146,入力ｼｰﾄ!$O$8),1,1))</f>
        <v/>
      </c>
      <c r="AF122" s="52" t="str">
        <f>IF(LEN(入力ｼｰﾄ!$H$146)&lt;入力ｼｰﾄ!$O$7,"",MID(RIGHT(入力ｼｰﾄ!$H$146,入力ｼｰﾄ!$O$7),1,1))</f>
        <v/>
      </c>
      <c r="AG122" s="51" t="str">
        <f>IF(LEN(入力ｼｰﾄ!$H$146)&lt;入力ｼｰﾄ!$O$6,"",MID(RIGHT(入力ｼｰﾄ!$H$146,入力ｼｰﾄ!$O$6),1,1))</f>
        <v/>
      </c>
      <c r="AH122" s="53" t="str">
        <f>IF(LEN(入力ｼｰﾄ!$H$146)&lt;入力ｼｰﾄ!$O$5,"",MID(RIGHT(入力ｼｰﾄ!$H$146,入力ｼｰﾄ!$O$5),1,1))</f>
        <v/>
      </c>
      <c r="AI122" s="51" t="str">
        <f>IF(LEN(入力ｼｰﾄ!$H$146)&lt;入力ｼｰﾄ!$O$4,"",MID(RIGHT(入力ｼｰﾄ!$H$146,入力ｼｰﾄ!$O$4),1,1))</f>
        <v/>
      </c>
      <c r="AJ122" s="51" t="str">
        <f>IF(LEN(入力ｼｰﾄ!$H$146)&lt;入力ｼｰﾄ!$O$3,"",MID(RIGHT(入力ｼｰﾄ!$H$146,入力ｼｰﾄ!$O$3),1,1))</f>
        <v/>
      </c>
      <c r="AK122" s="55" t="str">
        <f>IF(LEN(入力ｼｰﾄ!$H$146)&lt;入力ｼｰﾄ!$O$2,"",MID(RIGHT(入力ｼｰﾄ!$H$146,入力ｼｰﾄ!$O$2),1,1))</f>
        <v>0</v>
      </c>
      <c r="AL122" s="51"/>
      <c r="AM122" s="20" t="str">
        <f>IF(LEN(入力ｼｰﾄ!$H$148)&lt;入力ｼｰﾄ!$O$16,"",MID(RIGHT(入力ｼｰﾄ!$H$148,入力ｼｰﾄ!$O$16),1,1))</f>
        <v/>
      </c>
      <c r="AN122" s="21" t="str">
        <f>IF(LEN(入力ｼｰﾄ!$H$148)&lt;入力ｼｰﾄ!$O$15,"",MID(RIGHT(入力ｼｰﾄ!$H$148,入力ｼｰﾄ!$O$15),1,1))</f>
        <v/>
      </c>
      <c r="AO122" s="21" t="str">
        <f>IF(LEN(入力ｼｰﾄ!$H$148)&lt;入力ｼｰﾄ!$O$8,"",MID(RIGHT(入力ｼｰﾄ!$H$148,入力ｼｰﾄ!$O$8),1,1))</f>
        <v/>
      </c>
      <c r="AP122" s="22" t="str">
        <f>IF(LEN(入力ｼｰﾄ!$H$148)&lt;入力ｼｰﾄ!$O$7,"",MID(RIGHT(入力ｼｰﾄ!$H$148,入力ｼｰﾄ!$O$7),1,1))</f>
        <v/>
      </c>
      <c r="AQ122" s="21" t="str">
        <f>IF(LEN(入力ｼｰﾄ!$H$148)&lt;入力ｼｰﾄ!$O$6,"",MID(RIGHT(入力ｼｰﾄ!$H$148,入力ｼｰﾄ!$O$6),1,1))</f>
        <v/>
      </c>
      <c r="AR122" s="23" t="str">
        <f>IF(LEN(入力ｼｰﾄ!$H$148)&lt;入力ｼｰﾄ!$O$5,"",MID(RIGHT(入力ｼｰﾄ!$H$148,入力ｼｰﾄ!$O$5),1,1))</f>
        <v/>
      </c>
      <c r="AS122" s="21" t="str">
        <f>IF(LEN(入力ｼｰﾄ!$H$148)&lt;入力ｼｰﾄ!$O$4,"",MID(RIGHT(入力ｼｰﾄ!$H$148,入力ｼｰﾄ!$O$4),1,1))</f>
        <v/>
      </c>
      <c r="AT122" s="21" t="str">
        <f>IF(LEN(入力ｼｰﾄ!$H$148)&lt;入力ｼｰﾄ!$O$3,"",MID(RIGHT(入力ｼｰﾄ!$H$148,入力ｼｰﾄ!$O$3),1,1))</f>
        <v/>
      </c>
      <c r="AU122" s="24" t="str">
        <f>IF(LEN(入力ｼｰﾄ!$H$148)&lt;入力ｼｰﾄ!$O$2,"",MID(RIGHT(入力ｼｰﾄ!$H$148,入力ｼｰﾄ!$O$2),1,1))</f>
        <v>0</v>
      </c>
      <c r="AV122" s="20" t="str">
        <f>IF(LEN(入力ｼｰﾄ!$H$149)&lt;入力ｼｰﾄ!$O$16,"",MID(RIGHT(入力ｼｰﾄ!$H$149,入力ｼｰﾄ!$O$16),1,1))</f>
        <v/>
      </c>
      <c r="AW122" s="21" t="str">
        <f>IF(LEN(入力ｼｰﾄ!$H$149)&lt;入力ｼｰﾄ!$O$15,"",MID(RIGHT(入力ｼｰﾄ!$H$149,入力ｼｰﾄ!$O$15),1,1))</f>
        <v/>
      </c>
      <c r="AX122" s="21" t="str">
        <f>IF(LEN(入力ｼｰﾄ!$H$149)&lt;入力ｼｰﾄ!$O$8,"",MID(RIGHT(入力ｼｰﾄ!$H$149,入力ｼｰﾄ!$O$8),1,1))</f>
        <v/>
      </c>
      <c r="AY122" s="22" t="str">
        <f>IF(LEN(入力ｼｰﾄ!$H$149)&lt;入力ｼｰﾄ!$O$7,"",MID(RIGHT(入力ｼｰﾄ!$H$149,入力ｼｰﾄ!$O$7),1,1))</f>
        <v/>
      </c>
      <c r="AZ122" s="21" t="str">
        <f>IF(LEN(入力ｼｰﾄ!$H$149)&lt;入力ｼｰﾄ!$O$6,"",MID(RIGHT(入力ｼｰﾄ!$H$149,入力ｼｰﾄ!$O$6),1,1))</f>
        <v/>
      </c>
      <c r="BA122" s="23" t="str">
        <f>IF(LEN(入力ｼｰﾄ!$H$149)&lt;入力ｼｰﾄ!$O$5,"",MID(RIGHT(入力ｼｰﾄ!$H$149,入力ｼｰﾄ!$O$5),1,1))</f>
        <v/>
      </c>
      <c r="BB122" s="21" t="str">
        <f>IF(LEN(入力ｼｰﾄ!$H$149)&lt;入力ｼｰﾄ!$O$4,"",MID(RIGHT(入力ｼｰﾄ!$H$149,入力ｼｰﾄ!$O$4),1,1))</f>
        <v/>
      </c>
      <c r="BC122" s="21" t="str">
        <f>IF(LEN(入力ｼｰﾄ!$H$149)&lt;入力ｼｰﾄ!$O$3,"",MID(RIGHT(入力ｼｰﾄ!$H$149,入力ｼｰﾄ!$O$3),1,1))</f>
        <v/>
      </c>
      <c r="BD122" s="21" t="str">
        <f>IF(LEN(入力ｼｰﾄ!$H$149)&lt;入力ｼｰﾄ!$O$2,"",MID(RIGHT(入力ｼｰﾄ!$H$149,入力ｼｰﾄ!$O$2),1,1))</f>
        <v>0</v>
      </c>
      <c r="BE122" s="255"/>
      <c r="BF122" s="256"/>
      <c r="BG122" s="256"/>
      <c r="BH122" s="257"/>
    </row>
    <row r="123" spans="1:62" ht="26.25" customHeight="1">
      <c r="A123" s="237" t="s">
        <v>2</v>
      </c>
      <c r="B123" s="238"/>
      <c r="C123" s="238"/>
      <c r="D123" s="238"/>
      <c r="E123" s="238"/>
      <c r="F123" s="239">
        <f>入力ｼｰﾄ!$D$151</f>
        <v>0</v>
      </c>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40"/>
      <c r="AL123" s="57"/>
      <c r="AM123" s="238" t="s">
        <v>14</v>
      </c>
      <c r="AN123" s="238"/>
      <c r="AO123" s="238"/>
      <c r="AP123" s="238"/>
      <c r="AQ123" s="238"/>
      <c r="AR123" s="241">
        <f>入力ｼｰﾄ!$D$150</f>
        <v>0</v>
      </c>
      <c r="AS123" s="241"/>
      <c r="AT123" s="241"/>
      <c r="AU123" s="241"/>
      <c r="AV123" s="241"/>
      <c r="AW123" s="241"/>
      <c r="AX123" s="241"/>
      <c r="AY123" s="241"/>
      <c r="AZ123" s="241"/>
      <c r="BA123" s="241"/>
      <c r="BB123" s="241"/>
      <c r="BC123" s="241"/>
      <c r="BD123" s="241"/>
      <c r="BE123" s="242" t="s">
        <v>17</v>
      </c>
      <c r="BF123" s="243"/>
      <c r="BG123" s="243"/>
      <c r="BH123" s="244"/>
    </row>
    <row r="124" spans="1:62" ht="20.25" customHeight="1">
      <c r="A124" s="245" t="s">
        <v>12</v>
      </c>
      <c r="B124" s="246"/>
      <c r="C124" s="246"/>
      <c r="D124" s="246"/>
      <c r="E124" s="246"/>
      <c r="F124" s="246"/>
      <c r="G124" s="246"/>
      <c r="H124" s="246"/>
      <c r="I124" s="246"/>
      <c r="J124" s="247"/>
      <c r="K124" s="248" t="s">
        <v>15</v>
      </c>
      <c r="L124" s="246"/>
      <c r="M124" s="246"/>
      <c r="N124" s="246"/>
      <c r="O124" s="246"/>
      <c r="P124" s="246"/>
      <c r="Q124" s="246"/>
      <c r="R124" s="246"/>
      <c r="S124" s="247"/>
      <c r="T124" s="248" t="s">
        <v>36</v>
      </c>
      <c r="U124" s="246"/>
      <c r="V124" s="246"/>
      <c r="W124" s="246"/>
      <c r="X124" s="246"/>
      <c r="Y124" s="246"/>
      <c r="Z124" s="246"/>
      <c r="AA124" s="246"/>
      <c r="AB124" s="247"/>
      <c r="AC124" s="248" t="s">
        <v>6</v>
      </c>
      <c r="AD124" s="246"/>
      <c r="AE124" s="246"/>
      <c r="AF124" s="246"/>
      <c r="AG124" s="246"/>
      <c r="AH124" s="246"/>
      <c r="AI124" s="246"/>
      <c r="AJ124" s="246"/>
      <c r="AK124" s="247"/>
      <c r="AL124" s="61" t="s">
        <v>141</v>
      </c>
      <c r="AM124" s="248" t="s">
        <v>11</v>
      </c>
      <c r="AN124" s="246"/>
      <c r="AO124" s="246"/>
      <c r="AP124" s="246"/>
      <c r="AQ124" s="246"/>
      <c r="AR124" s="246"/>
      <c r="AS124" s="246"/>
      <c r="AT124" s="246"/>
      <c r="AU124" s="247"/>
      <c r="AV124" s="248" t="s">
        <v>16</v>
      </c>
      <c r="AW124" s="246"/>
      <c r="AX124" s="246"/>
      <c r="AY124" s="246"/>
      <c r="AZ124" s="246"/>
      <c r="BA124" s="246"/>
      <c r="BB124" s="246"/>
      <c r="BC124" s="246"/>
      <c r="BD124" s="247"/>
      <c r="BE124" s="249">
        <f>入力ｼｰﾄ!I150</f>
        <v>0</v>
      </c>
      <c r="BF124" s="250"/>
      <c r="BG124" s="250"/>
      <c r="BH124" s="251"/>
    </row>
    <row r="125" spans="1:62" ht="20.25" customHeight="1">
      <c r="A125" s="258">
        <f>入力ｼｰﾄ!$D$152</f>
        <v>0</v>
      </c>
      <c r="B125" s="259"/>
      <c r="C125" s="259"/>
      <c r="D125" s="259"/>
      <c r="E125" s="259"/>
      <c r="F125" s="259"/>
      <c r="G125" s="259"/>
      <c r="H125" s="259"/>
      <c r="I125" s="259"/>
      <c r="J125" s="260"/>
      <c r="K125" s="15" t="str">
        <f>IF(LEN(入力ｼｰﾄ!$D$153)&lt;入力ｼｰﾄ!$O$16,"",MID(RIGHT(入力ｼｰﾄ!$D$153,入力ｼｰﾄ!$O$16),1,1))</f>
        <v/>
      </c>
      <c r="L125" s="16" t="str">
        <f>IF(LEN(入力ｼｰﾄ!$D$153)&lt;入力ｼｰﾄ!$O$15,"",MID(RIGHT(入力ｼｰﾄ!$D$153,入力ｼｰﾄ!$O$15),1,1))</f>
        <v/>
      </c>
      <c r="M125" s="16" t="str">
        <f>IF(LEN(入力ｼｰﾄ!$D$153)&lt;入力ｼｰﾄ!$O$8,"",MID(RIGHT(入力ｼｰﾄ!$D$153,入力ｼｰﾄ!$O$8),1,1))</f>
        <v/>
      </c>
      <c r="N125" s="17" t="str">
        <f>IF(LEN(入力ｼｰﾄ!$D$153)&lt;入力ｼｰﾄ!$O$7,"",MID(RIGHT(入力ｼｰﾄ!$D$153,入力ｼｰﾄ!$O$7),1,1))</f>
        <v/>
      </c>
      <c r="O125" s="16" t="str">
        <f>IF(LEN(入力ｼｰﾄ!$D$153)&lt;入力ｼｰﾄ!$O$6,"",MID(RIGHT(入力ｼｰﾄ!$D$153,入力ｼｰﾄ!$O$6),1,1))</f>
        <v/>
      </c>
      <c r="P125" s="18" t="str">
        <f>IF(LEN(入力ｼｰﾄ!$D$153)&lt;入力ｼｰﾄ!$O$5,"",MID(RIGHT(入力ｼｰﾄ!$D$153,入力ｼｰﾄ!$O$5),1,1))</f>
        <v/>
      </c>
      <c r="Q125" s="16" t="str">
        <f>IF(LEN(入力ｼｰﾄ!$D$153)&lt;入力ｼｰﾄ!$O$4,"",MID(RIGHT(入力ｼｰﾄ!$D$153,入力ｼｰﾄ!$O$4),1,1))</f>
        <v/>
      </c>
      <c r="R125" s="16" t="str">
        <f>IF(LEN(入力ｼｰﾄ!$D$153)&lt;入力ｼｰﾄ!$O$3,"",MID(RIGHT(入力ｼｰﾄ!$D$153,入力ｼｰﾄ!$O$3),1,1))</f>
        <v/>
      </c>
      <c r="S125" s="19" t="str">
        <f>IF(LEN(入力ｼｰﾄ!$D$153)&lt;入力ｼｰﾄ!$O$2,"",MID(RIGHT(入力ｼｰﾄ!$D$153,入力ｼｰﾄ!$O$2),1,1))</f>
        <v/>
      </c>
      <c r="T125" s="15" t="str">
        <f>IF(LEN(入力ｼｰﾄ!$D$154)&lt;入力ｼｰﾄ!$O$16,"",MID(RIGHT(入力ｼｰﾄ!$D$154,入力ｼｰﾄ!$O$16),1,1))</f>
        <v/>
      </c>
      <c r="U125" s="16" t="str">
        <f>IF(LEN(入力ｼｰﾄ!$D$154)&lt;入力ｼｰﾄ!$O$15,"",MID(RIGHT(入力ｼｰﾄ!$D$154,入力ｼｰﾄ!$O$15),1,1))</f>
        <v/>
      </c>
      <c r="V125" s="16" t="str">
        <f>IF(LEN(入力ｼｰﾄ!$D$154)&lt;入力ｼｰﾄ!$O$8,"",MID(RIGHT(入力ｼｰﾄ!$D$154,入力ｼｰﾄ!$O$8),1,1))</f>
        <v/>
      </c>
      <c r="W125" s="17" t="str">
        <f>IF(LEN(入力ｼｰﾄ!$D$154)&lt;入力ｼｰﾄ!$O$7,"",MID(RIGHT(入力ｼｰﾄ!$D$154,入力ｼｰﾄ!$O$7),1,1))</f>
        <v/>
      </c>
      <c r="X125" s="16" t="str">
        <f>IF(LEN(入力ｼｰﾄ!$D$154)&lt;入力ｼｰﾄ!$O$6,"",MID(RIGHT(入力ｼｰﾄ!$D$154,入力ｼｰﾄ!$O$6),1,1))</f>
        <v/>
      </c>
      <c r="Y125" s="18" t="str">
        <f>IF(LEN(入力ｼｰﾄ!$D$154)&lt;入力ｼｰﾄ!$O$5,"",MID(RIGHT(入力ｼｰﾄ!$D$154,入力ｼｰﾄ!$O$5),1,1))</f>
        <v/>
      </c>
      <c r="Z125" s="16" t="str">
        <f>IF(LEN(入力ｼｰﾄ!$D$154)&lt;入力ｼｰﾄ!$O$4,"",MID(RIGHT(入力ｼｰﾄ!$D$154,入力ｼｰﾄ!$O$4),1,1))</f>
        <v/>
      </c>
      <c r="AA125" s="16" t="str">
        <f>IF(LEN(入力ｼｰﾄ!$D$154)&lt;入力ｼｰﾄ!$O$3,"",MID(RIGHT(入力ｼｰﾄ!$D$154,入力ｼｰﾄ!$O$3),1,1))</f>
        <v/>
      </c>
      <c r="AB125" s="19" t="str">
        <f>IF(LEN(入力ｼｰﾄ!$D$154)&lt;入力ｼｰﾄ!$O$2,"",MID(RIGHT(入力ｼｰﾄ!$D$154,入力ｼｰﾄ!$O$2),1,1))</f>
        <v/>
      </c>
      <c r="AC125" s="46" t="str">
        <f>IF(LEN(入力ｼｰﾄ!$D$155)&lt;入力ｼｰﾄ!$O$16,"",MID(RIGHT(入力ｼｰﾄ!$D$155,入力ｼｰﾄ!$O$16),1,1))</f>
        <v/>
      </c>
      <c r="AD125" s="47" t="str">
        <f>IF(LEN(入力ｼｰﾄ!$D$155)&lt;入力ｼｰﾄ!$O$15,"",MID(RIGHT(入力ｼｰﾄ!$D$155,入力ｼｰﾄ!$O$15),1,1))</f>
        <v/>
      </c>
      <c r="AE125" s="47" t="str">
        <f>IF(LEN(入力ｼｰﾄ!$D$155)&lt;入力ｼｰﾄ!$O$8,"",MID(RIGHT(入力ｼｰﾄ!$D$155,入力ｼｰﾄ!$O$8),1,1))</f>
        <v/>
      </c>
      <c r="AF125" s="48" t="str">
        <f>IF(LEN(入力ｼｰﾄ!$D$155)&lt;入力ｼｰﾄ!$O$7,"",MID(RIGHT(入力ｼｰﾄ!$D$155,入力ｼｰﾄ!$O$7),1,1))</f>
        <v/>
      </c>
      <c r="AG125" s="47" t="str">
        <f>IF(LEN(入力ｼｰﾄ!$D$155)&lt;入力ｼｰﾄ!$O$6,"",MID(RIGHT(入力ｼｰﾄ!$D$155,入力ｼｰﾄ!$O$6),1,1))</f>
        <v/>
      </c>
      <c r="AH125" s="49" t="str">
        <f>IF(LEN(入力ｼｰﾄ!$D$155)&lt;入力ｼｰﾄ!$O$5,"",MID(RIGHT(入力ｼｰﾄ!$D$155,入力ｼｰﾄ!$O$5),1,1))</f>
        <v/>
      </c>
      <c r="AI125" s="47" t="str">
        <f>IF(LEN(入力ｼｰﾄ!$D$155)&lt;入力ｼｰﾄ!$O$4,"",MID(RIGHT(入力ｼｰﾄ!$D$155,入力ｼｰﾄ!$O$4),1,1))</f>
        <v/>
      </c>
      <c r="AJ125" s="47" t="str">
        <f>IF(LEN(入力ｼｰﾄ!$D$155)&lt;入力ｼｰﾄ!$O$3,"",MID(RIGHT(入力ｼｰﾄ!$D$155,入力ｼｰﾄ!$O$3),1,1))</f>
        <v/>
      </c>
      <c r="AK125" s="54" t="str">
        <f>IF(LEN(入力ｼｰﾄ!$D$155)&lt;入力ｼｰﾄ!$O$2,"",MID(RIGHT(入力ｼｰﾄ!$D$155,入力ｼｰﾄ!$O$2),1,1))</f>
        <v/>
      </c>
      <c r="AL125" s="62">
        <f>+入力ｼｰﾄ!D$156</f>
        <v>0</v>
      </c>
      <c r="AM125" s="15" t="str">
        <f>IF(LEN(入力ｼｰﾄ!$D$157)&lt;入力ｼｰﾄ!$O$16,"",MID(RIGHT(入力ｼｰﾄ!$D$157,入力ｼｰﾄ!$O$16),1,1))</f>
        <v/>
      </c>
      <c r="AN125" s="16" t="str">
        <f>IF(LEN(入力ｼｰﾄ!$D$157)&lt;入力ｼｰﾄ!$O$15,"",MID(RIGHT(入力ｼｰﾄ!$D$157,入力ｼｰﾄ!$O$15),1,1))</f>
        <v/>
      </c>
      <c r="AO125" s="16" t="str">
        <f>IF(LEN(入力ｼｰﾄ!$D$157)&lt;入力ｼｰﾄ!$O$8,"",MID(RIGHT(入力ｼｰﾄ!$D$157,入力ｼｰﾄ!$O$8),1,1))</f>
        <v/>
      </c>
      <c r="AP125" s="17" t="str">
        <f>IF(LEN(入力ｼｰﾄ!$D$157)&lt;入力ｼｰﾄ!$O$7,"",MID(RIGHT(入力ｼｰﾄ!$D$157,入力ｼｰﾄ!$O$7),1,1))</f>
        <v/>
      </c>
      <c r="AQ125" s="16" t="str">
        <f>IF(LEN(入力ｼｰﾄ!$D$157)&lt;入力ｼｰﾄ!$O$6,"",MID(RIGHT(入力ｼｰﾄ!$D$157,入力ｼｰﾄ!$O$6),1,1))</f>
        <v/>
      </c>
      <c r="AR125" s="18" t="str">
        <f>IF(LEN(入力ｼｰﾄ!$D$157)&lt;入力ｼｰﾄ!$O$5,"",MID(RIGHT(入力ｼｰﾄ!$D$157,入力ｼｰﾄ!$O$5),1,1))</f>
        <v/>
      </c>
      <c r="AS125" s="16" t="str">
        <f>IF(LEN(入力ｼｰﾄ!$D$157)&lt;入力ｼｰﾄ!$O$4,"",MID(RIGHT(入力ｼｰﾄ!$D$157,入力ｼｰﾄ!$O$4),1,1))</f>
        <v/>
      </c>
      <c r="AT125" s="16" t="str">
        <f>IF(LEN(入力ｼｰﾄ!$D$157)&lt;入力ｼｰﾄ!$O$3,"",MID(RIGHT(入力ｼｰﾄ!$D$157,入力ｼｰﾄ!$O$3),1,1))</f>
        <v/>
      </c>
      <c r="AU125" s="19" t="str">
        <f>IF(LEN(入力ｼｰﾄ!$D$157)&lt;入力ｼｰﾄ!$O$2,"",MID(RIGHT(入力ｼｰﾄ!$D$157,入力ｼｰﾄ!$O$2),1,1))</f>
        <v>0</v>
      </c>
      <c r="AV125" s="15" t="str">
        <f>IF(LEN(入力ｼｰﾄ!$D$158)&lt;入力ｼｰﾄ!$O$16,"",MID(RIGHT(入力ｼｰﾄ!$D$158,入力ｼｰﾄ!$O$16),1,1))</f>
        <v/>
      </c>
      <c r="AW125" s="16" t="str">
        <f>IF(LEN(入力ｼｰﾄ!$D$158)&lt;入力ｼｰﾄ!$O$15,"",MID(RIGHT(入力ｼｰﾄ!$D$158,入力ｼｰﾄ!$O$15),1,1))</f>
        <v/>
      </c>
      <c r="AX125" s="16" t="str">
        <f>IF(LEN(入力ｼｰﾄ!$D$158)&lt;入力ｼｰﾄ!$O$8,"",MID(RIGHT(入力ｼｰﾄ!$D$158,入力ｼｰﾄ!$O$8),1,1))</f>
        <v/>
      </c>
      <c r="AY125" s="17" t="str">
        <f>IF(LEN(入力ｼｰﾄ!$D$158)&lt;入力ｼｰﾄ!$O$7,"",MID(RIGHT(入力ｼｰﾄ!$D$158,入力ｼｰﾄ!$O$7),1,1))</f>
        <v/>
      </c>
      <c r="AZ125" s="16" t="str">
        <f>IF(LEN(入力ｼｰﾄ!$D$158)&lt;入力ｼｰﾄ!$O$6,"",MID(RIGHT(入力ｼｰﾄ!$D$158,入力ｼｰﾄ!$O$6),1,1))</f>
        <v/>
      </c>
      <c r="BA125" s="18" t="str">
        <f>IF(LEN(入力ｼｰﾄ!$D$158)&lt;入力ｼｰﾄ!$O$5,"",MID(RIGHT(入力ｼｰﾄ!$D$158,入力ｼｰﾄ!$O$5),1,1))</f>
        <v/>
      </c>
      <c r="BB125" s="16" t="str">
        <f>IF(LEN(入力ｼｰﾄ!$D$158)&lt;入力ｼｰﾄ!$O$4,"",MID(RIGHT(入力ｼｰﾄ!$D$158,入力ｼｰﾄ!$O$4),1,1))</f>
        <v/>
      </c>
      <c r="BC125" s="16" t="str">
        <f>IF(LEN(入力ｼｰﾄ!$D$158)&lt;入力ｼｰﾄ!$O$3,"",MID(RIGHT(入力ｼｰﾄ!$D$158,入力ｼｰﾄ!$O$3),1,1))</f>
        <v/>
      </c>
      <c r="BD125" s="16" t="str">
        <f>IF(LEN(入力ｼｰﾄ!$D$158)&lt;入力ｼｰﾄ!$O$2,"",MID(RIGHT(入力ｼｰﾄ!$D$158,入力ｼｰﾄ!$O$2),1,1))</f>
        <v>0</v>
      </c>
      <c r="BE125" s="252"/>
      <c r="BF125" s="253"/>
      <c r="BG125" s="253"/>
      <c r="BH125" s="254"/>
    </row>
    <row r="126" spans="1:62" ht="20.25" customHeight="1">
      <c r="A126" s="261">
        <f>入力ｼｰﾄ!$E$152</f>
        <v>0</v>
      </c>
      <c r="B126" s="259"/>
      <c r="C126" s="259"/>
      <c r="D126" s="259"/>
      <c r="E126" s="259"/>
      <c r="F126" s="259"/>
      <c r="G126" s="259"/>
      <c r="H126" s="259"/>
      <c r="I126" s="259"/>
      <c r="J126" s="260"/>
      <c r="K126" s="15" t="str">
        <f>IF(LEN(入力ｼｰﾄ!$E$153)&lt;入力ｼｰﾄ!$O$16,"",MID(RIGHT(入力ｼｰﾄ!$E$153,入力ｼｰﾄ!$O$16),1,1))</f>
        <v/>
      </c>
      <c r="L126" s="16" t="str">
        <f>IF(LEN(入力ｼｰﾄ!$E$153)&lt;入力ｼｰﾄ!$O$15,"",MID(RIGHT(入力ｼｰﾄ!$E$153,入力ｼｰﾄ!$O$15),1,1))</f>
        <v/>
      </c>
      <c r="M126" s="16" t="str">
        <f>IF(LEN(入力ｼｰﾄ!$E$153)&lt;入力ｼｰﾄ!$O$8,"",MID(RIGHT(入力ｼｰﾄ!$E$153,入力ｼｰﾄ!$O$8),1,1))</f>
        <v/>
      </c>
      <c r="N126" s="17" t="str">
        <f>IF(LEN(入力ｼｰﾄ!$E$153)&lt;入力ｼｰﾄ!$O$7,"",MID(RIGHT(入力ｼｰﾄ!$E$153,入力ｼｰﾄ!$O$7),1,1))</f>
        <v/>
      </c>
      <c r="O126" s="16" t="str">
        <f>IF(LEN(入力ｼｰﾄ!$E$153)&lt;入力ｼｰﾄ!$O$6,"",MID(RIGHT(入力ｼｰﾄ!$E$153,入力ｼｰﾄ!$O$6),1,1))</f>
        <v/>
      </c>
      <c r="P126" s="18" t="str">
        <f>IF(LEN(入力ｼｰﾄ!$E$153)&lt;入力ｼｰﾄ!$O$5,"",MID(RIGHT(入力ｼｰﾄ!$E$153,入力ｼｰﾄ!$O$5),1,1))</f>
        <v/>
      </c>
      <c r="Q126" s="16" t="str">
        <f>IF(LEN(入力ｼｰﾄ!$E$153)&lt;入力ｼｰﾄ!$O$4,"",MID(RIGHT(入力ｼｰﾄ!$E$153,入力ｼｰﾄ!$O$4),1,1))</f>
        <v/>
      </c>
      <c r="R126" s="16" t="str">
        <f>IF(LEN(入力ｼｰﾄ!$E$153)&lt;入力ｼｰﾄ!$O$3,"",MID(RIGHT(入力ｼｰﾄ!$E$153,入力ｼｰﾄ!$O$3),1,1))</f>
        <v/>
      </c>
      <c r="S126" s="19" t="str">
        <f>IF(LEN(入力ｼｰﾄ!$E$153)&lt;入力ｼｰﾄ!$O$2,"",MID(RIGHT(入力ｼｰﾄ!$E$153,入力ｼｰﾄ!$O$2),1,1))</f>
        <v/>
      </c>
      <c r="T126" s="15" t="str">
        <f>IF(LEN(入力ｼｰﾄ!$E$154)&lt;入力ｼｰﾄ!$O$16,"",MID(RIGHT(入力ｼｰﾄ!$E$154,入力ｼｰﾄ!$O$16),1,1))</f>
        <v/>
      </c>
      <c r="U126" s="16" t="str">
        <f>IF(LEN(入力ｼｰﾄ!$E$154)&lt;入力ｼｰﾄ!$O$15,"",MID(RIGHT(入力ｼｰﾄ!$E$154,入力ｼｰﾄ!$O$15),1,1))</f>
        <v/>
      </c>
      <c r="V126" s="16" t="str">
        <f>IF(LEN(入力ｼｰﾄ!$E$154)&lt;入力ｼｰﾄ!$O$8,"",MID(RIGHT(入力ｼｰﾄ!$E$154,入力ｼｰﾄ!$O$8),1,1))</f>
        <v/>
      </c>
      <c r="W126" s="17" t="str">
        <f>IF(LEN(入力ｼｰﾄ!$E$154)&lt;入力ｼｰﾄ!$O$7,"",MID(RIGHT(入力ｼｰﾄ!$E$154,入力ｼｰﾄ!$O$7),1,1))</f>
        <v/>
      </c>
      <c r="X126" s="16" t="str">
        <f>IF(LEN(入力ｼｰﾄ!$E$154)&lt;入力ｼｰﾄ!$O$6,"",MID(RIGHT(入力ｼｰﾄ!$E$154,入力ｼｰﾄ!$O$6),1,1))</f>
        <v/>
      </c>
      <c r="Y126" s="18" t="str">
        <f>IF(LEN(入力ｼｰﾄ!$E$154)&lt;入力ｼｰﾄ!$O$5,"",MID(RIGHT(入力ｼｰﾄ!$E$154,入力ｼｰﾄ!$O$5),1,1))</f>
        <v/>
      </c>
      <c r="Z126" s="16" t="str">
        <f>IF(LEN(入力ｼｰﾄ!$E$154)&lt;入力ｼｰﾄ!$O$4,"",MID(RIGHT(入力ｼｰﾄ!$E$154,入力ｼｰﾄ!$O$4),1,1))</f>
        <v/>
      </c>
      <c r="AA126" s="16" t="str">
        <f>IF(LEN(入力ｼｰﾄ!$E$154)&lt;入力ｼｰﾄ!$O$3,"",MID(RIGHT(入力ｼｰﾄ!$E$154,入力ｼｰﾄ!$O$3),1,1))</f>
        <v/>
      </c>
      <c r="AB126" s="19" t="str">
        <f>IF(LEN(入力ｼｰﾄ!$E$154)&lt;入力ｼｰﾄ!$O$2,"",MID(RIGHT(入力ｼｰﾄ!$E$154,入力ｼｰﾄ!$O$2),1,1))</f>
        <v/>
      </c>
      <c r="AC126" s="46" t="str">
        <f>IF(LEN(入力ｼｰﾄ!$E$155)&lt;入力ｼｰﾄ!$O$16,"",MID(RIGHT(入力ｼｰﾄ!$E$155,入力ｼｰﾄ!$O$16),1,1))</f>
        <v/>
      </c>
      <c r="AD126" s="47" t="str">
        <f>IF(LEN(入力ｼｰﾄ!$E$155)&lt;入力ｼｰﾄ!$O$15,"",MID(RIGHT(入力ｼｰﾄ!$E$155,入力ｼｰﾄ!$O$15),1,1))</f>
        <v/>
      </c>
      <c r="AE126" s="47" t="str">
        <f>IF(LEN(入力ｼｰﾄ!$E$155)&lt;入力ｼｰﾄ!$O$8,"",MID(RIGHT(入力ｼｰﾄ!$E$155,入力ｼｰﾄ!$O$8),1,1))</f>
        <v/>
      </c>
      <c r="AF126" s="48" t="str">
        <f>IF(LEN(入力ｼｰﾄ!$E$155)&lt;入力ｼｰﾄ!$O$7,"",MID(RIGHT(入力ｼｰﾄ!$E$155,入力ｼｰﾄ!$O$7),1,1))</f>
        <v/>
      </c>
      <c r="AG126" s="47" t="str">
        <f>IF(LEN(入力ｼｰﾄ!$E$155)&lt;入力ｼｰﾄ!$O$6,"",MID(RIGHT(入力ｼｰﾄ!$E$155,入力ｼｰﾄ!$O$6),1,1))</f>
        <v/>
      </c>
      <c r="AH126" s="49" t="str">
        <f>IF(LEN(入力ｼｰﾄ!$E$155)&lt;入力ｼｰﾄ!$O$5,"",MID(RIGHT(入力ｼｰﾄ!$E$155,入力ｼｰﾄ!$O$5),1,1))</f>
        <v/>
      </c>
      <c r="AI126" s="47" t="str">
        <f>IF(LEN(入力ｼｰﾄ!$E$155)&lt;入力ｼｰﾄ!$O$4,"",MID(RIGHT(入力ｼｰﾄ!$E$155,入力ｼｰﾄ!$O$4),1,1))</f>
        <v/>
      </c>
      <c r="AJ126" s="47" t="str">
        <f>IF(LEN(入力ｼｰﾄ!$E$155)&lt;入力ｼｰﾄ!$O$3,"",MID(RIGHT(入力ｼｰﾄ!$E$155,入力ｼｰﾄ!$O$3),1,1))</f>
        <v/>
      </c>
      <c r="AK126" s="54" t="str">
        <f>IF(LEN(入力ｼｰﾄ!$E$155)&lt;入力ｼｰﾄ!$O$2,"",MID(RIGHT(入力ｼｰﾄ!$E$155,入力ｼｰﾄ!$O$2),1,1))</f>
        <v/>
      </c>
      <c r="AL126" s="62">
        <f>+入力ｼｰﾄ!E$156</f>
        <v>0</v>
      </c>
      <c r="AM126" s="15" t="str">
        <f>IF(LEN(入力ｼｰﾄ!$E$157)&lt;入力ｼｰﾄ!$O$16,"",MID(RIGHT(入力ｼｰﾄ!$E$157,入力ｼｰﾄ!$O$16),1,1))</f>
        <v/>
      </c>
      <c r="AN126" s="16" t="str">
        <f>IF(LEN(入力ｼｰﾄ!$E$157)&lt;入力ｼｰﾄ!$O$15,"",MID(RIGHT(入力ｼｰﾄ!$E$157,入力ｼｰﾄ!$O$15),1,1))</f>
        <v/>
      </c>
      <c r="AO126" s="16" t="str">
        <f>IF(LEN(入力ｼｰﾄ!$E$157)&lt;入力ｼｰﾄ!$O$8,"",MID(RIGHT(入力ｼｰﾄ!$E$157,入力ｼｰﾄ!$O$8),1,1))</f>
        <v/>
      </c>
      <c r="AP126" s="17" t="str">
        <f>IF(LEN(入力ｼｰﾄ!$E$157)&lt;入力ｼｰﾄ!$O$7,"",MID(RIGHT(入力ｼｰﾄ!$E$157,入力ｼｰﾄ!$O$7),1,1))</f>
        <v/>
      </c>
      <c r="AQ126" s="16" t="str">
        <f>IF(LEN(入力ｼｰﾄ!$E$157)&lt;入力ｼｰﾄ!$O$6,"",MID(RIGHT(入力ｼｰﾄ!$E$157,入力ｼｰﾄ!$O$6),1,1))</f>
        <v/>
      </c>
      <c r="AR126" s="18" t="str">
        <f>IF(LEN(入力ｼｰﾄ!$E$157)&lt;入力ｼｰﾄ!$O$5,"",MID(RIGHT(入力ｼｰﾄ!$E$157,入力ｼｰﾄ!$O$5),1,1))</f>
        <v/>
      </c>
      <c r="AS126" s="16" t="str">
        <f>IF(LEN(入力ｼｰﾄ!$E$157)&lt;入力ｼｰﾄ!$O$4,"",MID(RIGHT(入力ｼｰﾄ!$E$157,入力ｼｰﾄ!$O$4),1,1))</f>
        <v/>
      </c>
      <c r="AT126" s="16" t="str">
        <f>IF(LEN(入力ｼｰﾄ!$E$157)&lt;入力ｼｰﾄ!$O$3,"",MID(RIGHT(入力ｼｰﾄ!$E$157,入力ｼｰﾄ!$O$3),1,1))</f>
        <v/>
      </c>
      <c r="AU126" s="19" t="str">
        <f>IF(LEN(入力ｼｰﾄ!$E$157)&lt;入力ｼｰﾄ!$O$2,"",MID(RIGHT(入力ｼｰﾄ!$E$157,入力ｼｰﾄ!$O$2),1,1))</f>
        <v>0</v>
      </c>
      <c r="AV126" s="15" t="str">
        <f>IF(LEN(入力ｼｰﾄ!$E$158)&lt;入力ｼｰﾄ!$O$16,"",MID(RIGHT(入力ｼｰﾄ!$E$158,入力ｼｰﾄ!$O$16),1,1))</f>
        <v/>
      </c>
      <c r="AW126" s="16" t="str">
        <f>IF(LEN(入力ｼｰﾄ!$E$158)&lt;入力ｼｰﾄ!$O$15,"",MID(RIGHT(入力ｼｰﾄ!$E$158,入力ｼｰﾄ!$O$15),1,1))</f>
        <v/>
      </c>
      <c r="AX126" s="16" t="str">
        <f>IF(LEN(入力ｼｰﾄ!$E$158)&lt;入力ｼｰﾄ!$O$8,"",MID(RIGHT(入力ｼｰﾄ!$E$158,入力ｼｰﾄ!$O$8),1,1))</f>
        <v/>
      </c>
      <c r="AY126" s="17" t="str">
        <f>IF(LEN(入力ｼｰﾄ!$E$158)&lt;入力ｼｰﾄ!$O$7,"",MID(RIGHT(入力ｼｰﾄ!$E$158,入力ｼｰﾄ!$O$7),1,1))</f>
        <v/>
      </c>
      <c r="AZ126" s="16" t="str">
        <f>IF(LEN(入力ｼｰﾄ!$E$158)&lt;入力ｼｰﾄ!$O$6,"",MID(RIGHT(入力ｼｰﾄ!$E$158,入力ｼｰﾄ!$O$6),1,1))</f>
        <v/>
      </c>
      <c r="BA126" s="18" t="str">
        <f>IF(LEN(入力ｼｰﾄ!$E$158)&lt;入力ｼｰﾄ!$O$5,"",MID(RIGHT(入力ｼｰﾄ!$E$158,入力ｼｰﾄ!$O$5),1,1))</f>
        <v/>
      </c>
      <c r="BB126" s="16" t="str">
        <f>IF(LEN(入力ｼｰﾄ!$E$158)&lt;入力ｼｰﾄ!$O$4,"",MID(RIGHT(入力ｼｰﾄ!$E$158,入力ｼｰﾄ!$O$4),1,1))</f>
        <v/>
      </c>
      <c r="BC126" s="16" t="str">
        <f>IF(LEN(入力ｼｰﾄ!$E$158)&lt;入力ｼｰﾄ!$O$3,"",MID(RIGHT(入力ｼｰﾄ!$E$158,入力ｼｰﾄ!$O$3),1,1))</f>
        <v/>
      </c>
      <c r="BD126" s="16" t="str">
        <f>IF(LEN(入力ｼｰﾄ!$E$158)&lt;入力ｼｰﾄ!$O$2,"",MID(RIGHT(入力ｼｰﾄ!$E$158,入力ｼｰﾄ!$O$2),1,1))</f>
        <v>0</v>
      </c>
      <c r="BE126" s="252"/>
      <c r="BF126" s="253"/>
      <c r="BG126" s="253"/>
      <c r="BH126" s="254"/>
      <c r="BJ126" s="43" t="s">
        <v>105</v>
      </c>
    </row>
    <row r="127" spans="1:62" ht="20.25" customHeight="1">
      <c r="A127" s="261">
        <f>入力ｼｰﾄ!$F$152</f>
        <v>0</v>
      </c>
      <c r="B127" s="259"/>
      <c r="C127" s="259"/>
      <c r="D127" s="259"/>
      <c r="E127" s="259"/>
      <c r="F127" s="259"/>
      <c r="G127" s="259"/>
      <c r="H127" s="259"/>
      <c r="I127" s="259"/>
      <c r="J127" s="260"/>
      <c r="K127" s="15" t="str">
        <f>IF(LEN(入力ｼｰﾄ!$F$153)&lt;入力ｼｰﾄ!$O$16,"",MID(RIGHT(入力ｼｰﾄ!$F$153,入力ｼｰﾄ!$O$16),1,1))</f>
        <v/>
      </c>
      <c r="L127" s="16" t="str">
        <f>IF(LEN(入力ｼｰﾄ!$F$153)&lt;入力ｼｰﾄ!$O$15,"",MID(RIGHT(入力ｼｰﾄ!$F$153,入力ｼｰﾄ!$O$15),1,1))</f>
        <v/>
      </c>
      <c r="M127" s="16" t="str">
        <f>IF(LEN(入力ｼｰﾄ!$F$153)&lt;入力ｼｰﾄ!$O$8,"",MID(RIGHT(入力ｼｰﾄ!$F$153,入力ｼｰﾄ!$O$8),1,1))</f>
        <v/>
      </c>
      <c r="N127" s="17" t="str">
        <f>IF(LEN(入力ｼｰﾄ!$F$153)&lt;入力ｼｰﾄ!$O$7,"",MID(RIGHT(入力ｼｰﾄ!$F$153,入力ｼｰﾄ!$O$7),1,1))</f>
        <v/>
      </c>
      <c r="O127" s="16" t="str">
        <f>IF(LEN(入力ｼｰﾄ!$F$153)&lt;入力ｼｰﾄ!$O$6,"",MID(RIGHT(入力ｼｰﾄ!$F$153,入力ｼｰﾄ!$O$6),1,1))</f>
        <v/>
      </c>
      <c r="P127" s="18" t="str">
        <f>IF(LEN(入力ｼｰﾄ!$F$153)&lt;入力ｼｰﾄ!$O$5,"",MID(RIGHT(入力ｼｰﾄ!$F$153,入力ｼｰﾄ!$O$5),1,1))</f>
        <v/>
      </c>
      <c r="Q127" s="16" t="str">
        <f>IF(LEN(入力ｼｰﾄ!$F$153)&lt;入力ｼｰﾄ!$O$4,"",MID(RIGHT(入力ｼｰﾄ!$F$153,入力ｼｰﾄ!$O$4),1,1))</f>
        <v/>
      </c>
      <c r="R127" s="16" t="str">
        <f>IF(LEN(入力ｼｰﾄ!$F$153)&lt;入力ｼｰﾄ!$O$3,"",MID(RIGHT(入力ｼｰﾄ!$F$153,入力ｼｰﾄ!$O$3),1,1))</f>
        <v/>
      </c>
      <c r="S127" s="19" t="str">
        <f>IF(LEN(入力ｼｰﾄ!$F$153)&lt;入力ｼｰﾄ!$O$2,"",MID(RIGHT(入力ｼｰﾄ!$F$153,入力ｼｰﾄ!$O$2),1,1))</f>
        <v/>
      </c>
      <c r="T127" s="15" t="str">
        <f>IF(LEN(入力ｼｰﾄ!$F$154)&lt;入力ｼｰﾄ!$O$16,"",MID(RIGHT(入力ｼｰﾄ!$F$154,入力ｼｰﾄ!$O$16),1,1))</f>
        <v/>
      </c>
      <c r="U127" s="16" t="str">
        <f>IF(LEN(入力ｼｰﾄ!$F$154)&lt;入力ｼｰﾄ!$O$15,"",MID(RIGHT(入力ｼｰﾄ!$F$154,入力ｼｰﾄ!$O$15),1,1))</f>
        <v/>
      </c>
      <c r="V127" s="16" t="str">
        <f>IF(LEN(入力ｼｰﾄ!$F$154)&lt;入力ｼｰﾄ!$O$8,"",MID(RIGHT(入力ｼｰﾄ!$F$154,入力ｼｰﾄ!$O$8),1,1))</f>
        <v/>
      </c>
      <c r="W127" s="17" t="str">
        <f>IF(LEN(入力ｼｰﾄ!$F$154)&lt;入力ｼｰﾄ!$O$7,"",MID(RIGHT(入力ｼｰﾄ!$F$154,入力ｼｰﾄ!$O$7),1,1))</f>
        <v/>
      </c>
      <c r="X127" s="16" t="str">
        <f>IF(LEN(入力ｼｰﾄ!$F$154)&lt;入力ｼｰﾄ!$O$6,"",MID(RIGHT(入力ｼｰﾄ!$F$154,入力ｼｰﾄ!$O$6),1,1))</f>
        <v/>
      </c>
      <c r="Y127" s="18" t="str">
        <f>IF(LEN(入力ｼｰﾄ!$F$154)&lt;入力ｼｰﾄ!$O$5,"",MID(RIGHT(入力ｼｰﾄ!$F$154,入力ｼｰﾄ!$O$5),1,1))</f>
        <v/>
      </c>
      <c r="Z127" s="16" t="str">
        <f>IF(LEN(入力ｼｰﾄ!$F$154)&lt;入力ｼｰﾄ!$O$4,"",MID(RIGHT(入力ｼｰﾄ!$F$154,入力ｼｰﾄ!$O$4),1,1))</f>
        <v/>
      </c>
      <c r="AA127" s="16" t="str">
        <f>IF(LEN(入力ｼｰﾄ!$F$154)&lt;入力ｼｰﾄ!$O$3,"",MID(RIGHT(入力ｼｰﾄ!$F$154,入力ｼｰﾄ!$O$3),1,1))</f>
        <v/>
      </c>
      <c r="AB127" s="19" t="str">
        <f>IF(LEN(入力ｼｰﾄ!$F$154)&lt;入力ｼｰﾄ!$O$2,"",MID(RIGHT(入力ｼｰﾄ!$F$154,入力ｼｰﾄ!$O$2),1,1))</f>
        <v/>
      </c>
      <c r="AC127" s="46" t="str">
        <f>IF(LEN(入力ｼｰﾄ!$F$155)&lt;入力ｼｰﾄ!$O$16,"",MID(RIGHT(入力ｼｰﾄ!$F$155,入力ｼｰﾄ!$O$16),1,1))</f>
        <v/>
      </c>
      <c r="AD127" s="47" t="str">
        <f>IF(LEN(入力ｼｰﾄ!$F$155)&lt;入力ｼｰﾄ!$O$15,"",MID(RIGHT(入力ｼｰﾄ!$F$155,入力ｼｰﾄ!$O$15),1,1))</f>
        <v/>
      </c>
      <c r="AE127" s="47" t="str">
        <f>IF(LEN(入力ｼｰﾄ!$F$155)&lt;入力ｼｰﾄ!$O$8,"",MID(RIGHT(入力ｼｰﾄ!$F$155,入力ｼｰﾄ!$O$8),1,1))</f>
        <v/>
      </c>
      <c r="AF127" s="48" t="str">
        <f>IF(LEN(入力ｼｰﾄ!$F$155)&lt;入力ｼｰﾄ!$O$7,"",MID(RIGHT(入力ｼｰﾄ!$F$155,入力ｼｰﾄ!$O$7),1,1))</f>
        <v/>
      </c>
      <c r="AG127" s="47" t="str">
        <f>IF(LEN(入力ｼｰﾄ!$F$155)&lt;入力ｼｰﾄ!$O$6,"",MID(RIGHT(入力ｼｰﾄ!$F$155,入力ｼｰﾄ!$O$6),1,1))</f>
        <v/>
      </c>
      <c r="AH127" s="49" t="str">
        <f>IF(LEN(入力ｼｰﾄ!$F$155)&lt;入力ｼｰﾄ!$O$5,"",MID(RIGHT(入力ｼｰﾄ!$F$155,入力ｼｰﾄ!$O$5),1,1))</f>
        <v/>
      </c>
      <c r="AI127" s="47" t="str">
        <f>IF(LEN(入力ｼｰﾄ!$F$155)&lt;入力ｼｰﾄ!$O$4,"",MID(RIGHT(入力ｼｰﾄ!$F$155,入力ｼｰﾄ!$O$4),1,1))</f>
        <v/>
      </c>
      <c r="AJ127" s="47" t="str">
        <f>IF(LEN(入力ｼｰﾄ!$F$155)&lt;入力ｼｰﾄ!$O$3,"",MID(RIGHT(入力ｼｰﾄ!$F$155,入力ｼｰﾄ!$O$3),1,1))</f>
        <v/>
      </c>
      <c r="AK127" s="54" t="str">
        <f>IF(LEN(入力ｼｰﾄ!$F$155)&lt;入力ｼｰﾄ!$O$2,"",MID(RIGHT(入力ｼｰﾄ!$F$155,入力ｼｰﾄ!$O$2),1,1))</f>
        <v/>
      </c>
      <c r="AL127" s="62">
        <f>+入力ｼｰﾄ!F$156</f>
        <v>0</v>
      </c>
      <c r="AM127" s="15" t="str">
        <f>IF(LEN(入力ｼｰﾄ!$F$157)&lt;入力ｼｰﾄ!$O$16,"",MID(RIGHT(入力ｼｰﾄ!$F$157,入力ｼｰﾄ!$O$16),1,1))</f>
        <v/>
      </c>
      <c r="AN127" s="16" t="str">
        <f>IF(LEN(入力ｼｰﾄ!$F$157)&lt;入力ｼｰﾄ!$O$15,"",MID(RIGHT(入力ｼｰﾄ!$F$157,入力ｼｰﾄ!$O$15),1,1))</f>
        <v/>
      </c>
      <c r="AO127" s="16" t="str">
        <f>IF(LEN(入力ｼｰﾄ!$F$157)&lt;入力ｼｰﾄ!$O$8,"",MID(RIGHT(入力ｼｰﾄ!$F$157,入力ｼｰﾄ!$O$8),1,1))</f>
        <v/>
      </c>
      <c r="AP127" s="17" t="str">
        <f>IF(LEN(入力ｼｰﾄ!$F$157)&lt;入力ｼｰﾄ!$O$7,"",MID(RIGHT(入力ｼｰﾄ!$F$157,入力ｼｰﾄ!$O$7),1,1))</f>
        <v/>
      </c>
      <c r="AQ127" s="16" t="str">
        <f>IF(LEN(入力ｼｰﾄ!$F$157)&lt;入力ｼｰﾄ!$O$6,"",MID(RIGHT(入力ｼｰﾄ!$F$157,入力ｼｰﾄ!$O$6),1,1))</f>
        <v/>
      </c>
      <c r="AR127" s="18" t="str">
        <f>IF(LEN(入力ｼｰﾄ!$F$157)&lt;入力ｼｰﾄ!$O$5,"",MID(RIGHT(入力ｼｰﾄ!$F$157,入力ｼｰﾄ!$O$5),1,1))</f>
        <v/>
      </c>
      <c r="AS127" s="16" t="str">
        <f>IF(LEN(入力ｼｰﾄ!$F$157)&lt;入力ｼｰﾄ!$O$4,"",MID(RIGHT(入力ｼｰﾄ!$F$157,入力ｼｰﾄ!$O$4),1,1))</f>
        <v/>
      </c>
      <c r="AT127" s="16" t="str">
        <f>IF(LEN(入力ｼｰﾄ!$F$157)&lt;入力ｼｰﾄ!$O$3,"",MID(RIGHT(入力ｼｰﾄ!$F$157,入力ｼｰﾄ!$O$3),1,1))</f>
        <v/>
      </c>
      <c r="AU127" s="19" t="str">
        <f>IF(LEN(入力ｼｰﾄ!$F$157)&lt;入力ｼｰﾄ!$O$2,"",MID(RIGHT(入力ｼｰﾄ!$F$157,入力ｼｰﾄ!$O$2),1,1))</f>
        <v>0</v>
      </c>
      <c r="AV127" s="15" t="str">
        <f>IF(LEN(入力ｼｰﾄ!$F$158)&lt;入力ｼｰﾄ!$O$16,"",MID(RIGHT(入力ｼｰﾄ!$F$158,入力ｼｰﾄ!$O$16),1,1))</f>
        <v/>
      </c>
      <c r="AW127" s="16" t="str">
        <f>IF(LEN(入力ｼｰﾄ!$F$158)&lt;入力ｼｰﾄ!$O$15,"",MID(RIGHT(入力ｼｰﾄ!$F$158,入力ｼｰﾄ!$O$15),1,1))</f>
        <v/>
      </c>
      <c r="AX127" s="16" t="str">
        <f>IF(LEN(入力ｼｰﾄ!$F$158)&lt;入力ｼｰﾄ!$O$8,"",MID(RIGHT(入力ｼｰﾄ!$F$158,入力ｼｰﾄ!$O$8),1,1))</f>
        <v/>
      </c>
      <c r="AY127" s="17" t="str">
        <f>IF(LEN(入力ｼｰﾄ!$F$158)&lt;入力ｼｰﾄ!$O$7,"",MID(RIGHT(入力ｼｰﾄ!$F$158,入力ｼｰﾄ!$O$7),1,1))</f>
        <v/>
      </c>
      <c r="AZ127" s="16" t="str">
        <f>IF(LEN(入力ｼｰﾄ!$F$158)&lt;入力ｼｰﾄ!$O$6,"",MID(RIGHT(入力ｼｰﾄ!$F$158,入力ｼｰﾄ!$O$6),1,1))</f>
        <v/>
      </c>
      <c r="BA127" s="18" t="str">
        <f>IF(LEN(入力ｼｰﾄ!$F$158)&lt;入力ｼｰﾄ!$O$5,"",MID(RIGHT(入力ｼｰﾄ!$F$158,入力ｼｰﾄ!$O$5),1,1))</f>
        <v/>
      </c>
      <c r="BB127" s="16" t="str">
        <f>IF(LEN(入力ｼｰﾄ!$F$158)&lt;入力ｼｰﾄ!$O$4,"",MID(RIGHT(入力ｼｰﾄ!$F$158,入力ｼｰﾄ!$O$4),1,1))</f>
        <v/>
      </c>
      <c r="BC127" s="16" t="str">
        <f>IF(LEN(入力ｼｰﾄ!$F$158)&lt;入力ｼｰﾄ!$O$3,"",MID(RIGHT(入力ｼｰﾄ!$F$158,入力ｼｰﾄ!$O$3),1,1))</f>
        <v/>
      </c>
      <c r="BD127" s="16" t="str">
        <f>IF(LEN(入力ｼｰﾄ!$F$158)&lt;入力ｼｰﾄ!$O$2,"",MID(RIGHT(入力ｼｰﾄ!$F$158,入力ｼｰﾄ!$O$2),1,1))</f>
        <v>0</v>
      </c>
      <c r="BE127" s="252"/>
      <c r="BF127" s="253"/>
      <c r="BG127" s="253"/>
      <c r="BH127" s="254"/>
    </row>
    <row r="128" spans="1:62" ht="20.25" customHeight="1">
      <c r="A128" s="261">
        <f>入力ｼｰﾄ!$G$152</f>
        <v>0</v>
      </c>
      <c r="B128" s="259"/>
      <c r="C128" s="259"/>
      <c r="D128" s="259"/>
      <c r="E128" s="259"/>
      <c r="F128" s="259"/>
      <c r="G128" s="259"/>
      <c r="H128" s="259"/>
      <c r="I128" s="259"/>
      <c r="J128" s="260"/>
      <c r="K128" s="15" t="str">
        <f>IF(LEN(入力ｼｰﾄ!$G$153)&lt;入力ｼｰﾄ!$O$16,"",MID(RIGHT(入力ｼｰﾄ!$G$153,入力ｼｰﾄ!$O$16),1,1))</f>
        <v/>
      </c>
      <c r="L128" s="16" t="str">
        <f>IF(LEN(入力ｼｰﾄ!$G$153)&lt;入力ｼｰﾄ!$O$15,"",MID(RIGHT(入力ｼｰﾄ!$G$153,入力ｼｰﾄ!$O$15),1,1))</f>
        <v/>
      </c>
      <c r="M128" s="16" t="str">
        <f>IF(LEN(入力ｼｰﾄ!$G$153)&lt;入力ｼｰﾄ!$O$8,"",MID(RIGHT(入力ｼｰﾄ!$G$153,入力ｼｰﾄ!$O$8),1,1))</f>
        <v/>
      </c>
      <c r="N128" s="17" t="str">
        <f>IF(LEN(入力ｼｰﾄ!$G$153)&lt;入力ｼｰﾄ!$O$7,"",MID(RIGHT(入力ｼｰﾄ!$G$153,入力ｼｰﾄ!$O$7),1,1))</f>
        <v/>
      </c>
      <c r="O128" s="16" t="str">
        <f>IF(LEN(入力ｼｰﾄ!$G$153)&lt;入力ｼｰﾄ!$O$6,"",MID(RIGHT(入力ｼｰﾄ!$G$153,入力ｼｰﾄ!$O$6),1,1))</f>
        <v/>
      </c>
      <c r="P128" s="18" t="str">
        <f>IF(LEN(入力ｼｰﾄ!$G$153)&lt;入力ｼｰﾄ!$O$5,"",MID(RIGHT(入力ｼｰﾄ!$G$153,入力ｼｰﾄ!$O$5),1,1))</f>
        <v/>
      </c>
      <c r="Q128" s="16" t="str">
        <f>IF(LEN(入力ｼｰﾄ!$G$153)&lt;入力ｼｰﾄ!$O$4,"",MID(RIGHT(入力ｼｰﾄ!$G$153,入力ｼｰﾄ!$O$4),1,1))</f>
        <v/>
      </c>
      <c r="R128" s="16" t="str">
        <f>IF(LEN(入力ｼｰﾄ!$G$153)&lt;入力ｼｰﾄ!$O$3,"",MID(RIGHT(入力ｼｰﾄ!$G$153,入力ｼｰﾄ!$O$3),1,1))</f>
        <v/>
      </c>
      <c r="S128" s="19" t="str">
        <f>IF(LEN(入力ｼｰﾄ!$G$153)&lt;入力ｼｰﾄ!$O$2,"",MID(RIGHT(入力ｼｰﾄ!$G$153,入力ｼｰﾄ!$O$2),1,1))</f>
        <v/>
      </c>
      <c r="T128" s="15" t="str">
        <f>IF(LEN(入力ｼｰﾄ!$G$154)&lt;入力ｼｰﾄ!$O$16,"",MID(RIGHT(入力ｼｰﾄ!$G$154,入力ｼｰﾄ!$O$16),1,1))</f>
        <v/>
      </c>
      <c r="U128" s="16" t="str">
        <f>IF(LEN(入力ｼｰﾄ!$G$154)&lt;入力ｼｰﾄ!$O$15,"",MID(RIGHT(入力ｼｰﾄ!$G$154,入力ｼｰﾄ!$O$15),1,1))</f>
        <v/>
      </c>
      <c r="V128" s="16" t="str">
        <f>IF(LEN(入力ｼｰﾄ!$G$154)&lt;入力ｼｰﾄ!$O$8,"",MID(RIGHT(入力ｼｰﾄ!$G$154,入力ｼｰﾄ!$O$8),1,1))</f>
        <v/>
      </c>
      <c r="W128" s="17" t="str">
        <f>IF(LEN(入力ｼｰﾄ!$G$154)&lt;入力ｼｰﾄ!$O$7,"",MID(RIGHT(入力ｼｰﾄ!$G$154,入力ｼｰﾄ!$O$7),1,1))</f>
        <v/>
      </c>
      <c r="X128" s="16" t="str">
        <f>IF(LEN(入力ｼｰﾄ!$G$154)&lt;入力ｼｰﾄ!$O$6,"",MID(RIGHT(入力ｼｰﾄ!$G$154,入力ｼｰﾄ!$O$6),1,1))</f>
        <v/>
      </c>
      <c r="Y128" s="18" t="str">
        <f>IF(LEN(入力ｼｰﾄ!$G$154)&lt;入力ｼｰﾄ!$O$5,"",MID(RIGHT(入力ｼｰﾄ!$G$154,入力ｼｰﾄ!$O$5),1,1))</f>
        <v/>
      </c>
      <c r="Z128" s="16" t="str">
        <f>IF(LEN(入力ｼｰﾄ!$G$154)&lt;入力ｼｰﾄ!$O$4,"",MID(RIGHT(入力ｼｰﾄ!$G$154,入力ｼｰﾄ!$O$4),1,1))</f>
        <v/>
      </c>
      <c r="AA128" s="16" t="str">
        <f>IF(LEN(入力ｼｰﾄ!$G$154)&lt;入力ｼｰﾄ!$O$3,"",MID(RIGHT(入力ｼｰﾄ!$G$154,入力ｼｰﾄ!$O$3),1,1))</f>
        <v/>
      </c>
      <c r="AB128" s="19" t="str">
        <f>IF(LEN(入力ｼｰﾄ!$G$154)&lt;入力ｼｰﾄ!$O$2,"",MID(RIGHT(入力ｼｰﾄ!$G$154,入力ｼｰﾄ!$O$2),1,1))</f>
        <v/>
      </c>
      <c r="AC128" s="46" t="str">
        <f>IF(LEN(入力ｼｰﾄ!$G$155)&lt;入力ｼｰﾄ!$O$16,"",MID(RIGHT(入力ｼｰﾄ!$G$155,入力ｼｰﾄ!$O$16),1,1))</f>
        <v/>
      </c>
      <c r="AD128" s="47" t="str">
        <f>IF(LEN(入力ｼｰﾄ!$G$155)&lt;入力ｼｰﾄ!$O$15,"",MID(RIGHT(入力ｼｰﾄ!$G$155,入力ｼｰﾄ!$O$15),1,1))</f>
        <v/>
      </c>
      <c r="AE128" s="47" t="str">
        <f>IF(LEN(入力ｼｰﾄ!$G$155)&lt;入力ｼｰﾄ!$O$8,"",MID(RIGHT(入力ｼｰﾄ!$G$155,入力ｼｰﾄ!$O$8),1,1))</f>
        <v/>
      </c>
      <c r="AF128" s="48" t="str">
        <f>IF(LEN(入力ｼｰﾄ!$G$155)&lt;入力ｼｰﾄ!$O$7,"",MID(RIGHT(入力ｼｰﾄ!$G$155,入力ｼｰﾄ!$O$7),1,1))</f>
        <v/>
      </c>
      <c r="AG128" s="47" t="str">
        <f>IF(LEN(入力ｼｰﾄ!$G$155)&lt;入力ｼｰﾄ!$O$6,"",MID(RIGHT(入力ｼｰﾄ!$G$155,入力ｼｰﾄ!$O$6),1,1))</f>
        <v/>
      </c>
      <c r="AH128" s="49" t="str">
        <f>IF(LEN(入力ｼｰﾄ!$G$155)&lt;入力ｼｰﾄ!$O$5,"",MID(RIGHT(入力ｼｰﾄ!$G$155,入力ｼｰﾄ!$O$5),1,1))</f>
        <v/>
      </c>
      <c r="AI128" s="47" t="str">
        <f>IF(LEN(入力ｼｰﾄ!$G$155)&lt;入力ｼｰﾄ!$O$4,"",MID(RIGHT(入力ｼｰﾄ!$G$155,入力ｼｰﾄ!$O$4),1,1))</f>
        <v/>
      </c>
      <c r="AJ128" s="47" t="str">
        <f>IF(LEN(入力ｼｰﾄ!$G$155)&lt;入力ｼｰﾄ!$O$3,"",MID(RIGHT(入力ｼｰﾄ!$G$155,入力ｼｰﾄ!$O$3),1,1))</f>
        <v/>
      </c>
      <c r="AK128" s="54" t="str">
        <f>IF(LEN(入力ｼｰﾄ!$G$155)&lt;入力ｼｰﾄ!$O$2,"",MID(RIGHT(入力ｼｰﾄ!$G$155,入力ｼｰﾄ!$O$2),1,1))</f>
        <v/>
      </c>
      <c r="AL128" s="62">
        <f>+入力ｼｰﾄ!G$156</f>
        <v>0</v>
      </c>
      <c r="AM128" s="15" t="str">
        <f>IF(LEN(入力ｼｰﾄ!$G$157)&lt;入力ｼｰﾄ!$O$16,"",MID(RIGHT(入力ｼｰﾄ!$G$157,入力ｼｰﾄ!$O$16),1,1))</f>
        <v/>
      </c>
      <c r="AN128" s="16" t="str">
        <f>IF(LEN(入力ｼｰﾄ!$G$157)&lt;入力ｼｰﾄ!$O$15,"",MID(RIGHT(入力ｼｰﾄ!$G$157,入力ｼｰﾄ!$O$15),1,1))</f>
        <v/>
      </c>
      <c r="AO128" s="16" t="str">
        <f>IF(LEN(入力ｼｰﾄ!$G$157)&lt;入力ｼｰﾄ!$O$8,"",MID(RIGHT(入力ｼｰﾄ!$G$157,入力ｼｰﾄ!$O$8),1,1))</f>
        <v/>
      </c>
      <c r="AP128" s="17" t="str">
        <f>IF(LEN(入力ｼｰﾄ!$G$157)&lt;入力ｼｰﾄ!$O$7,"",MID(RIGHT(入力ｼｰﾄ!$G$157,入力ｼｰﾄ!$O$7),1,1))</f>
        <v/>
      </c>
      <c r="AQ128" s="16" t="str">
        <f>IF(LEN(入力ｼｰﾄ!$G$157)&lt;入力ｼｰﾄ!$O$6,"",MID(RIGHT(入力ｼｰﾄ!$G$157,入力ｼｰﾄ!$O$6),1,1))</f>
        <v/>
      </c>
      <c r="AR128" s="18" t="str">
        <f>IF(LEN(入力ｼｰﾄ!$G$157)&lt;入力ｼｰﾄ!$O$5,"",MID(RIGHT(入力ｼｰﾄ!$G$157,入力ｼｰﾄ!$O$5),1,1))</f>
        <v/>
      </c>
      <c r="AS128" s="16" t="str">
        <f>IF(LEN(入力ｼｰﾄ!$G$157)&lt;入力ｼｰﾄ!$O$4,"",MID(RIGHT(入力ｼｰﾄ!$G$157,入力ｼｰﾄ!$O$4),1,1))</f>
        <v/>
      </c>
      <c r="AT128" s="16" t="str">
        <f>IF(LEN(入力ｼｰﾄ!$G$157)&lt;入力ｼｰﾄ!$O$3,"",MID(RIGHT(入力ｼｰﾄ!$G$157,入力ｼｰﾄ!$O$3),1,1))</f>
        <v/>
      </c>
      <c r="AU128" s="19" t="str">
        <f>IF(LEN(入力ｼｰﾄ!$G$157)&lt;入力ｼｰﾄ!$O$2,"",MID(RIGHT(入力ｼｰﾄ!$G$157,入力ｼｰﾄ!$O$2),1,1))</f>
        <v>0</v>
      </c>
      <c r="AV128" s="15" t="str">
        <f>IF(LEN(入力ｼｰﾄ!$G$158)&lt;入力ｼｰﾄ!$O$16,"",MID(RIGHT(入力ｼｰﾄ!$G$158,入力ｼｰﾄ!$O$16),1,1))</f>
        <v/>
      </c>
      <c r="AW128" s="16" t="str">
        <f>IF(LEN(入力ｼｰﾄ!$G$158)&lt;入力ｼｰﾄ!$O$15,"",MID(RIGHT(入力ｼｰﾄ!$G$158,入力ｼｰﾄ!$O$15),1,1))</f>
        <v/>
      </c>
      <c r="AX128" s="16" t="str">
        <f>IF(LEN(入力ｼｰﾄ!$G$158)&lt;入力ｼｰﾄ!$O$8,"",MID(RIGHT(入力ｼｰﾄ!$G$158,入力ｼｰﾄ!$O$8),1,1))</f>
        <v/>
      </c>
      <c r="AY128" s="17" t="str">
        <f>IF(LEN(入力ｼｰﾄ!$G$158)&lt;入力ｼｰﾄ!$O$7,"",MID(RIGHT(入力ｼｰﾄ!$G$158,入力ｼｰﾄ!$O$7),1,1))</f>
        <v/>
      </c>
      <c r="AZ128" s="16" t="str">
        <f>IF(LEN(入力ｼｰﾄ!$G$158)&lt;入力ｼｰﾄ!$O$6,"",MID(RIGHT(入力ｼｰﾄ!$G$158,入力ｼｰﾄ!$O$6),1,1))</f>
        <v/>
      </c>
      <c r="BA128" s="18" t="str">
        <f>IF(LEN(入力ｼｰﾄ!$G$158)&lt;入力ｼｰﾄ!$O$5,"",MID(RIGHT(入力ｼｰﾄ!$G$158,入力ｼｰﾄ!$O$5),1,1))</f>
        <v/>
      </c>
      <c r="BB128" s="16" t="str">
        <f>IF(LEN(入力ｼｰﾄ!$G$158)&lt;入力ｼｰﾄ!$O$4,"",MID(RIGHT(入力ｼｰﾄ!$G$158,入力ｼｰﾄ!$O$4),1,1))</f>
        <v/>
      </c>
      <c r="BC128" s="16" t="str">
        <f>IF(LEN(入力ｼｰﾄ!$G$158)&lt;入力ｼｰﾄ!$O$3,"",MID(RIGHT(入力ｼｰﾄ!$G$158,入力ｼｰﾄ!$O$3),1,1))</f>
        <v/>
      </c>
      <c r="BD128" s="16" t="str">
        <f>IF(LEN(入力ｼｰﾄ!$G$158)&lt;入力ｼｰﾄ!$O$2,"",MID(RIGHT(入力ｼｰﾄ!$G$158,入力ｼｰﾄ!$O$2),1,1))</f>
        <v>0</v>
      </c>
      <c r="BE128" s="252"/>
      <c r="BF128" s="253"/>
      <c r="BG128" s="253"/>
      <c r="BH128" s="254"/>
    </row>
    <row r="129" spans="1:62" ht="20.25" customHeight="1" thickBot="1">
      <c r="A129" s="262" t="s">
        <v>13</v>
      </c>
      <c r="B129" s="263"/>
      <c r="C129" s="263"/>
      <c r="D129" s="263"/>
      <c r="E129" s="263"/>
      <c r="F129" s="263"/>
      <c r="G129" s="263"/>
      <c r="H129" s="263"/>
      <c r="I129" s="263"/>
      <c r="J129" s="264"/>
      <c r="K129" s="20" t="str">
        <f>IF(LEN(入力ｼｰﾄ!$H$153)&lt;入力ｼｰﾄ!$O$16,"",MID(RIGHT(入力ｼｰﾄ!$H$153,入力ｼｰﾄ!$O$16),1,1))</f>
        <v/>
      </c>
      <c r="L129" s="21" t="str">
        <f>IF(LEN(入力ｼｰﾄ!$H$153)&lt;入力ｼｰﾄ!$O$15,"",MID(RIGHT(入力ｼｰﾄ!$H$153,入力ｼｰﾄ!$O$15),1,1))</f>
        <v/>
      </c>
      <c r="M129" s="21" t="str">
        <f>IF(LEN(入力ｼｰﾄ!$H$153)&lt;入力ｼｰﾄ!$O$8,"",MID(RIGHT(入力ｼｰﾄ!$H$153,入力ｼｰﾄ!$O$8),1,1))</f>
        <v/>
      </c>
      <c r="N129" s="22" t="str">
        <f>IF(LEN(入力ｼｰﾄ!$H$153)&lt;入力ｼｰﾄ!$O$7,"",MID(RIGHT(入力ｼｰﾄ!$H$153,入力ｼｰﾄ!$O$7),1,1))</f>
        <v/>
      </c>
      <c r="O129" s="21" t="str">
        <f>IF(LEN(入力ｼｰﾄ!$H$153)&lt;入力ｼｰﾄ!$O$6,"",MID(RIGHT(入力ｼｰﾄ!$H$153,入力ｼｰﾄ!$O$6),1,1))</f>
        <v/>
      </c>
      <c r="P129" s="23" t="str">
        <f>IF(LEN(入力ｼｰﾄ!$H$153)&lt;入力ｼｰﾄ!$O$5,"",MID(RIGHT(入力ｼｰﾄ!$H$153,入力ｼｰﾄ!$O$5),1,1))</f>
        <v/>
      </c>
      <c r="Q129" s="21" t="str">
        <f>IF(LEN(入力ｼｰﾄ!$H$153)&lt;入力ｼｰﾄ!$O$4,"",MID(RIGHT(入力ｼｰﾄ!$H$153,入力ｼｰﾄ!$O$4),1,1))</f>
        <v/>
      </c>
      <c r="R129" s="21" t="str">
        <f>IF(LEN(入力ｼｰﾄ!$H$153)&lt;入力ｼｰﾄ!$O$3,"",MID(RIGHT(入力ｼｰﾄ!$H$153,入力ｼｰﾄ!$O$3),1,1))</f>
        <v/>
      </c>
      <c r="S129" s="24" t="str">
        <f>IF(LEN(入力ｼｰﾄ!$H$153)&lt;入力ｼｰﾄ!$O$2,"",MID(RIGHT(入力ｼｰﾄ!$H$153,入力ｼｰﾄ!$O$2),1,1))</f>
        <v>0</v>
      </c>
      <c r="T129" s="20" t="str">
        <f>IF(LEN(入力ｼｰﾄ!$H$154)&lt;入力ｼｰﾄ!$O$16,"",MID(RIGHT(入力ｼｰﾄ!$H$154,入力ｼｰﾄ!$O$16),1,1))</f>
        <v/>
      </c>
      <c r="U129" s="21" t="str">
        <f>IF(LEN(入力ｼｰﾄ!$H$154)&lt;入力ｼｰﾄ!$O$15,"",MID(RIGHT(入力ｼｰﾄ!$H$154,入力ｼｰﾄ!$O$15),1,1))</f>
        <v/>
      </c>
      <c r="V129" s="21" t="str">
        <f>IF(LEN(入力ｼｰﾄ!$H$154)&lt;入力ｼｰﾄ!$O$8,"",MID(RIGHT(入力ｼｰﾄ!$H$154,入力ｼｰﾄ!$O$8),1,1))</f>
        <v/>
      </c>
      <c r="W129" s="22" t="str">
        <f>IF(LEN(入力ｼｰﾄ!$H$154)&lt;入力ｼｰﾄ!$O$7,"",MID(RIGHT(入力ｼｰﾄ!$H$154,入力ｼｰﾄ!$O$7),1,1))</f>
        <v/>
      </c>
      <c r="X129" s="21" t="str">
        <f>IF(LEN(入力ｼｰﾄ!$H$154)&lt;入力ｼｰﾄ!$O$6,"",MID(RIGHT(入力ｼｰﾄ!$H$154,入力ｼｰﾄ!$O$6),1,1))</f>
        <v/>
      </c>
      <c r="Y129" s="23" t="str">
        <f>IF(LEN(入力ｼｰﾄ!$H$154)&lt;入力ｼｰﾄ!$O$5,"",MID(RIGHT(入力ｼｰﾄ!$H$154,入力ｼｰﾄ!$O$5),1,1))</f>
        <v/>
      </c>
      <c r="Z129" s="21" t="str">
        <f>IF(LEN(入力ｼｰﾄ!$H$154)&lt;入力ｼｰﾄ!$O$4,"",MID(RIGHT(入力ｼｰﾄ!$H$154,入力ｼｰﾄ!$O$4),1,1))</f>
        <v/>
      </c>
      <c r="AA129" s="21" t="str">
        <f>IF(LEN(入力ｼｰﾄ!$H$154)&lt;入力ｼｰﾄ!$O$3,"",MID(RIGHT(入力ｼｰﾄ!$H$154,入力ｼｰﾄ!$O$3),1,1))</f>
        <v/>
      </c>
      <c r="AB129" s="24" t="str">
        <f>IF(LEN(入力ｼｰﾄ!$H$154)&lt;入力ｼｰﾄ!$O$2,"",MID(RIGHT(入力ｼｰﾄ!$H$154,入力ｼｰﾄ!$O$2),1,1))</f>
        <v>0</v>
      </c>
      <c r="AC129" s="50" t="str">
        <f>IF(LEN(入力ｼｰﾄ!$H$155)&lt;入力ｼｰﾄ!$O$16,"",MID(RIGHT(入力ｼｰﾄ!$H$155,入力ｼｰﾄ!$O$16),1,1))</f>
        <v/>
      </c>
      <c r="AD129" s="51" t="str">
        <f>IF(LEN(入力ｼｰﾄ!$H$155)&lt;入力ｼｰﾄ!$O$15,"",MID(RIGHT(入力ｼｰﾄ!$H$155,入力ｼｰﾄ!$O$15),1,1))</f>
        <v/>
      </c>
      <c r="AE129" s="51" t="str">
        <f>IF(LEN(入力ｼｰﾄ!$H$155)&lt;入力ｼｰﾄ!$O$8,"",MID(RIGHT(入力ｼｰﾄ!$H$155,入力ｼｰﾄ!$O$8),1,1))</f>
        <v/>
      </c>
      <c r="AF129" s="52" t="str">
        <f>IF(LEN(入力ｼｰﾄ!$H$155)&lt;入力ｼｰﾄ!$O$7,"",MID(RIGHT(入力ｼｰﾄ!$H$155,入力ｼｰﾄ!$O$7),1,1))</f>
        <v/>
      </c>
      <c r="AG129" s="51" t="str">
        <f>IF(LEN(入力ｼｰﾄ!$H$155)&lt;入力ｼｰﾄ!$O$6,"",MID(RIGHT(入力ｼｰﾄ!$H$155,入力ｼｰﾄ!$O$6),1,1))</f>
        <v/>
      </c>
      <c r="AH129" s="53" t="str">
        <f>IF(LEN(入力ｼｰﾄ!$H$155)&lt;入力ｼｰﾄ!$O$5,"",MID(RIGHT(入力ｼｰﾄ!$H$155,入力ｼｰﾄ!$O$5),1,1))</f>
        <v/>
      </c>
      <c r="AI129" s="51" t="str">
        <f>IF(LEN(入力ｼｰﾄ!$H$155)&lt;入力ｼｰﾄ!$O$4,"",MID(RIGHT(入力ｼｰﾄ!$H$155,入力ｼｰﾄ!$O$4),1,1))</f>
        <v/>
      </c>
      <c r="AJ129" s="51" t="str">
        <f>IF(LEN(入力ｼｰﾄ!$H$155)&lt;入力ｼｰﾄ!$O$3,"",MID(RIGHT(入力ｼｰﾄ!$H$155,入力ｼｰﾄ!$O$3),1,1))</f>
        <v/>
      </c>
      <c r="AK129" s="55" t="str">
        <f>IF(LEN(入力ｼｰﾄ!$H$155)&lt;入力ｼｰﾄ!$O$2,"",MID(RIGHT(入力ｼｰﾄ!$H$155,入力ｼｰﾄ!$O$2),1,1))</f>
        <v>0</v>
      </c>
      <c r="AL129" s="51"/>
      <c r="AM129" s="20" t="str">
        <f>IF(LEN(入力ｼｰﾄ!$H$157)&lt;入力ｼｰﾄ!$O$16,"",MID(RIGHT(入力ｼｰﾄ!$H$157,入力ｼｰﾄ!$O$16),1,1))</f>
        <v/>
      </c>
      <c r="AN129" s="21" t="str">
        <f>IF(LEN(入力ｼｰﾄ!$H$157)&lt;入力ｼｰﾄ!$O$15,"",MID(RIGHT(入力ｼｰﾄ!$H$157,入力ｼｰﾄ!$O$15),1,1))</f>
        <v/>
      </c>
      <c r="AO129" s="21" t="str">
        <f>IF(LEN(入力ｼｰﾄ!$H$157)&lt;入力ｼｰﾄ!$O$8,"",MID(RIGHT(入力ｼｰﾄ!$H$157,入力ｼｰﾄ!$O$8),1,1))</f>
        <v/>
      </c>
      <c r="AP129" s="22" t="str">
        <f>IF(LEN(入力ｼｰﾄ!$H$157)&lt;入力ｼｰﾄ!$O$7,"",MID(RIGHT(入力ｼｰﾄ!$H$157,入力ｼｰﾄ!$O$7),1,1))</f>
        <v/>
      </c>
      <c r="AQ129" s="21" t="str">
        <f>IF(LEN(入力ｼｰﾄ!$H$157)&lt;入力ｼｰﾄ!$O$6,"",MID(RIGHT(入力ｼｰﾄ!$H$157,入力ｼｰﾄ!$O$6),1,1))</f>
        <v/>
      </c>
      <c r="AR129" s="23" t="str">
        <f>IF(LEN(入力ｼｰﾄ!$H$157)&lt;入力ｼｰﾄ!$O$5,"",MID(RIGHT(入力ｼｰﾄ!$H$157,入力ｼｰﾄ!$O$5),1,1))</f>
        <v/>
      </c>
      <c r="AS129" s="21" t="str">
        <f>IF(LEN(入力ｼｰﾄ!$H$157)&lt;入力ｼｰﾄ!$O$4,"",MID(RIGHT(入力ｼｰﾄ!$H$157,入力ｼｰﾄ!$O$4),1,1))</f>
        <v/>
      </c>
      <c r="AT129" s="21" t="str">
        <f>IF(LEN(入力ｼｰﾄ!$H$157)&lt;入力ｼｰﾄ!$O$3,"",MID(RIGHT(入力ｼｰﾄ!$H$157,入力ｼｰﾄ!$O$3),1,1))</f>
        <v/>
      </c>
      <c r="AU129" s="24" t="str">
        <f>IF(LEN(入力ｼｰﾄ!$H$157)&lt;入力ｼｰﾄ!$O$2,"",MID(RIGHT(入力ｼｰﾄ!$H$157,入力ｼｰﾄ!$O$2),1,1))</f>
        <v>0</v>
      </c>
      <c r="AV129" s="20" t="str">
        <f>IF(LEN(入力ｼｰﾄ!$H$158)&lt;入力ｼｰﾄ!$O$16,"",MID(RIGHT(入力ｼｰﾄ!$H$158,入力ｼｰﾄ!$O$16),1,1))</f>
        <v/>
      </c>
      <c r="AW129" s="21" t="str">
        <f>IF(LEN(入力ｼｰﾄ!$H$158)&lt;入力ｼｰﾄ!$O$15,"",MID(RIGHT(入力ｼｰﾄ!$H$158,入力ｼｰﾄ!$O$15),1,1))</f>
        <v/>
      </c>
      <c r="AX129" s="21" t="str">
        <f>IF(LEN(入力ｼｰﾄ!$H$158)&lt;入力ｼｰﾄ!$O$8,"",MID(RIGHT(入力ｼｰﾄ!$H$158,入力ｼｰﾄ!$O$8),1,1))</f>
        <v/>
      </c>
      <c r="AY129" s="22" t="str">
        <f>IF(LEN(入力ｼｰﾄ!$H$158)&lt;入力ｼｰﾄ!$O$7,"",MID(RIGHT(入力ｼｰﾄ!$H$158,入力ｼｰﾄ!$O$7),1,1))</f>
        <v/>
      </c>
      <c r="AZ129" s="21" t="str">
        <f>IF(LEN(入力ｼｰﾄ!$H$158)&lt;入力ｼｰﾄ!$O$6,"",MID(RIGHT(入力ｼｰﾄ!$H$158,入力ｼｰﾄ!$O$6),1,1))</f>
        <v/>
      </c>
      <c r="BA129" s="23" t="str">
        <f>IF(LEN(入力ｼｰﾄ!$H$158)&lt;入力ｼｰﾄ!$O$5,"",MID(RIGHT(入力ｼｰﾄ!$H$158,入力ｼｰﾄ!$O$5),1,1))</f>
        <v/>
      </c>
      <c r="BB129" s="21" t="str">
        <f>IF(LEN(入力ｼｰﾄ!$H$158)&lt;入力ｼｰﾄ!$O$4,"",MID(RIGHT(入力ｼｰﾄ!$H$158,入力ｼｰﾄ!$O$4),1,1))</f>
        <v/>
      </c>
      <c r="BC129" s="21" t="str">
        <f>IF(LEN(入力ｼｰﾄ!$H$158)&lt;入力ｼｰﾄ!$O$3,"",MID(RIGHT(入力ｼｰﾄ!$H$158,入力ｼｰﾄ!$O$3),1,1))</f>
        <v/>
      </c>
      <c r="BD129" s="21" t="str">
        <f>IF(LEN(入力ｼｰﾄ!$H$158)&lt;入力ｼｰﾄ!$O$2,"",MID(RIGHT(入力ｼｰﾄ!$H$158,入力ｼｰﾄ!$O$2),1,1))</f>
        <v>0</v>
      </c>
      <c r="BE129" s="255"/>
      <c r="BF129" s="256"/>
      <c r="BG129" s="256"/>
      <c r="BH129" s="257"/>
    </row>
    <row r="130" spans="1:62" ht="26.25" customHeight="1">
      <c r="A130" s="237" t="s">
        <v>2</v>
      </c>
      <c r="B130" s="238"/>
      <c r="C130" s="238"/>
      <c r="D130" s="238"/>
      <c r="E130" s="238"/>
      <c r="F130" s="239">
        <f>入力ｼｰﾄ!$D$160</f>
        <v>0</v>
      </c>
      <c r="G130" s="239"/>
      <c r="H130" s="239"/>
      <c r="I130" s="239"/>
      <c r="J130" s="239"/>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39"/>
      <c r="AH130" s="239"/>
      <c r="AI130" s="239"/>
      <c r="AJ130" s="239"/>
      <c r="AK130" s="240"/>
      <c r="AL130" s="57"/>
      <c r="AM130" s="238" t="s">
        <v>14</v>
      </c>
      <c r="AN130" s="238"/>
      <c r="AO130" s="238"/>
      <c r="AP130" s="238"/>
      <c r="AQ130" s="238"/>
      <c r="AR130" s="241">
        <f>入力ｼｰﾄ!$D$159</f>
        <v>0</v>
      </c>
      <c r="AS130" s="241"/>
      <c r="AT130" s="241"/>
      <c r="AU130" s="241"/>
      <c r="AV130" s="241"/>
      <c r="AW130" s="241"/>
      <c r="AX130" s="241"/>
      <c r="AY130" s="241"/>
      <c r="AZ130" s="241"/>
      <c r="BA130" s="241"/>
      <c r="BB130" s="241"/>
      <c r="BC130" s="241"/>
      <c r="BD130" s="241"/>
      <c r="BE130" s="242" t="s">
        <v>17</v>
      </c>
      <c r="BF130" s="243"/>
      <c r="BG130" s="243"/>
      <c r="BH130" s="244"/>
    </row>
    <row r="131" spans="1:62" ht="20.25" customHeight="1">
      <c r="A131" s="245" t="s">
        <v>12</v>
      </c>
      <c r="B131" s="246"/>
      <c r="C131" s="246"/>
      <c r="D131" s="246"/>
      <c r="E131" s="246"/>
      <c r="F131" s="246"/>
      <c r="G131" s="246"/>
      <c r="H131" s="246"/>
      <c r="I131" s="246"/>
      <c r="J131" s="247"/>
      <c r="K131" s="248" t="s">
        <v>15</v>
      </c>
      <c r="L131" s="246"/>
      <c r="M131" s="246"/>
      <c r="N131" s="246"/>
      <c r="O131" s="246"/>
      <c r="P131" s="246"/>
      <c r="Q131" s="246"/>
      <c r="R131" s="246"/>
      <c r="S131" s="247"/>
      <c r="T131" s="248" t="s">
        <v>36</v>
      </c>
      <c r="U131" s="246"/>
      <c r="V131" s="246"/>
      <c r="W131" s="246"/>
      <c r="X131" s="246"/>
      <c r="Y131" s="246"/>
      <c r="Z131" s="246"/>
      <c r="AA131" s="246"/>
      <c r="AB131" s="247"/>
      <c r="AC131" s="248" t="s">
        <v>6</v>
      </c>
      <c r="AD131" s="246"/>
      <c r="AE131" s="246"/>
      <c r="AF131" s="246"/>
      <c r="AG131" s="246"/>
      <c r="AH131" s="246"/>
      <c r="AI131" s="246"/>
      <c r="AJ131" s="246"/>
      <c r="AK131" s="247"/>
      <c r="AL131" s="61" t="s">
        <v>141</v>
      </c>
      <c r="AM131" s="248" t="s">
        <v>11</v>
      </c>
      <c r="AN131" s="246"/>
      <c r="AO131" s="246"/>
      <c r="AP131" s="246"/>
      <c r="AQ131" s="246"/>
      <c r="AR131" s="246"/>
      <c r="AS131" s="246"/>
      <c r="AT131" s="246"/>
      <c r="AU131" s="247"/>
      <c r="AV131" s="248" t="s">
        <v>16</v>
      </c>
      <c r="AW131" s="246"/>
      <c r="AX131" s="246"/>
      <c r="AY131" s="246"/>
      <c r="AZ131" s="246"/>
      <c r="BA131" s="246"/>
      <c r="BB131" s="246"/>
      <c r="BC131" s="246"/>
      <c r="BD131" s="247"/>
      <c r="BE131" s="249">
        <f>入力ｼｰﾄ!I159</f>
        <v>0</v>
      </c>
      <c r="BF131" s="250"/>
      <c r="BG131" s="250"/>
      <c r="BH131" s="251"/>
    </row>
    <row r="132" spans="1:62" ht="20.25" customHeight="1">
      <c r="A132" s="258">
        <f>入力ｼｰﾄ!$D$161</f>
        <v>0</v>
      </c>
      <c r="B132" s="259"/>
      <c r="C132" s="259"/>
      <c r="D132" s="259"/>
      <c r="E132" s="259"/>
      <c r="F132" s="259"/>
      <c r="G132" s="259"/>
      <c r="H132" s="259"/>
      <c r="I132" s="259"/>
      <c r="J132" s="260"/>
      <c r="K132" s="15" t="str">
        <f>IF(LEN(入力ｼｰﾄ!$D$162)&lt;入力ｼｰﾄ!$O$16,"",MID(RIGHT(入力ｼｰﾄ!$D$162,入力ｼｰﾄ!$O$16),1,1))</f>
        <v/>
      </c>
      <c r="L132" s="16" t="str">
        <f>IF(LEN(入力ｼｰﾄ!$D$162)&lt;入力ｼｰﾄ!$O$15,"",MID(RIGHT(入力ｼｰﾄ!$D$162,入力ｼｰﾄ!$O$15),1,1))</f>
        <v/>
      </c>
      <c r="M132" s="16" t="str">
        <f>IF(LEN(入力ｼｰﾄ!$D$162)&lt;入力ｼｰﾄ!$O$8,"",MID(RIGHT(入力ｼｰﾄ!$D$162,入力ｼｰﾄ!$O$8),1,1))</f>
        <v/>
      </c>
      <c r="N132" s="17" t="str">
        <f>IF(LEN(入力ｼｰﾄ!$D$162)&lt;入力ｼｰﾄ!$O$7,"",MID(RIGHT(入力ｼｰﾄ!$D$162,入力ｼｰﾄ!$O$7),1,1))</f>
        <v/>
      </c>
      <c r="O132" s="16" t="str">
        <f>IF(LEN(入力ｼｰﾄ!$D$162)&lt;入力ｼｰﾄ!$O$6,"",MID(RIGHT(入力ｼｰﾄ!$D$162,入力ｼｰﾄ!$O$6),1,1))</f>
        <v/>
      </c>
      <c r="P132" s="18" t="str">
        <f>IF(LEN(入力ｼｰﾄ!$D$162)&lt;入力ｼｰﾄ!$O$5,"",MID(RIGHT(入力ｼｰﾄ!$D$162,入力ｼｰﾄ!$O$5),1,1))</f>
        <v/>
      </c>
      <c r="Q132" s="16" t="str">
        <f>IF(LEN(入力ｼｰﾄ!$D$162)&lt;入力ｼｰﾄ!$O$4,"",MID(RIGHT(入力ｼｰﾄ!$D$162,入力ｼｰﾄ!$O$4),1,1))</f>
        <v/>
      </c>
      <c r="R132" s="16" t="str">
        <f>IF(LEN(入力ｼｰﾄ!$D$162)&lt;入力ｼｰﾄ!$O$3,"",MID(RIGHT(入力ｼｰﾄ!$D$162,入力ｼｰﾄ!$O$3),1,1))</f>
        <v/>
      </c>
      <c r="S132" s="19" t="str">
        <f>IF(LEN(入力ｼｰﾄ!$D$162)&lt;入力ｼｰﾄ!$O$2,"",MID(RIGHT(入力ｼｰﾄ!$D$162,入力ｼｰﾄ!$O$2),1,1))</f>
        <v/>
      </c>
      <c r="T132" s="15" t="str">
        <f>IF(LEN(入力ｼｰﾄ!$D$163)&lt;入力ｼｰﾄ!$O$16,"",MID(RIGHT(入力ｼｰﾄ!$D$163,入力ｼｰﾄ!$O$16),1,1))</f>
        <v/>
      </c>
      <c r="U132" s="16" t="str">
        <f>IF(LEN(入力ｼｰﾄ!$D$163)&lt;入力ｼｰﾄ!$O$15,"",MID(RIGHT(入力ｼｰﾄ!$D$163,入力ｼｰﾄ!$O$15),1,1))</f>
        <v/>
      </c>
      <c r="V132" s="16" t="str">
        <f>IF(LEN(入力ｼｰﾄ!$D$163)&lt;入力ｼｰﾄ!$O$8,"",MID(RIGHT(入力ｼｰﾄ!$D$163,入力ｼｰﾄ!$O$8),1,1))</f>
        <v/>
      </c>
      <c r="W132" s="17" t="str">
        <f>IF(LEN(入力ｼｰﾄ!$D$163)&lt;入力ｼｰﾄ!$O$7,"",MID(RIGHT(入力ｼｰﾄ!$D$163,入力ｼｰﾄ!$O$7),1,1))</f>
        <v/>
      </c>
      <c r="X132" s="16" t="str">
        <f>IF(LEN(入力ｼｰﾄ!$D$163)&lt;入力ｼｰﾄ!$O$6,"",MID(RIGHT(入力ｼｰﾄ!$D$163,入力ｼｰﾄ!$O$6),1,1))</f>
        <v/>
      </c>
      <c r="Y132" s="18" t="str">
        <f>IF(LEN(入力ｼｰﾄ!$D$163)&lt;入力ｼｰﾄ!$O$5,"",MID(RIGHT(入力ｼｰﾄ!$D$163,入力ｼｰﾄ!$O$5),1,1))</f>
        <v/>
      </c>
      <c r="Z132" s="16" t="str">
        <f>IF(LEN(入力ｼｰﾄ!$D$163)&lt;入力ｼｰﾄ!$O$4,"",MID(RIGHT(入力ｼｰﾄ!$D$163,入力ｼｰﾄ!$O$4),1,1))</f>
        <v/>
      </c>
      <c r="AA132" s="16" t="str">
        <f>IF(LEN(入力ｼｰﾄ!$D$163)&lt;入力ｼｰﾄ!$O$3,"",MID(RIGHT(入力ｼｰﾄ!$D$163,入力ｼｰﾄ!$O$3),1,1))</f>
        <v/>
      </c>
      <c r="AB132" s="19" t="str">
        <f>IF(LEN(入力ｼｰﾄ!$D$163)&lt;入力ｼｰﾄ!$O$2,"",MID(RIGHT(入力ｼｰﾄ!$D$163,入力ｼｰﾄ!$O$2),1,1))</f>
        <v/>
      </c>
      <c r="AC132" s="46" t="str">
        <f>IF(LEN(入力ｼｰﾄ!$D$164)&lt;入力ｼｰﾄ!$O$16,"",MID(RIGHT(入力ｼｰﾄ!$D$164,入力ｼｰﾄ!$O$16),1,1))</f>
        <v/>
      </c>
      <c r="AD132" s="47" t="str">
        <f>IF(LEN(入力ｼｰﾄ!$D$164)&lt;入力ｼｰﾄ!$O$15,"",MID(RIGHT(入力ｼｰﾄ!$D$164,入力ｼｰﾄ!$O$15),1,1))</f>
        <v/>
      </c>
      <c r="AE132" s="47" t="str">
        <f>IF(LEN(入力ｼｰﾄ!$D$164)&lt;入力ｼｰﾄ!$O$8,"",MID(RIGHT(入力ｼｰﾄ!$D$164,入力ｼｰﾄ!$O$8),1,1))</f>
        <v/>
      </c>
      <c r="AF132" s="48" t="str">
        <f>IF(LEN(入力ｼｰﾄ!$D$164)&lt;入力ｼｰﾄ!$O$7,"",MID(RIGHT(入力ｼｰﾄ!$D$164,入力ｼｰﾄ!$O$7),1,1))</f>
        <v/>
      </c>
      <c r="AG132" s="47" t="str">
        <f>IF(LEN(入力ｼｰﾄ!$D$164)&lt;入力ｼｰﾄ!$O$6,"",MID(RIGHT(入力ｼｰﾄ!$D$164,入力ｼｰﾄ!$O$6),1,1))</f>
        <v/>
      </c>
      <c r="AH132" s="49" t="str">
        <f>IF(LEN(入力ｼｰﾄ!$D$164)&lt;入力ｼｰﾄ!$O$5,"",MID(RIGHT(入力ｼｰﾄ!$D$164,入力ｼｰﾄ!$O$5),1,1))</f>
        <v/>
      </c>
      <c r="AI132" s="47" t="str">
        <f>IF(LEN(入力ｼｰﾄ!$D$164)&lt;入力ｼｰﾄ!$O$4,"",MID(RIGHT(入力ｼｰﾄ!$D$164,入力ｼｰﾄ!$O$4),1,1))</f>
        <v/>
      </c>
      <c r="AJ132" s="47" t="str">
        <f>IF(LEN(入力ｼｰﾄ!$D$164)&lt;入力ｼｰﾄ!$O$3,"",MID(RIGHT(入力ｼｰﾄ!$D$164,入力ｼｰﾄ!$O$3),1,1))</f>
        <v/>
      </c>
      <c r="AK132" s="54" t="str">
        <f>IF(LEN(入力ｼｰﾄ!$D$164)&lt;入力ｼｰﾄ!$O$2,"",MID(RIGHT(入力ｼｰﾄ!$D$164,入力ｼｰﾄ!$O$2),1,1))</f>
        <v/>
      </c>
      <c r="AL132" s="62">
        <f>+入力ｼｰﾄ!D$165</f>
        <v>0</v>
      </c>
      <c r="AM132" s="15" t="str">
        <f>IF(LEN(入力ｼｰﾄ!$D$166)&lt;入力ｼｰﾄ!$O$16,"",MID(RIGHT(入力ｼｰﾄ!$D$166,入力ｼｰﾄ!$O$16),1,1))</f>
        <v/>
      </c>
      <c r="AN132" s="16" t="str">
        <f>IF(LEN(入力ｼｰﾄ!$D$166)&lt;入力ｼｰﾄ!$O$15,"",MID(RIGHT(入力ｼｰﾄ!$D$166,入力ｼｰﾄ!$O$15),1,1))</f>
        <v/>
      </c>
      <c r="AO132" s="16" t="str">
        <f>IF(LEN(入力ｼｰﾄ!$D$166)&lt;入力ｼｰﾄ!$O$8,"",MID(RIGHT(入力ｼｰﾄ!$D$166,入力ｼｰﾄ!$O$8),1,1))</f>
        <v/>
      </c>
      <c r="AP132" s="17" t="str">
        <f>IF(LEN(入力ｼｰﾄ!$D$166)&lt;入力ｼｰﾄ!$O$7,"",MID(RIGHT(入力ｼｰﾄ!$D$166,入力ｼｰﾄ!$O$7),1,1))</f>
        <v/>
      </c>
      <c r="AQ132" s="16" t="str">
        <f>IF(LEN(入力ｼｰﾄ!$D$166)&lt;入力ｼｰﾄ!$O$6,"",MID(RIGHT(入力ｼｰﾄ!$D$166,入力ｼｰﾄ!$O$6),1,1))</f>
        <v/>
      </c>
      <c r="AR132" s="18" t="str">
        <f>IF(LEN(入力ｼｰﾄ!$D$166)&lt;入力ｼｰﾄ!$O$5,"",MID(RIGHT(入力ｼｰﾄ!$D$166,入力ｼｰﾄ!$O$5),1,1))</f>
        <v/>
      </c>
      <c r="AS132" s="16" t="str">
        <f>IF(LEN(入力ｼｰﾄ!$D$166)&lt;入力ｼｰﾄ!$O$4,"",MID(RIGHT(入力ｼｰﾄ!$D$166,入力ｼｰﾄ!$O$4),1,1))</f>
        <v/>
      </c>
      <c r="AT132" s="16" t="str">
        <f>IF(LEN(入力ｼｰﾄ!$D$166)&lt;入力ｼｰﾄ!$O$3,"",MID(RIGHT(入力ｼｰﾄ!$D$166,入力ｼｰﾄ!$O$3),1,1))</f>
        <v/>
      </c>
      <c r="AU132" s="19" t="str">
        <f>IF(LEN(入力ｼｰﾄ!$D$166)&lt;入力ｼｰﾄ!$O$2,"",MID(RIGHT(入力ｼｰﾄ!$D$166,入力ｼｰﾄ!$O$2),1,1))</f>
        <v>0</v>
      </c>
      <c r="AV132" s="15" t="str">
        <f>IF(LEN(入力ｼｰﾄ!$D$167)&lt;入力ｼｰﾄ!$O$16,"",MID(RIGHT(入力ｼｰﾄ!$D$167,入力ｼｰﾄ!$O$16),1,1))</f>
        <v/>
      </c>
      <c r="AW132" s="16" t="str">
        <f>IF(LEN(入力ｼｰﾄ!$D$167)&lt;入力ｼｰﾄ!$O$15,"",MID(RIGHT(入力ｼｰﾄ!$D$167,入力ｼｰﾄ!$O$15),1,1))</f>
        <v/>
      </c>
      <c r="AX132" s="16" t="str">
        <f>IF(LEN(入力ｼｰﾄ!$D$167)&lt;入力ｼｰﾄ!$O$8,"",MID(RIGHT(入力ｼｰﾄ!$D$167,入力ｼｰﾄ!$O$8),1,1))</f>
        <v/>
      </c>
      <c r="AY132" s="17" t="str">
        <f>IF(LEN(入力ｼｰﾄ!$D$167)&lt;入力ｼｰﾄ!$O$7,"",MID(RIGHT(入力ｼｰﾄ!$D$167,入力ｼｰﾄ!$O$7),1,1))</f>
        <v/>
      </c>
      <c r="AZ132" s="16" t="str">
        <f>IF(LEN(入力ｼｰﾄ!$D$167)&lt;入力ｼｰﾄ!$O$6,"",MID(RIGHT(入力ｼｰﾄ!$D$167,入力ｼｰﾄ!$O$6),1,1))</f>
        <v/>
      </c>
      <c r="BA132" s="18" t="str">
        <f>IF(LEN(入力ｼｰﾄ!$D$167)&lt;入力ｼｰﾄ!$O$5,"",MID(RIGHT(入力ｼｰﾄ!$D$167,入力ｼｰﾄ!$O$5),1,1))</f>
        <v/>
      </c>
      <c r="BB132" s="16" t="str">
        <f>IF(LEN(入力ｼｰﾄ!$D$167)&lt;入力ｼｰﾄ!$O$4,"",MID(RIGHT(入力ｼｰﾄ!$D$167,入力ｼｰﾄ!$O$4),1,1))</f>
        <v/>
      </c>
      <c r="BC132" s="16" t="str">
        <f>IF(LEN(入力ｼｰﾄ!$D$167)&lt;入力ｼｰﾄ!$O$3,"",MID(RIGHT(入力ｼｰﾄ!$D$167,入力ｼｰﾄ!$O$3),1,1))</f>
        <v/>
      </c>
      <c r="BD132" s="16" t="str">
        <f>IF(LEN(入力ｼｰﾄ!$D$167)&lt;入力ｼｰﾄ!$O$2,"",MID(RIGHT(入力ｼｰﾄ!$D$167,入力ｼｰﾄ!$O$2),1,1))</f>
        <v>0</v>
      </c>
      <c r="BE132" s="252"/>
      <c r="BF132" s="253"/>
      <c r="BG132" s="253"/>
      <c r="BH132" s="254"/>
    </row>
    <row r="133" spans="1:62" ht="20.25" customHeight="1">
      <c r="A133" s="261">
        <f>入力ｼｰﾄ!$E$161</f>
        <v>0</v>
      </c>
      <c r="B133" s="259"/>
      <c r="C133" s="259"/>
      <c r="D133" s="259"/>
      <c r="E133" s="259"/>
      <c r="F133" s="259"/>
      <c r="G133" s="259"/>
      <c r="H133" s="259"/>
      <c r="I133" s="259"/>
      <c r="J133" s="260"/>
      <c r="K133" s="15" t="str">
        <f>IF(LEN(入力ｼｰﾄ!$E$162)&lt;入力ｼｰﾄ!$O$16,"",MID(RIGHT(入力ｼｰﾄ!$E$162,入力ｼｰﾄ!$O$16),1,1))</f>
        <v/>
      </c>
      <c r="L133" s="16" t="str">
        <f>IF(LEN(入力ｼｰﾄ!$E$162)&lt;入力ｼｰﾄ!$O$15,"",MID(RIGHT(入力ｼｰﾄ!$E$162,入力ｼｰﾄ!$O$15),1,1))</f>
        <v/>
      </c>
      <c r="M133" s="16" t="str">
        <f>IF(LEN(入力ｼｰﾄ!$E$162)&lt;入力ｼｰﾄ!$O$8,"",MID(RIGHT(入力ｼｰﾄ!$E$162,入力ｼｰﾄ!$O$8),1,1))</f>
        <v/>
      </c>
      <c r="N133" s="17" t="str">
        <f>IF(LEN(入力ｼｰﾄ!$E$162)&lt;入力ｼｰﾄ!$O$7,"",MID(RIGHT(入力ｼｰﾄ!$E$162,入力ｼｰﾄ!$O$7),1,1))</f>
        <v/>
      </c>
      <c r="O133" s="16" t="str">
        <f>IF(LEN(入力ｼｰﾄ!$E$162)&lt;入力ｼｰﾄ!$O$6,"",MID(RIGHT(入力ｼｰﾄ!$E$162,入力ｼｰﾄ!$O$6),1,1))</f>
        <v/>
      </c>
      <c r="P133" s="18" t="str">
        <f>IF(LEN(入力ｼｰﾄ!$E$162)&lt;入力ｼｰﾄ!$O$5,"",MID(RIGHT(入力ｼｰﾄ!$E$162,入力ｼｰﾄ!$O$5),1,1))</f>
        <v/>
      </c>
      <c r="Q133" s="16" t="str">
        <f>IF(LEN(入力ｼｰﾄ!$E$162)&lt;入力ｼｰﾄ!$O$4,"",MID(RIGHT(入力ｼｰﾄ!$E$162,入力ｼｰﾄ!$O$4),1,1))</f>
        <v/>
      </c>
      <c r="R133" s="16" t="str">
        <f>IF(LEN(入力ｼｰﾄ!$E$162)&lt;入力ｼｰﾄ!$O$3,"",MID(RIGHT(入力ｼｰﾄ!$E$162,入力ｼｰﾄ!$O$3),1,1))</f>
        <v/>
      </c>
      <c r="S133" s="19" t="str">
        <f>IF(LEN(入力ｼｰﾄ!$E$162)&lt;入力ｼｰﾄ!$O$2,"",MID(RIGHT(入力ｼｰﾄ!$E$162,入力ｼｰﾄ!$O$2),1,1))</f>
        <v/>
      </c>
      <c r="T133" s="15" t="str">
        <f>IF(LEN(入力ｼｰﾄ!$E$163)&lt;入力ｼｰﾄ!$O$16,"",MID(RIGHT(入力ｼｰﾄ!$E$163,入力ｼｰﾄ!$O$16),1,1))</f>
        <v/>
      </c>
      <c r="U133" s="16" t="str">
        <f>IF(LEN(入力ｼｰﾄ!$E$163)&lt;入力ｼｰﾄ!$O$15,"",MID(RIGHT(入力ｼｰﾄ!$E$163,入力ｼｰﾄ!$O$15),1,1))</f>
        <v/>
      </c>
      <c r="V133" s="16" t="str">
        <f>IF(LEN(入力ｼｰﾄ!$E$163)&lt;入力ｼｰﾄ!$O$8,"",MID(RIGHT(入力ｼｰﾄ!$E$163,入力ｼｰﾄ!$O$8),1,1))</f>
        <v/>
      </c>
      <c r="W133" s="17" t="str">
        <f>IF(LEN(入力ｼｰﾄ!$E$163)&lt;入力ｼｰﾄ!$O$7,"",MID(RIGHT(入力ｼｰﾄ!$E$163,入力ｼｰﾄ!$O$7),1,1))</f>
        <v/>
      </c>
      <c r="X133" s="16" t="str">
        <f>IF(LEN(入力ｼｰﾄ!$E$163)&lt;入力ｼｰﾄ!$O$6,"",MID(RIGHT(入力ｼｰﾄ!$E$163,入力ｼｰﾄ!$O$6),1,1))</f>
        <v/>
      </c>
      <c r="Y133" s="18" t="str">
        <f>IF(LEN(入力ｼｰﾄ!$E$163)&lt;入力ｼｰﾄ!$O$5,"",MID(RIGHT(入力ｼｰﾄ!$E$163,入力ｼｰﾄ!$O$5),1,1))</f>
        <v/>
      </c>
      <c r="Z133" s="16" t="str">
        <f>IF(LEN(入力ｼｰﾄ!$E$163)&lt;入力ｼｰﾄ!$O$4,"",MID(RIGHT(入力ｼｰﾄ!$E$163,入力ｼｰﾄ!$O$4),1,1))</f>
        <v/>
      </c>
      <c r="AA133" s="16" t="str">
        <f>IF(LEN(入力ｼｰﾄ!$E$163)&lt;入力ｼｰﾄ!$O$3,"",MID(RIGHT(入力ｼｰﾄ!$E$163,入力ｼｰﾄ!$O$3),1,1))</f>
        <v/>
      </c>
      <c r="AB133" s="19" t="str">
        <f>IF(LEN(入力ｼｰﾄ!$E$163)&lt;入力ｼｰﾄ!$O$2,"",MID(RIGHT(入力ｼｰﾄ!$E$163,入力ｼｰﾄ!$O$2),1,1))</f>
        <v/>
      </c>
      <c r="AC133" s="46" t="str">
        <f>IF(LEN(入力ｼｰﾄ!$E$164)&lt;入力ｼｰﾄ!$O$16,"",MID(RIGHT(入力ｼｰﾄ!$E$164,入力ｼｰﾄ!$O$16),1,1))</f>
        <v/>
      </c>
      <c r="AD133" s="47" t="str">
        <f>IF(LEN(入力ｼｰﾄ!$E$164)&lt;入力ｼｰﾄ!$O$15,"",MID(RIGHT(入力ｼｰﾄ!$E$164,入力ｼｰﾄ!$O$15),1,1))</f>
        <v/>
      </c>
      <c r="AE133" s="47" t="str">
        <f>IF(LEN(入力ｼｰﾄ!$E$164)&lt;入力ｼｰﾄ!$O$8,"",MID(RIGHT(入力ｼｰﾄ!$E$164,入力ｼｰﾄ!$O$8),1,1))</f>
        <v/>
      </c>
      <c r="AF133" s="48" t="str">
        <f>IF(LEN(入力ｼｰﾄ!$E$164)&lt;入力ｼｰﾄ!$O$7,"",MID(RIGHT(入力ｼｰﾄ!$E$164,入力ｼｰﾄ!$O$7),1,1))</f>
        <v/>
      </c>
      <c r="AG133" s="47" t="str">
        <f>IF(LEN(入力ｼｰﾄ!$E$164)&lt;入力ｼｰﾄ!$O$6,"",MID(RIGHT(入力ｼｰﾄ!$E$164,入力ｼｰﾄ!$O$6),1,1))</f>
        <v/>
      </c>
      <c r="AH133" s="49" t="str">
        <f>IF(LEN(入力ｼｰﾄ!$E$164)&lt;入力ｼｰﾄ!$O$5,"",MID(RIGHT(入力ｼｰﾄ!$E$164,入力ｼｰﾄ!$O$5),1,1))</f>
        <v/>
      </c>
      <c r="AI133" s="47" t="str">
        <f>IF(LEN(入力ｼｰﾄ!$E$164)&lt;入力ｼｰﾄ!$O$4,"",MID(RIGHT(入力ｼｰﾄ!$E$164,入力ｼｰﾄ!$O$4),1,1))</f>
        <v/>
      </c>
      <c r="AJ133" s="47" t="str">
        <f>IF(LEN(入力ｼｰﾄ!$E$164)&lt;入力ｼｰﾄ!$O$3,"",MID(RIGHT(入力ｼｰﾄ!$E$164,入力ｼｰﾄ!$O$3),1,1))</f>
        <v/>
      </c>
      <c r="AK133" s="54" t="str">
        <f>IF(LEN(入力ｼｰﾄ!$E$164)&lt;入力ｼｰﾄ!$O$2,"",MID(RIGHT(入力ｼｰﾄ!$E$164,入力ｼｰﾄ!$O$2),1,1))</f>
        <v/>
      </c>
      <c r="AL133" s="62">
        <f>+入力ｼｰﾄ!E$165</f>
        <v>0</v>
      </c>
      <c r="AM133" s="15" t="str">
        <f>IF(LEN(入力ｼｰﾄ!$E$166)&lt;入力ｼｰﾄ!$O$16,"",MID(RIGHT(入力ｼｰﾄ!$E$166,入力ｼｰﾄ!$O$16),1,1))</f>
        <v/>
      </c>
      <c r="AN133" s="16" t="str">
        <f>IF(LEN(入力ｼｰﾄ!$E$166)&lt;入力ｼｰﾄ!$O$15,"",MID(RIGHT(入力ｼｰﾄ!$E$166,入力ｼｰﾄ!$O$15),1,1))</f>
        <v/>
      </c>
      <c r="AO133" s="16" t="str">
        <f>IF(LEN(入力ｼｰﾄ!$E$166)&lt;入力ｼｰﾄ!$O$8,"",MID(RIGHT(入力ｼｰﾄ!$E$166,入力ｼｰﾄ!$O$8),1,1))</f>
        <v/>
      </c>
      <c r="AP133" s="17" t="str">
        <f>IF(LEN(入力ｼｰﾄ!$E$166)&lt;入力ｼｰﾄ!$O$7,"",MID(RIGHT(入力ｼｰﾄ!$E$166,入力ｼｰﾄ!$O$7),1,1))</f>
        <v/>
      </c>
      <c r="AQ133" s="16" t="str">
        <f>IF(LEN(入力ｼｰﾄ!$E$166)&lt;入力ｼｰﾄ!$O$6,"",MID(RIGHT(入力ｼｰﾄ!$E$166,入力ｼｰﾄ!$O$6),1,1))</f>
        <v/>
      </c>
      <c r="AR133" s="18" t="str">
        <f>IF(LEN(入力ｼｰﾄ!$E$166)&lt;入力ｼｰﾄ!$O$5,"",MID(RIGHT(入力ｼｰﾄ!$E$166,入力ｼｰﾄ!$O$5),1,1))</f>
        <v/>
      </c>
      <c r="AS133" s="16" t="str">
        <f>IF(LEN(入力ｼｰﾄ!$E$166)&lt;入力ｼｰﾄ!$O$4,"",MID(RIGHT(入力ｼｰﾄ!$E$166,入力ｼｰﾄ!$O$4),1,1))</f>
        <v/>
      </c>
      <c r="AT133" s="16" t="str">
        <f>IF(LEN(入力ｼｰﾄ!$E$166)&lt;入力ｼｰﾄ!$O$3,"",MID(RIGHT(入力ｼｰﾄ!$E$166,入力ｼｰﾄ!$O$3),1,1))</f>
        <v/>
      </c>
      <c r="AU133" s="19" t="str">
        <f>IF(LEN(入力ｼｰﾄ!$E$166)&lt;入力ｼｰﾄ!$O$2,"",MID(RIGHT(入力ｼｰﾄ!$E$166,入力ｼｰﾄ!$O$2),1,1))</f>
        <v>0</v>
      </c>
      <c r="AV133" s="15" t="str">
        <f>IF(LEN(入力ｼｰﾄ!$E$167)&lt;入力ｼｰﾄ!$O$16,"",MID(RIGHT(入力ｼｰﾄ!$E$167,入力ｼｰﾄ!$O$16),1,1))</f>
        <v/>
      </c>
      <c r="AW133" s="16" t="str">
        <f>IF(LEN(入力ｼｰﾄ!$E$167)&lt;入力ｼｰﾄ!$O$15,"",MID(RIGHT(入力ｼｰﾄ!$E$167,入力ｼｰﾄ!$O$15),1,1))</f>
        <v/>
      </c>
      <c r="AX133" s="16" t="str">
        <f>IF(LEN(入力ｼｰﾄ!$E$167)&lt;入力ｼｰﾄ!$O$8,"",MID(RIGHT(入力ｼｰﾄ!$E$167,入力ｼｰﾄ!$O$8),1,1))</f>
        <v/>
      </c>
      <c r="AY133" s="17" t="str">
        <f>IF(LEN(入力ｼｰﾄ!$E$167)&lt;入力ｼｰﾄ!$O$7,"",MID(RIGHT(入力ｼｰﾄ!$E$167,入力ｼｰﾄ!$O$7),1,1))</f>
        <v/>
      </c>
      <c r="AZ133" s="16" t="str">
        <f>IF(LEN(入力ｼｰﾄ!$E$167)&lt;入力ｼｰﾄ!$O$6,"",MID(RIGHT(入力ｼｰﾄ!$E$167,入力ｼｰﾄ!$O$6),1,1))</f>
        <v/>
      </c>
      <c r="BA133" s="18" t="str">
        <f>IF(LEN(入力ｼｰﾄ!$E$167)&lt;入力ｼｰﾄ!$O$5,"",MID(RIGHT(入力ｼｰﾄ!$E$167,入力ｼｰﾄ!$O$5),1,1))</f>
        <v/>
      </c>
      <c r="BB133" s="16" t="str">
        <f>IF(LEN(入力ｼｰﾄ!$E$167)&lt;入力ｼｰﾄ!$O$4,"",MID(RIGHT(入力ｼｰﾄ!$E$167,入力ｼｰﾄ!$O$4),1,1))</f>
        <v/>
      </c>
      <c r="BC133" s="16" t="str">
        <f>IF(LEN(入力ｼｰﾄ!$E$167)&lt;入力ｼｰﾄ!$O$3,"",MID(RIGHT(入力ｼｰﾄ!$E$167,入力ｼｰﾄ!$O$3),1,1))</f>
        <v/>
      </c>
      <c r="BD133" s="16" t="str">
        <f>IF(LEN(入力ｼｰﾄ!$E$167)&lt;入力ｼｰﾄ!$O$2,"",MID(RIGHT(入力ｼｰﾄ!$E$167,入力ｼｰﾄ!$O$2),1,1))</f>
        <v>0</v>
      </c>
      <c r="BE133" s="252"/>
      <c r="BF133" s="253"/>
      <c r="BG133" s="253"/>
      <c r="BH133" s="254"/>
      <c r="BJ133" s="43" t="s">
        <v>106</v>
      </c>
    </row>
    <row r="134" spans="1:62" ht="20.25" customHeight="1">
      <c r="A134" s="261">
        <f>入力ｼｰﾄ!$F$161</f>
        <v>0</v>
      </c>
      <c r="B134" s="259"/>
      <c r="C134" s="259"/>
      <c r="D134" s="259"/>
      <c r="E134" s="259"/>
      <c r="F134" s="259"/>
      <c r="G134" s="259"/>
      <c r="H134" s="259"/>
      <c r="I134" s="259"/>
      <c r="J134" s="260"/>
      <c r="K134" s="15" t="str">
        <f>IF(LEN(入力ｼｰﾄ!$F$162)&lt;入力ｼｰﾄ!$O$16,"",MID(RIGHT(入力ｼｰﾄ!$F$162,入力ｼｰﾄ!$O$16),1,1))</f>
        <v/>
      </c>
      <c r="L134" s="16" t="str">
        <f>IF(LEN(入力ｼｰﾄ!$F$162)&lt;入力ｼｰﾄ!$O$15,"",MID(RIGHT(入力ｼｰﾄ!$F$162,入力ｼｰﾄ!$O$15),1,1))</f>
        <v/>
      </c>
      <c r="M134" s="16" t="str">
        <f>IF(LEN(入力ｼｰﾄ!$F$162)&lt;入力ｼｰﾄ!$O$8,"",MID(RIGHT(入力ｼｰﾄ!$F$162,入力ｼｰﾄ!$O$8),1,1))</f>
        <v/>
      </c>
      <c r="N134" s="17" t="str">
        <f>IF(LEN(入力ｼｰﾄ!$F$162)&lt;入力ｼｰﾄ!$O$7,"",MID(RIGHT(入力ｼｰﾄ!$F$162,入力ｼｰﾄ!$O$7),1,1))</f>
        <v/>
      </c>
      <c r="O134" s="16" t="str">
        <f>IF(LEN(入力ｼｰﾄ!$F$162)&lt;入力ｼｰﾄ!$O$6,"",MID(RIGHT(入力ｼｰﾄ!$F$162,入力ｼｰﾄ!$O$6),1,1))</f>
        <v/>
      </c>
      <c r="P134" s="18" t="str">
        <f>IF(LEN(入力ｼｰﾄ!$F$162)&lt;入力ｼｰﾄ!$O$5,"",MID(RIGHT(入力ｼｰﾄ!$F$162,入力ｼｰﾄ!$O$5),1,1))</f>
        <v/>
      </c>
      <c r="Q134" s="16" t="str">
        <f>IF(LEN(入力ｼｰﾄ!$F$162)&lt;入力ｼｰﾄ!$O$4,"",MID(RIGHT(入力ｼｰﾄ!$F$162,入力ｼｰﾄ!$O$4),1,1))</f>
        <v/>
      </c>
      <c r="R134" s="16" t="str">
        <f>IF(LEN(入力ｼｰﾄ!$F$162)&lt;入力ｼｰﾄ!$O$3,"",MID(RIGHT(入力ｼｰﾄ!$F$162,入力ｼｰﾄ!$O$3),1,1))</f>
        <v/>
      </c>
      <c r="S134" s="19" t="str">
        <f>IF(LEN(入力ｼｰﾄ!$F$162)&lt;入力ｼｰﾄ!$O$2,"",MID(RIGHT(入力ｼｰﾄ!$F$162,入力ｼｰﾄ!$O$2),1,1))</f>
        <v/>
      </c>
      <c r="T134" s="15" t="str">
        <f>IF(LEN(入力ｼｰﾄ!$F$163)&lt;入力ｼｰﾄ!$O$16,"",MID(RIGHT(入力ｼｰﾄ!$F$163,入力ｼｰﾄ!$O$16),1,1))</f>
        <v/>
      </c>
      <c r="U134" s="16" t="str">
        <f>IF(LEN(入力ｼｰﾄ!$F$163)&lt;入力ｼｰﾄ!$O$15,"",MID(RIGHT(入力ｼｰﾄ!$F$163,入力ｼｰﾄ!$O$15),1,1))</f>
        <v/>
      </c>
      <c r="V134" s="16" t="str">
        <f>IF(LEN(入力ｼｰﾄ!$F$163)&lt;入力ｼｰﾄ!$O$8,"",MID(RIGHT(入力ｼｰﾄ!$F$163,入力ｼｰﾄ!$O$8),1,1))</f>
        <v/>
      </c>
      <c r="W134" s="17" t="str">
        <f>IF(LEN(入力ｼｰﾄ!$F$163)&lt;入力ｼｰﾄ!$O$7,"",MID(RIGHT(入力ｼｰﾄ!$F$163,入力ｼｰﾄ!$O$7),1,1))</f>
        <v/>
      </c>
      <c r="X134" s="16" t="str">
        <f>IF(LEN(入力ｼｰﾄ!$F$163)&lt;入力ｼｰﾄ!$O$6,"",MID(RIGHT(入力ｼｰﾄ!$F$163,入力ｼｰﾄ!$O$6),1,1))</f>
        <v/>
      </c>
      <c r="Y134" s="18" t="str">
        <f>IF(LEN(入力ｼｰﾄ!$F$163)&lt;入力ｼｰﾄ!$O$5,"",MID(RIGHT(入力ｼｰﾄ!$F$163,入力ｼｰﾄ!$O$5),1,1))</f>
        <v/>
      </c>
      <c r="Z134" s="16" t="str">
        <f>IF(LEN(入力ｼｰﾄ!$F$163)&lt;入力ｼｰﾄ!$O$4,"",MID(RIGHT(入力ｼｰﾄ!$F$163,入力ｼｰﾄ!$O$4),1,1))</f>
        <v/>
      </c>
      <c r="AA134" s="16" t="str">
        <f>IF(LEN(入力ｼｰﾄ!$F$163)&lt;入力ｼｰﾄ!$O$3,"",MID(RIGHT(入力ｼｰﾄ!$F$163,入力ｼｰﾄ!$O$3),1,1))</f>
        <v/>
      </c>
      <c r="AB134" s="19" t="str">
        <f>IF(LEN(入力ｼｰﾄ!$F$163)&lt;入力ｼｰﾄ!$O$2,"",MID(RIGHT(入力ｼｰﾄ!$F$163,入力ｼｰﾄ!$O$2),1,1))</f>
        <v/>
      </c>
      <c r="AC134" s="46" t="str">
        <f>IF(LEN(入力ｼｰﾄ!$F$164)&lt;入力ｼｰﾄ!$O$16,"",MID(RIGHT(入力ｼｰﾄ!$F$164,入力ｼｰﾄ!$O$16),1,1))</f>
        <v/>
      </c>
      <c r="AD134" s="47" t="str">
        <f>IF(LEN(入力ｼｰﾄ!$F$164)&lt;入力ｼｰﾄ!$O$15,"",MID(RIGHT(入力ｼｰﾄ!$F$164,入力ｼｰﾄ!$O$15),1,1))</f>
        <v/>
      </c>
      <c r="AE134" s="47" t="str">
        <f>IF(LEN(入力ｼｰﾄ!$F$164)&lt;入力ｼｰﾄ!$O$8,"",MID(RIGHT(入力ｼｰﾄ!$F$164,入力ｼｰﾄ!$O$8),1,1))</f>
        <v/>
      </c>
      <c r="AF134" s="48" t="str">
        <f>IF(LEN(入力ｼｰﾄ!$F$164)&lt;入力ｼｰﾄ!$O$7,"",MID(RIGHT(入力ｼｰﾄ!$F$164,入力ｼｰﾄ!$O$7),1,1))</f>
        <v/>
      </c>
      <c r="AG134" s="47" t="str">
        <f>IF(LEN(入力ｼｰﾄ!$F$164)&lt;入力ｼｰﾄ!$O$6,"",MID(RIGHT(入力ｼｰﾄ!$F$164,入力ｼｰﾄ!$O$6),1,1))</f>
        <v/>
      </c>
      <c r="AH134" s="49" t="str">
        <f>IF(LEN(入力ｼｰﾄ!$F$164)&lt;入力ｼｰﾄ!$O$5,"",MID(RIGHT(入力ｼｰﾄ!$F$164,入力ｼｰﾄ!$O$5),1,1))</f>
        <v/>
      </c>
      <c r="AI134" s="47" t="str">
        <f>IF(LEN(入力ｼｰﾄ!$F$164)&lt;入力ｼｰﾄ!$O$4,"",MID(RIGHT(入力ｼｰﾄ!$F$164,入力ｼｰﾄ!$O$4),1,1))</f>
        <v/>
      </c>
      <c r="AJ134" s="47" t="str">
        <f>IF(LEN(入力ｼｰﾄ!$F$164)&lt;入力ｼｰﾄ!$O$3,"",MID(RIGHT(入力ｼｰﾄ!$F$164,入力ｼｰﾄ!$O$3),1,1))</f>
        <v/>
      </c>
      <c r="AK134" s="54" t="str">
        <f>IF(LEN(入力ｼｰﾄ!$F$164)&lt;入力ｼｰﾄ!$O$2,"",MID(RIGHT(入力ｼｰﾄ!$F$164,入力ｼｰﾄ!$O$2),1,1))</f>
        <v/>
      </c>
      <c r="AL134" s="62">
        <f>+入力ｼｰﾄ!F$165</f>
        <v>0</v>
      </c>
      <c r="AM134" s="15" t="str">
        <f>IF(LEN(入力ｼｰﾄ!$F$166)&lt;入力ｼｰﾄ!$O$16,"",MID(RIGHT(入力ｼｰﾄ!$F$166,入力ｼｰﾄ!$O$16),1,1))</f>
        <v/>
      </c>
      <c r="AN134" s="16" t="str">
        <f>IF(LEN(入力ｼｰﾄ!$F$166)&lt;入力ｼｰﾄ!$O$15,"",MID(RIGHT(入力ｼｰﾄ!$F$166,入力ｼｰﾄ!$O$15),1,1))</f>
        <v/>
      </c>
      <c r="AO134" s="16" t="str">
        <f>IF(LEN(入力ｼｰﾄ!$F$166)&lt;入力ｼｰﾄ!$O$8,"",MID(RIGHT(入力ｼｰﾄ!$F$166,入力ｼｰﾄ!$O$8),1,1))</f>
        <v/>
      </c>
      <c r="AP134" s="17" t="str">
        <f>IF(LEN(入力ｼｰﾄ!$F$166)&lt;入力ｼｰﾄ!$O$7,"",MID(RIGHT(入力ｼｰﾄ!$F$166,入力ｼｰﾄ!$O$7),1,1))</f>
        <v/>
      </c>
      <c r="AQ134" s="16" t="str">
        <f>IF(LEN(入力ｼｰﾄ!$F$166)&lt;入力ｼｰﾄ!$O$6,"",MID(RIGHT(入力ｼｰﾄ!$F$166,入力ｼｰﾄ!$O$6),1,1))</f>
        <v/>
      </c>
      <c r="AR134" s="18" t="str">
        <f>IF(LEN(入力ｼｰﾄ!$F$166)&lt;入力ｼｰﾄ!$O$5,"",MID(RIGHT(入力ｼｰﾄ!$F$166,入力ｼｰﾄ!$O$5),1,1))</f>
        <v/>
      </c>
      <c r="AS134" s="16" t="str">
        <f>IF(LEN(入力ｼｰﾄ!$F$166)&lt;入力ｼｰﾄ!$O$4,"",MID(RIGHT(入力ｼｰﾄ!$F$166,入力ｼｰﾄ!$O$4),1,1))</f>
        <v/>
      </c>
      <c r="AT134" s="16" t="str">
        <f>IF(LEN(入力ｼｰﾄ!$F$166)&lt;入力ｼｰﾄ!$O$3,"",MID(RIGHT(入力ｼｰﾄ!$F$166,入力ｼｰﾄ!$O$3),1,1))</f>
        <v/>
      </c>
      <c r="AU134" s="19" t="str">
        <f>IF(LEN(入力ｼｰﾄ!$F$166)&lt;入力ｼｰﾄ!$O$2,"",MID(RIGHT(入力ｼｰﾄ!$F$166,入力ｼｰﾄ!$O$2),1,1))</f>
        <v>0</v>
      </c>
      <c r="AV134" s="15" t="str">
        <f>IF(LEN(入力ｼｰﾄ!$F$167)&lt;入力ｼｰﾄ!$O$16,"",MID(RIGHT(入力ｼｰﾄ!$F$167,入力ｼｰﾄ!$O$16),1,1))</f>
        <v/>
      </c>
      <c r="AW134" s="16" t="str">
        <f>IF(LEN(入力ｼｰﾄ!$F$167)&lt;入力ｼｰﾄ!$O$15,"",MID(RIGHT(入力ｼｰﾄ!$F$167,入力ｼｰﾄ!$O$15),1,1))</f>
        <v/>
      </c>
      <c r="AX134" s="16" t="str">
        <f>IF(LEN(入力ｼｰﾄ!$F$167)&lt;入力ｼｰﾄ!$O$8,"",MID(RIGHT(入力ｼｰﾄ!$F$167,入力ｼｰﾄ!$O$8),1,1))</f>
        <v/>
      </c>
      <c r="AY134" s="17" t="str">
        <f>IF(LEN(入力ｼｰﾄ!$F$167)&lt;入力ｼｰﾄ!$O$7,"",MID(RIGHT(入力ｼｰﾄ!$F$167,入力ｼｰﾄ!$O$7),1,1))</f>
        <v/>
      </c>
      <c r="AZ134" s="16" t="str">
        <f>IF(LEN(入力ｼｰﾄ!$F$167)&lt;入力ｼｰﾄ!$O$6,"",MID(RIGHT(入力ｼｰﾄ!$F$167,入力ｼｰﾄ!$O$6),1,1))</f>
        <v/>
      </c>
      <c r="BA134" s="18" t="str">
        <f>IF(LEN(入力ｼｰﾄ!$F$167)&lt;入力ｼｰﾄ!$O$5,"",MID(RIGHT(入力ｼｰﾄ!$F$167,入力ｼｰﾄ!$O$5),1,1))</f>
        <v/>
      </c>
      <c r="BB134" s="16" t="str">
        <f>IF(LEN(入力ｼｰﾄ!$F$167)&lt;入力ｼｰﾄ!$O$4,"",MID(RIGHT(入力ｼｰﾄ!$F$167,入力ｼｰﾄ!$O$4),1,1))</f>
        <v/>
      </c>
      <c r="BC134" s="16" t="str">
        <f>IF(LEN(入力ｼｰﾄ!$F$167)&lt;入力ｼｰﾄ!$O$3,"",MID(RIGHT(入力ｼｰﾄ!$F$167,入力ｼｰﾄ!$O$3),1,1))</f>
        <v/>
      </c>
      <c r="BD134" s="16" t="str">
        <f>IF(LEN(入力ｼｰﾄ!$F$167)&lt;入力ｼｰﾄ!$O$2,"",MID(RIGHT(入力ｼｰﾄ!$F$167,入力ｼｰﾄ!$O$2),1,1))</f>
        <v>0</v>
      </c>
      <c r="BE134" s="252"/>
      <c r="BF134" s="253"/>
      <c r="BG134" s="253"/>
      <c r="BH134" s="254"/>
    </row>
    <row r="135" spans="1:62" ht="20.25" customHeight="1">
      <c r="A135" s="261">
        <f>入力ｼｰﾄ!$G$161</f>
        <v>0</v>
      </c>
      <c r="B135" s="259"/>
      <c r="C135" s="259"/>
      <c r="D135" s="259"/>
      <c r="E135" s="259"/>
      <c r="F135" s="259"/>
      <c r="G135" s="259"/>
      <c r="H135" s="259"/>
      <c r="I135" s="259"/>
      <c r="J135" s="260"/>
      <c r="K135" s="15" t="str">
        <f>IF(LEN(入力ｼｰﾄ!$G$162)&lt;入力ｼｰﾄ!$O$16,"",MID(RIGHT(入力ｼｰﾄ!$G$162,入力ｼｰﾄ!$O$16),1,1))</f>
        <v/>
      </c>
      <c r="L135" s="16" t="str">
        <f>IF(LEN(入力ｼｰﾄ!$G$162)&lt;入力ｼｰﾄ!$O$15,"",MID(RIGHT(入力ｼｰﾄ!$G$162,入力ｼｰﾄ!$O$15),1,1))</f>
        <v/>
      </c>
      <c r="M135" s="16" t="str">
        <f>IF(LEN(入力ｼｰﾄ!$G$162)&lt;入力ｼｰﾄ!$O$8,"",MID(RIGHT(入力ｼｰﾄ!$G$162,入力ｼｰﾄ!$O$8),1,1))</f>
        <v/>
      </c>
      <c r="N135" s="17" t="str">
        <f>IF(LEN(入力ｼｰﾄ!$G$162)&lt;入力ｼｰﾄ!$O$7,"",MID(RIGHT(入力ｼｰﾄ!$G$162,入力ｼｰﾄ!$O$7),1,1))</f>
        <v/>
      </c>
      <c r="O135" s="16" t="str">
        <f>IF(LEN(入力ｼｰﾄ!$G$162)&lt;入力ｼｰﾄ!$O$6,"",MID(RIGHT(入力ｼｰﾄ!$G$162,入力ｼｰﾄ!$O$6),1,1))</f>
        <v/>
      </c>
      <c r="P135" s="18" t="str">
        <f>IF(LEN(入力ｼｰﾄ!$G$162)&lt;入力ｼｰﾄ!$O$5,"",MID(RIGHT(入力ｼｰﾄ!$G$162,入力ｼｰﾄ!$O$5),1,1))</f>
        <v/>
      </c>
      <c r="Q135" s="16" t="str">
        <f>IF(LEN(入力ｼｰﾄ!$G$162)&lt;入力ｼｰﾄ!$O$4,"",MID(RIGHT(入力ｼｰﾄ!$G$162,入力ｼｰﾄ!$O$4),1,1))</f>
        <v/>
      </c>
      <c r="R135" s="16" t="str">
        <f>IF(LEN(入力ｼｰﾄ!$G$162)&lt;入力ｼｰﾄ!$O$3,"",MID(RIGHT(入力ｼｰﾄ!$G$162,入力ｼｰﾄ!$O$3),1,1))</f>
        <v/>
      </c>
      <c r="S135" s="19" t="str">
        <f>IF(LEN(入力ｼｰﾄ!$G$162)&lt;入力ｼｰﾄ!$O$2,"",MID(RIGHT(入力ｼｰﾄ!$G$162,入力ｼｰﾄ!$O$2),1,1))</f>
        <v/>
      </c>
      <c r="T135" s="15" t="str">
        <f>IF(LEN(入力ｼｰﾄ!$G$163)&lt;入力ｼｰﾄ!$O$16,"",MID(RIGHT(入力ｼｰﾄ!$G$163,入力ｼｰﾄ!$O$16),1,1))</f>
        <v/>
      </c>
      <c r="U135" s="16" t="str">
        <f>IF(LEN(入力ｼｰﾄ!$G$163)&lt;入力ｼｰﾄ!$O$15,"",MID(RIGHT(入力ｼｰﾄ!$G$163,入力ｼｰﾄ!$O$15),1,1))</f>
        <v/>
      </c>
      <c r="V135" s="16" t="str">
        <f>IF(LEN(入力ｼｰﾄ!$G$163)&lt;入力ｼｰﾄ!$O$8,"",MID(RIGHT(入力ｼｰﾄ!$G$163,入力ｼｰﾄ!$O$8),1,1))</f>
        <v/>
      </c>
      <c r="W135" s="17" t="str">
        <f>IF(LEN(入力ｼｰﾄ!$G$163)&lt;入力ｼｰﾄ!$O$7,"",MID(RIGHT(入力ｼｰﾄ!$G$163,入力ｼｰﾄ!$O$7),1,1))</f>
        <v/>
      </c>
      <c r="X135" s="16" t="str">
        <f>IF(LEN(入力ｼｰﾄ!$G$163)&lt;入力ｼｰﾄ!$O$6,"",MID(RIGHT(入力ｼｰﾄ!$G$163,入力ｼｰﾄ!$O$6),1,1))</f>
        <v/>
      </c>
      <c r="Y135" s="18" t="str">
        <f>IF(LEN(入力ｼｰﾄ!$G$163)&lt;入力ｼｰﾄ!$O$5,"",MID(RIGHT(入力ｼｰﾄ!$G$163,入力ｼｰﾄ!$O$5),1,1))</f>
        <v/>
      </c>
      <c r="Z135" s="16" t="str">
        <f>IF(LEN(入力ｼｰﾄ!$G$163)&lt;入力ｼｰﾄ!$O$4,"",MID(RIGHT(入力ｼｰﾄ!$G$163,入力ｼｰﾄ!$O$4),1,1))</f>
        <v/>
      </c>
      <c r="AA135" s="16" t="str">
        <f>IF(LEN(入力ｼｰﾄ!$G$163)&lt;入力ｼｰﾄ!$O$3,"",MID(RIGHT(入力ｼｰﾄ!$G$163,入力ｼｰﾄ!$O$3),1,1))</f>
        <v/>
      </c>
      <c r="AB135" s="19" t="str">
        <f>IF(LEN(入力ｼｰﾄ!$G$163)&lt;入力ｼｰﾄ!$O$2,"",MID(RIGHT(入力ｼｰﾄ!$G$163,入力ｼｰﾄ!$O$2),1,1))</f>
        <v/>
      </c>
      <c r="AC135" s="46" t="str">
        <f>IF(LEN(入力ｼｰﾄ!$G$164)&lt;入力ｼｰﾄ!$O$16,"",MID(RIGHT(入力ｼｰﾄ!$G$164,入力ｼｰﾄ!$O$16),1,1))</f>
        <v/>
      </c>
      <c r="AD135" s="47" t="str">
        <f>IF(LEN(入力ｼｰﾄ!$G$164)&lt;入力ｼｰﾄ!$O$15,"",MID(RIGHT(入力ｼｰﾄ!$G$164,入力ｼｰﾄ!$O$15),1,1))</f>
        <v/>
      </c>
      <c r="AE135" s="47" t="str">
        <f>IF(LEN(入力ｼｰﾄ!$G$164)&lt;入力ｼｰﾄ!$O$8,"",MID(RIGHT(入力ｼｰﾄ!$G$164,入力ｼｰﾄ!$O$8),1,1))</f>
        <v/>
      </c>
      <c r="AF135" s="48" t="str">
        <f>IF(LEN(入力ｼｰﾄ!$G$164)&lt;入力ｼｰﾄ!$O$7,"",MID(RIGHT(入力ｼｰﾄ!$G$164,入力ｼｰﾄ!$O$7),1,1))</f>
        <v/>
      </c>
      <c r="AG135" s="47" t="str">
        <f>IF(LEN(入力ｼｰﾄ!$G$164)&lt;入力ｼｰﾄ!$O$6,"",MID(RIGHT(入力ｼｰﾄ!$G$164,入力ｼｰﾄ!$O$6),1,1))</f>
        <v/>
      </c>
      <c r="AH135" s="49" t="str">
        <f>IF(LEN(入力ｼｰﾄ!$G$164)&lt;入力ｼｰﾄ!$O$5,"",MID(RIGHT(入力ｼｰﾄ!$G$164,入力ｼｰﾄ!$O$5),1,1))</f>
        <v/>
      </c>
      <c r="AI135" s="47" t="str">
        <f>IF(LEN(入力ｼｰﾄ!$G$164)&lt;入力ｼｰﾄ!$O$4,"",MID(RIGHT(入力ｼｰﾄ!$G$164,入力ｼｰﾄ!$O$4),1,1))</f>
        <v/>
      </c>
      <c r="AJ135" s="47" t="str">
        <f>IF(LEN(入力ｼｰﾄ!$G$164)&lt;入力ｼｰﾄ!$O$3,"",MID(RIGHT(入力ｼｰﾄ!$G$164,入力ｼｰﾄ!$O$3),1,1))</f>
        <v/>
      </c>
      <c r="AK135" s="54" t="str">
        <f>IF(LEN(入力ｼｰﾄ!$G$164)&lt;入力ｼｰﾄ!$O$2,"",MID(RIGHT(入力ｼｰﾄ!$G$164,入力ｼｰﾄ!$O$2),1,1))</f>
        <v/>
      </c>
      <c r="AL135" s="62">
        <f>+入力ｼｰﾄ!G$165</f>
        <v>0</v>
      </c>
      <c r="AM135" s="15" t="str">
        <f>IF(LEN(入力ｼｰﾄ!$G$166)&lt;入力ｼｰﾄ!$O$16,"",MID(RIGHT(入力ｼｰﾄ!$G$166,入力ｼｰﾄ!$O$16),1,1))</f>
        <v/>
      </c>
      <c r="AN135" s="16" t="str">
        <f>IF(LEN(入力ｼｰﾄ!$G$166)&lt;入力ｼｰﾄ!$O$15,"",MID(RIGHT(入力ｼｰﾄ!$G$166,入力ｼｰﾄ!$O$15),1,1))</f>
        <v/>
      </c>
      <c r="AO135" s="16" t="str">
        <f>IF(LEN(入力ｼｰﾄ!$G$166)&lt;入力ｼｰﾄ!$O$8,"",MID(RIGHT(入力ｼｰﾄ!$G$166,入力ｼｰﾄ!$O$8),1,1))</f>
        <v/>
      </c>
      <c r="AP135" s="17" t="str">
        <f>IF(LEN(入力ｼｰﾄ!$G$166)&lt;入力ｼｰﾄ!$O$7,"",MID(RIGHT(入力ｼｰﾄ!$G$166,入力ｼｰﾄ!$O$7),1,1))</f>
        <v/>
      </c>
      <c r="AQ135" s="16" t="str">
        <f>IF(LEN(入力ｼｰﾄ!$G$166)&lt;入力ｼｰﾄ!$O$6,"",MID(RIGHT(入力ｼｰﾄ!$G$166,入力ｼｰﾄ!$O$6),1,1))</f>
        <v/>
      </c>
      <c r="AR135" s="18" t="str">
        <f>IF(LEN(入力ｼｰﾄ!$G$166)&lt;入力ｼｰﾄ!$O$5,"",MID(RIGHT(入力ｼｰﾄ!$G$166,入力ｼｰﾄ!$O$5),1,1))</f>
        <v/>
      </c>
      <c r="AS135" s="16" t="str">
        <f>IF(LEN(入力ｼｰﾄ!$G$166)&lt;入力ｼｰﾄ!$O$4,"",MID(RIGHT(入力ｼｰﾄ!$G$166,入力ｼｰﾄ!$O$4),1,1))</f>
        <v/>
      </c>
      <c r="AT135" s="16" t="str">
        <f>IF(LEN(入力ｼｰﾄ!$G$166)&lt;入力ｼｰﾄ!$O$3,"",MID(RIGHT(入力ｼｰﾄ!$G$166,入力ｼｰﾄ!$O$3),1,1))</f>
        <v/>
      </c>
      <c r="AU135" s="19" t="str">
        <f>IF(LEN(入力ｼｰﾄ!$G$166)&lt;入力ｼｰﾄ!$O$2,"",MID(RIGHT(入力ｼｰﾄ!$G$166,入力ｼｰﾄ!$O$2),1,1))</f>
        <v>0</v>
      </c>
      <c r="AV135" s="15" t="str">
        <f>IF(LEN(入力ｼｰﾄ!$G$167)&lt;入力ｼｰﾄ!$O$16,"",MID(RIGHT(入力ｼｰﾄ!$G$167,入力ｼｰﾄ!$O$16),1,1))</f>
        <v/>
      </c>
      <c r="AW135" s="16" t="str">
        <f>IF(LEN(入力ｼｰﾄ!$G$167)&lt;入力ｼｰﾄ!$O$15,"",MID(RIGHT(入力ｼｰﾄ!$G$167,入力ｼｰﾄ!$O$15),1,1))</f>
        <v/>
      </c>
      <c r="AX135" s="16" t="str">
        <f>IF(LEN(入力ｼｰﾄ!$G$167)&lt;入力ｼｰﾄ!$O$8,"",MID(RIGHT(入力ｼｰﾄ!$G$167,入力ｼｰﾄ!$O$8),1,1))</f>
        <v/>
      </c>
      <c r="AY135" s="17" t="str">
        <f>IF(LEN(入力ｼｰﾄ!$G$167)&lt;入力ｼｰﾄ!$O$7,"",MID(RIGHT(入力ｼｰﾄ!$G$167,入力ｼｰﾄ!$O$7),1,1))</f>
        <v/>
      </c>
      <c r="AZ135" s="16" t="str">
        <f>IF(LEN(入力ｼｰﾄ!$G$167)&lt;入力ｼｰﾄ!$O$6,"",MID(RIGHT(入力ｼｰﾄ!$G$167,入力ｼｰﾄ!$O$6),1,1))</f>
        <v/>
      </c>
      <c r="BA135" s="18" t="str">
        <f>IF(LEN(入力ｼｰﾄ!$G$167)&lt;入力ｼｰﾄ!$O$5,"",MID(RIGHT(入力ｼｰﾄ!$G$167,入力ｼｰﾄ!$O$5),1,1))</f>
        <v/>
      </c>
      <c r="BB135" s="16" t="str">
        <f>IF(LEN(入力ｼｰﾄ!$G$167)&lt;入力ｼｰﾄ!$O$4,"",MID(RIGHT(入力ｼｰﾄ!$G$167,入力ｼｰﾄ!$O$4),1,1))</f>
        <v/>
      </c>
      <c r="BC135" s="16" t="str">
        <f>IF(LEN(入力ｼｰﾄ!$G$167)&lt;入力ｼｰﾄ!$O$3,"",MID(RIGHT(入力ｼｰﾄ!$G$167,入力ｼｰﾄ!$O$3),1,1))</f>
        <v/>
      </c>
      <c r="BD135" s="16" t="str">
        <f>IF(LEN(入力ｼｰﾄ!$G$167)&lt;入力ｼｰﾄ!$O$2,"",MID(RIGHT(入力ｼｰﾄ!$G$167,入力ｼｰﾄ!$O$2),1,1))</f>
        <v>0</v>
      </c>
      <c r="BE135" s="252"/>
      <c r="BF135" s="253"/>
      <c r="BG135" s="253"/>
      <c r="BH135" s="254"/>
    </row>
    <row r="136" spans="1:62" ht="20.25" customHeight="1" thickBot="1">
      <c r="A136" s="262" t="s">
        <v>13</v>
      </c>
      <c r="B136" s="263"/>
      <c r="C136" s="263"/>
      <c r="D136" s="263"/>
      <c r="E136" s="263"/>
      <c r="F136" s="263"/>
      <c r="G136" s="263"/>
      <c r="H136" s="263"/>
      <c r="I136" s="263"/>
      <c r="J136" s="264"/>
      <c r="K136" s="20" t="str">
        <f>IF(LEN(入力ｼｰﾄ!$H$162)&lt;入力ｼｰﾄ!$O$16,"",MID(RIGHT(入力ｼｰﾄ!$H$162,入力ｼｰﾄ!$O$16),1,1))</f>
        <v/>
      </c>
      <c r="L136" s="21" t="str">
        <f>IF(LEN(入力ｼｰﾄ!$H$162)&lt;入力ｼｰﾄ!$O$15,"",MID(RIGHT(入力ｼｰﾄ!$H$162,入力ｼｰﾄ!$O$15),1,1))</f>
        <v/>
      </c>
      <c r="M136" s="21" t="str">
        <f>IF(LEN(入力ｼｰﾄ!$H$162)&lt;入力ｼｰﾄ!$O$8,"",MID(RIGHT(入力ｼｰﾄ!$H$162,入力ｼｰﾄ!$O$8),1,1))</f>
        <v/>
      </c>
      <c r="N136" s="22" t="str">
        <f>IF(LEN(入力ｼｰﾄ!$H$162)&lt;入力ｼｰﾄ!$O$7,"",MID(RIGHT(入力ｼｰﾄ!$H$162,入力ｼｰﾄ!$O$7),1,1))</f>
        <v/>
      </c>
      <c r="O136" s="21" t="str">
        <f>IF(LEN(入力ｼｰﾄ!$H$162)&lt;入力ｼｰﾄ!$O$6,"",MID(RIGHT(入力ｼｰﾄ!$H$162,入力ｼｰﾄ!$O$6),1,1))</f>
        <v/>
      </c>
      <c r="P136" s="23" t="str">
        <f>IF(LEN(入力ｼｰﾄ!$H$162)&lt;入力ｼｰﾄ!$O$5,"",MID(RIGHT(入力ｼｰﾄ!$H$162,入力ｼｰﾄ!$O$5),1,1))</f>
        <v/>
      </c>
      <c r="Q136" s="21" t="str">
        <f>IF(LEN(入力ｼｰﾄ!$H$162)&lt;入力ｼｰﾄ!$O$4,"",MID(RIGHT(入力ｼｰﾄ!$H$162,入力ｼｰﾄ!$O$4),1,1))</f>
        <v/>
      </c>
      <c r="R136" s="21" t="str">
        <f>IF(LEN(入力ｼｰﾄ!$H$162)&lt;入力ｼｰﾄ!$O$3,"",MID(RIGHT(入力ｼｰﾄ!$H$162,入力ｼｰﾄ!$O$3),1,1))</f>
        <v/>
      </c>
      <c r="S136" s="24" t="str">
        <f>IF(LEN(入力ｼｰﾄ!$H$162)&lt;入力ｼｰﾄ!$O$2,"",MID(RIGHT(入力ｼｰﾄ!$H$162,入力ｼｰﾄ!$O$2),1,1))</f>
        <v>0</v>
      </c>
      <c r="T136" s="20" t="str">
        <f>IF(LEN(入力ｼｰﾄ!$H$163)&lt;入力ｼｰﾄ!$O$16,"",MID(RIGHT(入力ｼｰﾄ!$H$163,入力ｼｰﾄ!$O$16),1,1))</f>
        <v/>
      </c>
      <c r="U136" s="21" t="str">
        <f>IF(LEN(入力ｼｰﾄ!$H$163)&lt;入力ｼｰﾄ!$O$15,"",MID(RIGHT(入力ｼｰﾄ!$H$163,入力ｼｰﾄ!$O$15),1,1))</f>
        <v/>
      </c>
      <c r="V136" s="21" t="str">
        <f>IF(LEN(入力ｼｰﾄ!$H$163)&lt;入力ｼｰﾄ!$O$8,"",MID(RIGHT(入力ｼｰﾄ!$H$163,入力ｼｰﾄ!$O$8),1,1))</f>
        <v/>
      </c>
      <c r="W136" s="22" t="str">
        <f>IF(LEN(入力ｼｰﾄ!$H$163)&lt;入力ｼｰﾄ!$O$7,"",MID(RIGHT(入力ｼｰﾄ!$H$163,入力ｼｰﾄ!$O$7),1,1))</f>
        <v/>
      </c>
      <c r="X136" s="21" t="str">
        <f>IF(LEN(入力ｼｰﾄ!$H$163)&lt;入力ｼｰﾄ!$O$6,"",MID(RIGHT(入力ｼｰﾄ!$H$163,入力ｼｰﾄ!$O$6),1,1))</f>
        <v/>
      </c>
      <c r="Y136" s="23" t="str">
        <f>IF(LEN(入力ｼｰﾄ!$H$163)&lt;入力ｼｰﾄ!$O$5,"",MID(RIGHT(入力ｼｰﾄ!$H$163,入力ｼｰﾄ!$O$5),1,1))</f>
        <v/>
      </c>
      <c r="Z136" s="21" t="str">
        <f>IF(LEN(入力ｼｰﾄ!$H$163)&lt;入力ｼｰﾄ!$O$4,"",MID(RIGHT(入力ｼｰﾄ!$H$163,入力ｼｰﾄ!$O$4),1,1))</f>
        <v/>
      </c>
      <c r="AA136" s="21" t="str">
        <f>IF(LEN(入力ｼｰﾄ!$H$163)&lt;入力ｼｰﾄ!$O$3,"",MID(RIGHT(入力ｼｰﾄ!$H$163,入力ｼｰﾄ!$O$3),1,1))</f>
        <v/>
      </c>
      <c r="AB136" s="24" t="str">
        <f>IF(LEN(入力ｼｰﾄ!$H$163)&lt;入力ｼｰﾄ!$O$2,"",MID(RIGHT(入力ｼｰﾄ!$H$163,入力ｼｰﾄ!$O$2),1,1))</f>
        <v>0</v>
      </c>
      <c r="AC136" s="50" t="str">
        <f>IF(LEN(入力ｼｰﾄ!$H$164)&lt;入力ｼｰﾄ!$O$16,"",MID(RIGHT(入力ｼｰﾄ!$H$164,入力ｼｰﾄ!$O$16),1,1))</f>
        <v/>
      </c>
      <c r="AD136" s="51" t="str">
        <f>IF(LEN(入力ｼｰﾄ!$H$164)&lt;入力ｼｰﾄ!$O$15,"",MID(RIGHT(入力ｼｰﾄ!$H$164,入力ｼｰﾄ!$O$15),1,1))</f>
        <v/>
      </c>
      <c r="AE136" s="51" t="str">
        <f>IF(LEN(入力ｼｰﾄ!$H$164)&lt;入力ｼｰﾄ!$O$8,"",MID(RIGHT(入力ｼｰﾄ!$H$164,入力ｼｰﾄ!$O$8),1,1))</f>
        <v/>
      </c>
      <c r="AF136" s="52" t="str">
        <f>IF(LEN(入力ｼｰﾄ!$H$164)&lt;入力ｼｰﾄ!$O$7,"",MID(RIGHT(入力ｼｰﾄ!$H$164,入力ｼｰﾄ!$O$7),1,1))</f>
        <v/>
      </c>
      <c r="AG136" s="51" t="str">
        <f>IF(LEN(入力ｼｰﾄ!$H$164)&lt;入力ｼｰﾄ!$O$6,"",MID(RIGHT(入力ｼｰﾄ!$H$164,入力ｼｰﾄ!$O$6),1,1))</f>
        <v/>
      </c>
      <c r="AH136" s="53" t="str">
        <f>IF(LEN(入力ｼｰﾄ!$H$164)&lt;入力ｼｰﾄ!$O$5,"",MID(RIGHT(入力ｼｰﾄ!$H$164,入力ｼｰﾄ!$O$5),1,1))</f>
        <v/>
      </c>
      <c r="AI136" s="51" t="str">
        <f>IF(LEN(入力ｼｰﾄ!$H$164)&lt;入力ｼｰﾄ!$O$4,"",MID(RIGHT(入力ｼｰﾄ!$H$164,入力ｼｰﾄ!$O$4),1,1))</f>
        <v/>
      </c>
      <c r="AJ136" s="51" t="str">
        <f>IF(LEN(入力ｼｰﾄ!$H$164)&lt;入力ｼｰﾄ!$O$3,"",MID(RIGHT(入力ｼｰﾄ!$H$164,入力ｼｰﾄ!$O$3),1,1))</f>
        <v/>
      </c>
      <c r="AK136" s="55" t="str">
        <f>IF(LEN(入力ｼｰﾄ!$H$164)&lt;入力ｼｰﾄ!$O$2,"",MID(RIGHT(入力ｼｰﾄ!$H$164,入力ｼｰﾄ!$O$2),1,1))</f>
        <v>0</v>
      </c>
      <c r="AL136" s="51"/>
      <c r="AM136" s="20" t="str">
        <f>IF(LEN(入力ｼｰﾄ!$H$166)&lt;入力ｼｰﾄ!$O$16,"",MID(RIGHT(入力ｼｰﾄ!$H$166,入力ｼｰﾄ!$O$16),1,1))</f>
        <v/>
      </c>
      <c r="AN136" s="21" t="str">
        <f>IF(LEN(入力ｼｰﾄ!$H$166)&lt;入力ｼｰﾄ!$O$15,"",MID(RIGHT(入力ｼｰﾄ!$H$166,入力ｼｰﾄ!$O$15),1,1))</f>
        <v/>
      </c>
      <c r="AO136" s="21" t="str">
        <f>IF(LEN(入力ｼｰﾄ!$H$166)&lt;入力ｼｰﾄ!$O$8,"",MID(RIGHT(入力ｼｰﾄ!$H$166,入力ｼｰﾄ!$O$8),1,1))</f>
        <v/>
      </c>
      <c r="AP136" s="22" t="str">
        <f>IF(LEN(入力ｼｰﾄ!$H$166)&lt;入力ｼｰﾄ!$O$7,"",MID(RIGHT(入力ｼｰﾄ!$H$166,入力ｼｰﾄ!$O$7),1,1))</f>
        <v/>
      </c>
      <c r="AQ136" s="21" t="str">
        <f>IF(LEN(入力ｼｰﾄ!$H$166)&lt;入力ｼｰﾄ!$O$6,"",MID(RIGHT(入力ｼｰﾄ!$H$166,入力ｼｰﾄ!$O$6),1,1))</f>
        <v/>
      </c>
      <c r="AR136" s="23" t="str">
        <f>IF(LEN(入力ｼｰﾄ!$H$166)&lt;入力ｼｰﾄ!$O$5,"",MID(RIGHT(入力ｼｰﾄ!$H$166,入力ｼｰﾄ!$O$5),1,1))</f>
        <v/>
      </c>
      <c r="AS136" s="21" t="str">
        <f>IF(LEN(入力ｼｰﾄ!$H$166)&lt;入力ｼｰﾄ!$O$4,"",MID(RIGHT(入力ｼｰﾄ!$H$166,入力ｼｰﾄ!$O$4),1,1))</f>
        <v/>
      </c>
      <c r="AT136" s="21" t="str">
        <f>IF(LEN(入力ｼｰﾄ!$H$166)&lt;入力ｼｰﾄ!$O$3,"",MID(RIGHT(入力ｼｰﾄ!$H$166,入力ｼｰﾄ!$O$3),1,1))</f>
        <v/>
      </c>
      <c r="AU136" s="24" t="str">
        <f>IF(LEN(入力ｼｰﾄ!$H$166)&lt;入力ｼｰﾄ!$O$2,"",MID(RIGHT(入力ｼｰﾄ!$H$166,入力ｼｰﾄ!$O$2),1,1))</f>
        <v>0</v>
      </c>
      <c r="AV136" s="20" t="str">
        <f>IF(LEN(入力ｼｰﾄ!$H$167)&lt;入力ｼｰﾄ!$O$16,"",MID(RIGHT(入力ｼｰﾄ!$H$167,入力ｼｰﾄ!$O$16),1,1))</f>
        <v/>
      </c>
      <c r="AW136" s="21" t="str">
        <f>IF(LEN(入力ｼｰﾄ!$H$167)&lt;入力ｼｰﾄ!$O$15,"",MID(RIGHT(入力ｼｰﾄ!$H$167,入力ｼｰﾄ!$O$15),1,1))</f>
        <v/>
      </c>
      <c r="AX136" s="21" t="str">
        <f>IF(LEN(入力ｼｰﾄ!$H$167)&lt;入力ｼｰﾄ!$O$8,"",MID(RIGHT(入力ｼｰﾄ!$H$167,入力ｼｰﾄ!$O$8),1,1))</f>
        <v/>
      </c>
      <c r="AY136" s="22" t="str">
        <f>IF(LEN(入力ｼｰﾄ!$H$167)&lt;入力ｼｰﾄ!$O$7,"",MID(RIGHT(入力ｼｰﾄ!$H$167,入力ｼｰﾄ!$O$7),1,1))</f>
        <v/>
      </c>
      <c r="AZ136" s="21" t="str">
        <f>IF(LEN(入力ｼｰﾄ!$H$167)&lt;入力ｼｰﾄ!$O$6,"",MID(RIGHT(入力ｼｰﾄ!$H$167,入力ｼｰﾄ!$O$6),1,1))</f>
        <v/>
      </c>
      <c r="BA136" s="23" t="str">
        <f>IF(LEN(入力ｼｰﾄ!$H$167)&lt;入力ｼｰﾄ!$O$5,"",MID(RIGHT(入力ｼｰﾄ!$H$167,入力ｼｰﾄ!$O$5),1,1))</f>
        <v/>
      </c>
      <c r="BB136" s="21" t="str">
        <f>IF(LEN(入力ｼｰﾄ!$H$167)&lt;入力ｼｰﾄ!$O$4,"",MID(RIGHT(入力ｼｰﾄ!$H$167,入力ｼｰﾄ!$O$4),1,1))</f>
        <v/>
      </c>
      <c r="BC136" s="21" t="str">
        <f>IF(LEN(入力ｼｰﾄ!$H$167)&lt;入力ｼｰﾄ!$O$3,"",MID(RIGHT(入力ｼｰﾄ!$H$167,入力ｼｰﾄ!$O$3),1,1))</f>
        <v/>
      </c>
      <c r="BD136" s="21" t="str">
        <f>IF(LEN(入力ｼｰﾄ!$H$167)&lt;入力ｼｰﾄ!$O$2,"",MID(RIGHT(入力ｼｰﾄ!$H$167,入力ｼｰﾄ!$O$2),1,1))</f>
        <v>0</v>
      </c>
      <c r="BE136" s="255"/>
      <c r="BF136" s="256"/>
      <c r="BG136" s="256"/>
      <c r="BH136" s="257"/>
    </row>
    <row r="137" spans="1:62" ht="26.25" customHeight="1">
      <c r="A137" s="237" t="s">
        <v>2</v>
      </c>
      <c r="B137" s="238"/>
      <c r="C137" s="238"/>
      <c r="D137" s="238"/>
      <c r="E137" s="238"/>
      <c r="F137" s="239">
        <f>入力ｼｰﾄ!$D$169</f>
        <v>0</v>
      </c>
      <c r="G137" s="239"/>
      <c r="H137" s="239"/>
      <c r="I137" s="239"/>
      <c r="J137" s="239"/>
      <c r="K137" s="239"/>
      <c r="L137" s="239"/>
      <c r="M137" s="239"/>
      <c r="N137" s="239"/>
      <c r="O137" s="239"/>
      <c r="P137" s="239"/>
      <c r="Q137" s="239"/>
      <c r="R137" s="239"/>
      <c r="S137" s="239"/>
      <c r="T137" s="239"/>
      <c r="U137" s="239"/>
      <c r="V137" s="239"/>
      <c r="W137" s="239"/>
      <c r="X137" s="239"/>
      <c r="Y137" s="239"/>
      <c r="Z137" s="239"/>
      <c r="AA137" s="239"/>
      <c r="AB137" s="239"/>
      <c r="AC137" s="239"/>
      <c r="AD137" s="239"/>
      <c r="AE137" s="239"/>
      <c r="AF137" s="239"/>
      <c r="AG137" s="239"/>
      <c r="AH137" s="239"/>
      <c r="AI137" s="239"/>
      <c r="AJ137" s="239"/>
      <c r="AK137" s="240"/>
      <c r="AL137" s="57"/>
      <c r="AM137" s="238" t="s">
        <v>14</v>
      </c>
      <c r="AN137" s="238"/>
      <c r="AO137" s="238"/>
      <c r="AP137" s="238"/>
      <c r="AQ137" s="238"/>
      <c r="AR137" s="241">
        <f>入力ｼｰﾄ!$D$168</f>
        <v>0</v>
      </c>
      <c r="AS137" s="241"/>
      <c r="AT137" s="241"/>
      <c r="AU137" s="241"/>
      <c r="AV137" s="241"/>
      <c r="AW137" s="241"/>
      <c r="AX137" s="241"/>
      <c r="AY137" s="241"/>
      <c r="AZ137" s="241"/>
      <c r="BA137" s="241"/>
      <c r="BB137" s="241"/>
      <c r="BC137" s="241"/>
      <c r="BD137" s="241"/>
      <c r="BE137" s="242" t="s">
        <v>17</v>
      </c>
      <c r="BF137" s="243"/>
      <c r="BG137" s="243"/>
      <c r="BH137" s="244"/>
    </row>
    <row r="138" spans="1:62" ht="20.25" customHeight="1">
      <c r="A138" s="245" t="s">
        <v>12</v>
      </c>
      <c r="B138" s="246"/>
      <c r="C138" s="246"/>
      <c r="D138" s="246"/>
      <c r="E138" s="246"/>
      <c r="F138" s="246"/>
      <c r="G138" s="246"/>
      <c r="H138" s="246"/>
      <c r="I138" s="246"/>
      <c r="J138" s="247"/>
      <c r="K138" s="248" t="s">
        <v>15</v>
      </c>
      <c r="L138" s="246"/>
      <c r="M138" s="246"/>
      <c r="N138" s="246"/>
      <c r="O138" s="246"/>
      <c r="P138" s="246"/>
      <c r="Q138" s="246"/>
      <c r="R138" s="246"/>
      <c r="S138" s="247"/>
      <c r="T138" s="248" t="s">
        <v>36</v>
      </c>
      <c r="U138" s="246"/>
      <c r="V138" s="246"/>
      <c r="W138" s="246"/>
      <c r="X138" s="246"/>
      <c r="Y138" s="246"/>
      <c r="Z138" s="246"/>
      <c r="AA138" s="246"/>
      <c r="AB138" s="247"/>
      <c r="AC138" s="248" t="s">
        <v>6</v>
      </c>
      <c r="AD138" s="246"/>
      <c r="AE138" s="246"/>
      <c r="AF138" s="246"/>
      <c r="AG138" s="246"/>
      <c r="AH138" s="246"/>
      <c r="AI138" s="246"/>
      <c r="AJ138" s="246"/>
      <c r="AK138" s="247"/>
      <c r="AL138" s="61" t="s">
        <v>141</v>
      </c>
      <c r="AM138" s="248" t="s">
        <v>11</v>
      </c>
      <c r="AN138" s="246"/>
      <c r="AO138" s="246"/>
      <c r="AP138" s="246"/>
      <c r="AQ138" s="246"/>
      <c r="AR138" s="246"/>
      <c r="AS138" s="246"/>
      <c r="AT138" s="246"/>
      <c r="AU138" s="247"/>
      <c r="AV138" s="248" t="s">
        <v>16</v>
      </c>
      <c r="AW138" s="246"/>
      <c r="AX138" s="246"/>
      <c r="AY138" s="246"/>
      <c r="AZ138" s="246"/>
      <c r="BA138" s="246"/>
      <c r="BB138" s="246"/>
      <c r="BC138" s="246"/>
      <c r="BD138" s="247"/>
      <c r="BE138" s="249">
        <f>入力ｼｰﾄ!I168</f>
        <v>0</v>
      </c>
      <c r="BF138" s="250"/>
      <c r="BG138" s="250"/>
      <c r="BH138" s="251"/>
    </row>
    <row r="139" spans="1:62" ht="20.25" customHeight="1">
      <c r="A139" s="258">
        <f>入力ｼｰﾄ!$D$170</f>
        <v>0</v>
      </c>
      <c r="B139" s="259"/>
      <c r="C139" s="259"/>
      <c r="D139" s="259"/>
      <c r="E139" s="259"/>
      <c r="F139" s="259"/>
      <c r="G139" s="259"/>
      <c r="H139" s="259"/>
      <c r="I139" s="259"/>
      <c r="J139" s="260"/>
      <c r="K139" s="15" t="str">
        <f>IF(LEN(入力ｼｰﾄ!$D$171)&lt;入力ｼｰﾄ!$O$16,"",MID(RIGHT(入力ｼｰﾄ!$D$171,入力ｼｰﾄ!$O$16),1,1))</f>
        <v/>
      </c>
      <c r="L139" s="16" t="str">
        <f>IF(LEN(入力ｼｰﾄ!$D$171)&lt;入力ｼｰﾄ!$O$15,"",MID(RIGHT(入力ｼｰﾄ!$D$171,入力ｼｰﾄ!$O$15),1,1))</f>
        <v/>
      </c>
      <c r="M139" s="16" t="str">
        <f>IF(LEN(入力ｼｰﾄ!$D$171)&lt;入力ｼｰﾄ!$O$8,"",MID(RIGHT(入力ｼｰﾄ!$D$171,入力ｼｰﾄ!$O$8),1,1))</f>
        <v/>
      </c>
      <c r="N139" s="17" t="str">
        <f>IF(LEN(入力ｼｰﾄ!$D$171)&lt;入力ｼｰﾄ!$O$7,"",MID(RIGHT(入力ｼｰﾄ!$D$171,入力ｼｰﾄ!$O$7),1,1))</f>
        <v/>
      </c>
      <c r="O139" s="16" t="str">
        <f>IF(LEN(入力ｼｰﾄ!$D$171)&lt;入力ｼｰﾄ!$O$6,"",MID(RIGHT(入力ｼｰﾄ!$D$171,入力ｼｰﾄ!$O$6),1,1))</f>
        <v/>
      </c>
      <c r="P139" s="18" t="str">
        <f>IF(LEN(入力ｼｰﾄ!$D$171)&lt;入力ｼｰﾄ!$O$5,"",MID(RIGHT(入力ｼｰﾄ!$D$171,入力ｼｰﾄ!$O$5),1,1))</f>
        <v/>
      </c>
      <c r="Q139" s="16" t="str">
        <f>IF(LEN(入力ｼｰﾄ!$D$171)&lt;入力ｼｰﾄ!$O$4,"",MID(RIGHT(入力ｼｰﾄ!$D$171,入力ｼｰﾄ!$O$4),1,1))</f>
        <v/>
      </c>
      <c r="R139" s="16" t="str">
        <f>IF(LEN(入力ｼｰﾄ!$D$171)&lt;入力ｼｰﾄ!$O$3,"",MID(RIGHT(入力ｼｰﾄ!$D$171,入力ｼｰﾄ!$O$3),1,1))</f>
        <v/>
      </c>
      <c r="S139" s="19" t="str">
        <f>IF(LEN(入力ｼｰﾄ!$D$171)&lt;入力ｼｰﾄ!$O$2,"",MID(RIGHT(入力ｼｰﾄ!$D$171,入力ｼｰﾄ!$O$2),1,1))</f>
        <v/>
      </c>
      <c r="T139" s="15" t="str">
        <f>IF(LEN(入力ｼｰﾄ!$D$172)&lt;入力ｼｰﾄ!$O$16,"",MID(RIGHT(入力ｼｰﾄ!$D$172,入力ｼｰﾄ!$O$16),1,1))</f>
        <v/>
      </c>
      <c r="U139" s="16" t="str">
        <f>IF(LEN(入力ｼｰﾄ!$D$172)&lt;入力ｼｰﾄ!$O$15,"",MID(RIGHT(入力ｼｰﾄ!$D$172,入力ｼｰﾄ!$O$15),1,1))</f>
        <v/>
      </c>
      <c r="V139" s="16" t="str">
        <f>IF(LEN(入力ｼｰﾄ!$D$172)&lt;入力ｼｰﾄ!$O$8,"",MID(RIGHT(入力ｼｰﾄ!$D$172,入力ｼｰﾄ!$O$8),1,1))</f>
        <v/>
      </c>
      <c r="W139" s="17" t="str">
        <f>IF(LEN(入力ｼｰﾄ!$D$172)&lt;入力ｼｰﾄ!$O$7,"",MID(RIGHT(入力ｼｰﾄ!$D$172,入力ｼｰﾄ!$O$7),1,1))</f>
        <v/>
      </c>
      <c r="X139" s="16" t="str">
        <f>IF(LEN(入力ｼｰﾄ!$D$172)&lt;入力ｼｰﾄ!$O$6,"",MID(RIGHT(入力ｼｰﾄ!$D$172,入力ｼｰﾄ!$O$6),1,1))</f>
        <v/>
      </c>
      <c r="Y139" s="18" t="str">
        <f>IF(LEN(入力ｼｰﾄ!$D$172)&lt;入力ｼｰﾄ!$O$5,"",MID(RIGHT(入力ｼｰﾄ!$D$172,入力ｼｰﾄ!$O$5),1,1))</f>
        <v/>
      </c>
      <c r="Z139" s="16" t="str">
        <f>IF(LEN(入力ｼｰﾄ!$D$172)&lt;入力ｼｰﾄ!$O$4,"",MID(RIGHT(入力ｼｰﾄ!$D$172,入力ｼｰﾄ!$O$4),1,1))</f>
        <v/>
      </c>
      <c r="AA139" s="16" t="str">
        <f>IF(LEN(入力ｼｰﾄ!$D$172)&lt;入力ｼｰﾄ!$O$3,"",MID(RIGHT(入力ｼｰﾄ!$D$172,入力ｼｰﾄ!$O$3),1,1))</f>
        <v/>
      </c>
      <c r="AB139" s="19" t="str">
        <f>IF(LEN(入力ｼｰﾄ!$D$172)&lt;入力ｼｰﾄ!$O$2,"",MID(RIGHT(入力ｼｰﾄ!$D$172,入力ｼｰﾄ!$O$2),1,1))</f>
        <v/>
      </c>
      <c r="AC139" s="46" t="str">
        <f>IF(LEN(入力ｼｰﾄ!$D$173)&lt;入力ｼｰﾄ!$O$16,"",MID(RIGHT(入力ｼｰﾄ!$D$173,入力ｼｰﾄ!$O$16),1,1))</f>
        <v/>
      </c>
      <c r="AD139" s="47" t="str">
        <f>IF(LEN(入力ｼｰﾄ!$D$173)&lt;入力ｼｰﾄ!$O$15,"",MID(RIGHT(入力ｼｰﾄ!$D$173,入力ｼｰﾄ!$O$15),1,1))</f>
        <v/>
      </c>
      <c r="AE139" s="47" t="str">
        <f>IF(LEN(入力ｼｰﾄ!$D$173)&lt;入力ｼｰﾄ!$O$8,"",MID(RIGHT(入力ｼｰﾄ!$D$173,入力ｼｰﾄ!$O$8),1,1))</f>
        <v/>
      </c>
      <c r="AF139" s="48" t="str">
        <f>IF(LEN(入力ｼｰﾄ!$D$173)&lt;入力ｼｰﾄ!$O$7,"",MID(RIGHT(入力ｼｰﾄ!$D$173,入力ｼｰﾄ!$O$7),1,1))</f>
        <v/>
      </c>
      <c r="AG139" s="47" t="str">
        <f>IF(LEN(入力ｼｰﾄ!$D$173)&lt;入力ｼｰﾄ!$O$6,"",MID(RIGHT(入力ｼｰﾄ!$D$173,入力ｼｰﾄ!$O$6),1,1))</f>
        <v/>
      </c>
      <c r="AH139" s="49" t="str">
        <f>IF(LEN(入力ｼｰﾄ!$D$173)&lt;入力ｼｰﾄ!$O$5,"",MID(RIGHT(入力ｼｰﾄ!$D$173,入力ｼｰﾄ!$O$5),1,1))</f>
        <v/>
      </c>
      <c r="AI139" s="47" t="str">
        <f>IF(LEN(入力ｼｰﾄ!$D$173)&lt;入力ｼｰﾄ!$O$4,"",MID(RIGHT(入力ｼｰﾄ!$D$173,入力ｼｰﾄ!$O$4),1,1))</f>
        <v/>
      </c>
      <c r="AJ139" s="47" t="str">
        <f>IF(LEN(入力ｼｰﾄ!$D$173)&lt;入力ｼｰﾄ!$O$3,"",MID(RIGHT(入力ｼｰﾄ!$D$173,入力ｼｰﾄ!$O$3),1,1))</f>
        <v/>
      </c>
      <c r="AK139" s="54" t="str">
        <f>IF(LEN(入力ｼｰﾄ!$D$173)&lt;入力ｼｰﾄ!$O$2,"",MID(RIGHT(入力ｼｰﾄ!$D$173,入力ｼｰﾄ!$O$2),1,1))</f>
        <v/>
      </c>
      <c r="AL139" s="62">
        <f>+入力ｼｰﾄ!D$174</f>
        <v>0</v>
      </c>
      <c r="AM139" s="15" t="str">
        <f>IF(LEN(入力ｼｰﾄ!$D$175)&lt;入力ｼｰﾄ!$O$16,"",MID(RIGHT(入力ｼｰﾄ!$D$175,入力ｼｰﾄ!$O$16),1,1))</f>
        <v/>
      </c>
      <c r="AN139" s="16" t="str">
        <f>IF(LEN(入力ｼｰﾄ!$D$175)&lt;入力ｼｰﾄ!$O$15,"",MID(RIGHT(入力ｼｰﾄ!$D$175,入力ｼｰﾄ!$O$15),1,1))</f>
        <v/>
      </c>
      <c r="AO139" s="16" t="str">
        <f>IF(LEN(入力ｼｰﾄ!$D$175)&lt;入力ｼｰﾄ!$O$8,"",MID(RIGHT(入力ｼｰﾄ!$D$175,入力ｼｰﾄ!$O$8),1,1))</f>
        <v/>
      </c>
      <c r="AP139" s="17" t="str">
        <f>IF(LEN(入力ｼｰﾄ!$D$175)&lt;入力ｼｰﾄ!$O$7,"",MID(RIGHT(入力ｼｰﾄ!$D$175,入力ｼｰﾄ!$O$7),1,1))</f>
        <v/>
      </c>
      <c r="AQ139" s="16" t="str">
        <f>IF(LEN(入力ｼｰﾄ!$D$175)&lt;入力ｼｰﾄ!$O$6,"",MID(RIGHT(入力ｼｰﾄ!$D$175,入力ｼｰﾄ!$O$6),1,1))</f>
        <v/>
      </c>
      <c r="AR139" s="18" t="str">
        <f>IF(LEN(入力ｼｰﾄ!$D$175)&lt;入力ｼｰﾄ!$O$5,"",MID(RIGHT(入力ｼｰﾄ!$D$175,入力ｼｰﾄ!$O$5),1,1))</f>
        <v/>
      </c>
      <c r="AS139" s="16" t="str">
        <f>IF(LEN(入力ｼｰﾄ!$D$175)&lt;入力ｼｰﾄ!$O$4,"",MID(RIGHT(入力ｼｰﾄ!$D$175,入力ｼｰﾄ!$O$4),1,1))</f>
        <v/>
      </c>
      <c r="AT139" s="16" t="str">
        <f>IF(LEN(入力ｼｰﾄ!$D$175)&lt;入力ｼｰﾄ!$O$3,"",MID(RIGHT(入力ｼｰﾄ!$D$175,入力ｼｰﾄ!$O$3),1,1))</f>
        <v/>
      </c>
      <c r="AU139" s="19" t="str">
        <f>IF(LEN(入力ｼｰﾄ!$D$175)&lt;入力ｼｰﾄ!$O$2,"",MID(RIGHT(入力ｼｰﾄ!$D$175,入力ｼｰﾄ!$O$2),1,1))</f>
        <v>0</v>
      </c>
      <c r="AV139" s="15" t="str">
        <f>IF(LEN(入力ｼｰﾄ!$D$176)&lt;入力ｼｰﾄ!$O$16,"",MID(RIGHT(入力ｼｰﾄ!$D$176,入力ｼｰﾄ!$O$16),1,1))</f>
        <v/>
      </c>
      <c r="AW139" s="16" t="str">
        <f>IF(LEN(入力ｼｰﾄ!$D$176)&lt;入力ｼｰﾄ!$O$15,"",MID(RIGHT(入力ｼｰﾄ!$D$176,入力ｼｰﾄ!$O$15),1,1))</f>
        <v/>
      </c>
      <c r="AX139" s="16" t="str">
        <f>IF(LEN(入力ｼｰﾄ!$D$176)&lt;入力ｼｰﾄ!$O$8,"",MID(RIGHT(入力ｼｰﾄ!$D$176,入力ｼｰﾄ!$O$8),1,1))</f>
        <v/>
      </c>
      <c r="AY139" s="17" t="str">
        <f>IF(LEN(入力ｼｰﾄ!$D$176)&lt;入力ｼｰﾄ!$O$7,"",MID(RIGHT(入力ｼｰﾄ!$D$176,入力ｼｰﾄ!$O$7),1,1))</f>
        <v/>
      </c>
      <c r="AZ139" s="16" t="str">
        <f>IF(LEN(入力ｼｰﾄ!$D$176)&lt;入力ｼｰﾄ!$O$6,"",MID(RIGHT(入力ｼｰﾄ!$D$176,入力ｼｰﾄ!$O$6),1,1))</f>
        <v/>
      </c>
      <c r="BA139" s="18" t="str">
        <f>IF(LEN(入力ｼｰﾄ!$D$176)&lt;入力ｼｰﾄ!$O$5,"",MID(RIGHT(入力ｼｰﾄ!$D$176,入力ｼｰﾄ!$O$5),1,1))</f>
        <v/>
      </c>
      <c r="BB139" s="16" t="str">
        <f>IF(LEN(入力ｼｰﾄ!$D$176)&lt;入力ｼｰﾄ!$O$4,"",MID(RIGHT(入力ｼｰﾄ!$D$176,入力ｼｰﾄ!$O$4),1,1))</f>
        <v/>
      </c>
      <c r="BC139" s="16" t="str">
        <f>IF(LEN(入力ｼｰﾄ!$D$176)&lt;入力ｼｰﾄ!$O$3,"",MID(RIGHT(入力ｼｰﾄ!$D$176,入力ｼｰﾄ!$O$3),1,1))</f>
        <v/>
      </c>
      <c r="BD139" s="16" t="str">
        <f>IF(LEN(入力ｼｰﾄ!$D$176)&lt;入力ｼｰﾄ!$O$2,"",MID(RIGHT(入力ｼｰﾄ!$D$176,入力ｼｰﾄ!$O$2),1,1))</f>
        <v>0</v>
      </c>
      <c r="BE139" s="252"/>
      <c r="BF139" s="253"/>
      <c r="BG139" s="253"/>
      <c r="BH139" s="254"/>
    </row>
    <row r="140" spans="1:62" ht="20.25" customHeight="1">
      <c r="A140" s="261">
        <f>入力ｼｰﾄ!$E$170</f>
        <v>0</v>
      </c>
      <c r="B140" s="259"/>
      <c r="C140" s="259"/>
      <c r="D140" s="259"/>
      <c r="E140" s="259"/>
      <c r="F140" s="259"/>
      <c r="G140" s="259"/>
      <c r="H140" s="259"/>
      <c r="I140" s="259"/>
      <c r="J140" s="260"/>
      <c r="K140" s="15" t="str">
        <f>IF(LEN(入力ｼｰﾄ!$E$171)&lt;入力ｼｰﾄ!$O$16,"",MID(RIGHT(入力ｼｰﾄ!$E$171,入力ｼｰﾄ!$O$16),1,1))</f>
        <v/>
      </c>
      <c r="L140" s="16" t="str">
        <f>IF(LEN(入力ｼｰﾄ!$E$171)&lt;入力ｼｰﾄ!$O$15,"",MID(RIGHT(入力ｼｰﾄ!$E$171,入力ｼｰﾄ!$O$15),1,1))</f>
        <v/>
      </c>
      <c r="M140" s="16" t="str">
        <f>IF(LEN(入力ｼｰﾄ!$E$171)&lt;入力ｼｰﾄ!$O$8,"",MID(RIGHT(入力ｼｰﾄ!$E$171,入力ｼｰﾄ!$O$8),1,1))</f>
        <v/>
      </c>
      <c r="N140" s="17" t="str">
        <f>IF(LEN(入力ｼｰﾄ!$E$171)&lt;入力ｼｰﾄ!$O$7,"",MID(RIGHT(入力ｼｰﾄ!$E$171,入力ｼｰﾄ!$O$7),1,1))</f>
        <v/>
      </c>
      <c r="O140" s="16" t="str">
        <f>IF(LEN(入力ｼｰﾄ!$E$171)&lt;入力ｼｰﾄ!$O$6,"",MID(RIGHT(入力ｼｰﾄ!$E$171,入力ｼｰﾄ!$O$6),1,1))</f>
        <v/>
      </c>
      <c r="P140" s="18" t="str">
        <f>IF(LEN(入力ｼｰﾄ!$E$171)&lt;入力ｼｰﾄ!$O$5,"",MID(RIGHT(入力ｼｰﾄ!$E$171,入力ｼｰﾄ!$O$5),1,1))</f>
        <v/>
      </c>
      <c r="Q140" s="16" t="str">
        <f>IF(LEN(入力ｼｰﾄ!$E$171)&lt;入力ｼｰﾄ!$O$4,"",MID(RIGHT(入力ｼｰﾄ!$E$171,入力ｼｰﾄ!$O$4),1,1))</f>
        <v/>
      </c>
      <c r="R140" s="16" t="str">
        <f>IF(LEN(入力ｼｰﾄ!$E$171)&lt;入力ｼｰﾄ!$O$3,"",MID(RIGHT(入力ｼｰﾄ!$E$171,入力ｼｰﾄ!$O$3),1,1))</f>
        <v/>
      </c>
      <c r="S140" s="19" t="str">
        <f>IF(LEN(入力ｼｰﾄ!$E$171)&lt;入力ｼｰﾄ!$O$2,"",MID(RIGHT(入力ｼｰﾄ!$E$171,入力ｼｰﾄ!$O$2),1,1))</f>
        <v/>
      </c>
      <c r="T140" s="15" t="str">
        <f>IF(LEN(入力ｼｰﾄ!$E$172)&lt;入力ｼｰﾄ!$O$16,"",MID(RIGHT(入力ｼｰﾄ!$E$172,入力ｼｰﾄ!$O$16),1,1))</f>
        <v/>
      </c>
      <c r="U140" s="16" t="str">
        <f>IF(LEN(入力ｼｰﾄ!$E$172)&lt;入力ｼｰﾄ!$O$15,"",MID(RIGHT(入力ｼｰﾄ!$E$172,入力ｼｰﾄ!$O$15),1,1))</f>
        <v/>
      </c>
      <c r="V140" s="16" t="str">
        <f>IF(LEN(入力ｼｰﾄ!$E$172)&lt;入力ｼｰﾄ!$O$8,"",MID(RIGHT(入力ｼｰﾄ!$E$172,入力ｼｰﾄ!$O$8),1,1))</f>
        <v/>
      </c>
      <c r="W140" s="17" t="str">
        <f>IF(LEN(入力ｼｰﾄ!$E$172)&lt;入力ｼｰﾄ!$O$7,"",MID(RIGHT(入力ｼｰﾄ!$E$172,入力ｼｰﾄ!$O$7),1,1))</f>
        <v/>
      </c>
      <c r="X140" s="16" t="str">
        <f>IF(LEN(入力ｼｰﾄ!$E$172)&lt;入力ｼｰﾄ!$O$6,"",MID(RIGHT(入力ｼｰﾄ!$E$172,入力ｼｰﾄ!$O$6),1,1))</f>
        <v/>
      </c>
      <c r="Y140" s="18" t="str">
        <f>IF(LEN(入力ｼｰﾄ!$E$172)&lt;入力ｼｰﾄ!$O$5,"",MID(RIGHT(入力ｼｰﾄ!$E$172,入力ｼｰﾄ!$O$5),1,1))</f>
        <v/>
      </c>
      <c r="Z140" s="16" t="str">
        <f>IF(LEN(入力ｼｰﾄ!$E$172)&lt;入力ｼｰﾄ!$O$4,"",MID(RIGHT(入力ｼｰﾄ!$E$172,入力ｼｰﾄ!$O$4),1,1))</f>
        <v/>
      </c>
      <c r="AA140" s="16" t="str">
        <f>IF(LEN(入力ｼｰﾄ!$E$172)&lt;入力ｼｰﾄ!$O$3,"",MID(RIGHT(入力ｼｰﾄ!$E$172,入力ｼｰﾄ!$O$3),1,1))</f>
        <v/>
      </c>
      <c r="AB140" s="19" t="str">
        <f>IF(LEN(入力ｼｰﾄ!$E$172)&lt;入力ｼｰﾄ!$O$2,"",MID(RIGHT(入力ｼｰﾄ!$E$172,入力ｼｰﾄ!$O$2),1,1))</f>
        <v/>
      </c>
      <c r="AC140" s="46" t="str">
        <f>IF(LEN(入力ｼｰﾄ!$E$173)&lt;入力ｼｰﾄ!$O$16,"",MID(RIGHT(入力ｼｰﾄ!$E$173,入力ｼｰﾄ!$O$16),1,1))</f>
        <v/>
      </c>
      <c r="AD140" s="47" t="str">
        <f>IF(LEN(入力ｼｰﾄ!$E$173)&lt;入力ｼｰﾄ!$O$15,"",MID(RIGHT(入力ｼｰﾄ!$E$173,入力ｼｰﾄ!$O$15),1,1))</f>
        <v/>
      </c>
      <c r="AE140" s="47" t="str">
        <f>IF(LEN(入力ｼｰﾄ!$E$173)&lt;入力ｼｰﾄ!$O$8,"",MID(RIGHT(入力ｼｰﾄ!$E$173,入力ｼｰﾄ!$O$8),1,1))</f>
        <v/>
      </c>
      <c r="AF140" s="48" t="str">
        <f>IF(LEN(入力ｼｰﾄ!$E$173)&lt;入力ｼｰﾄ!$O$7,"",MID(RIGHT(入力ｼｰﾄ!$E$173,入力ｼｰﾄ!$O$7),1,1))</f>
        <v/>
      </c>
      <c r="AG140" s="47" t="str">
        <f>IF(LEN(入力ｼｰﾄ!$E$173)&lt;入力ｼｰﾄ!$O$6,"",MID(RIGHT(入力ｼｰﾄ!$E$173,入力ｼｰﾄ!$O$6),1,1))</f>
        <v/>
      </c>
      <c r="AH140" s="49" t="str">
        <f>IF(LEN(入力ｼｰﾄ!$E$173)&lt;入力ｼｰﾄ!$O$5,"",MID(RIGHT(入力ｼｰﾄ!$E$173,入力ｼｰﾄ!$O$5),1,1))</f>
        <v/>
      </c>
      <c r="AI140" s="47" t="str">
        <f>IF(LEN(入力ｼｰﾄ!$E$173)&lt;入力ｼｰﾄ!$O$4,"",MID(RIGHT(入力ｼｰﾄ!$E$173,入力ｼｰﾄ!$O$4),1,1))</f>
        <v/>
      </c>
      <c r="AJ140" s="47" t="str">
        <f>IF(LEN(入力ｼｰﾄ!$E$173)&lt;入力ｼｰﾄ!$O$3,"",MID(RIGHT(入力ｼｰﾄ!$E$173,入力ｼｰﾄ!$O$3),1,1))</f>
        <v/>
      </c>
      <c r="AK140" s="54" t="str">
        <f>IF(LEN(入力ｼｰﾄ!$E$173)&lt;入力ｼｰﾄ!$O$2,"",MID(RIGHT(入力ｼｰﾄ!$E$173,入力ｼｰﾄ!$O$2),1,1))</f>
        <v/>
      </c>
      <c r="AL140" s="62">
        <f>+入力ｼｰﾄ!E$174</f>
        <v>0</v>
      </c>
      <c r="AM140" s="15" t="str">
        <f>IF(LEN(入力ｼｰﾄ!$E$175)&lt;入力ｼｰﾄ!$O$16,"",MID(RIGHT(入力ｼｰﾄ!$E$175,入力ｼｰﾄ!$O$16),1,1))</f>
        <v/>
      </c>
      <c r="AN140" s="16" t="str">
        <f>IF(LEN(入力ｼｰﾄ!$E$175)&lt;入力ｼｰﾄ!$O$15,"",MID(RIGHT(入力ｼｰﾄ!$E$175,入力ｼｰﾄ!$O$15),1,1))</f>
        <v/>
      </c>
      <c r="AO140" s="16" t="str">
        <f>IF(LEN(入力ｼｰﾄ!$E$175)&lt;入力ｼｰﾄ!$O$8,"",MID(RIGHT(入力ｼｰﾄ!$E$175,入力ｼｰﾄ!$O$8),1,1))</f>
        <v/>
      </c>
      <c r="AP140" s="17" t="str">
        <f>IF(LEN(入力ｼｰﾄ!$E$175)&lt;入力ｼｰﾄ!$O$7,"",MID(RIGHT(入力ｼｰﾄ!$E$175,入力ｼｰﾄ!$O$7),1,1))</f>
        <v/>
      </c>
      <c r="AQ140" s="16" t="str">
        <f>IF(LEN(入力ｼｰﾄ!$E$175)&lt;入力ｼｰﾄ!$O$6,"",MID(RIGHT(入力ｼｰﾄ!$E$175,入力ｼｰﾄ!$O$6),1,1))</f>
        <v/>
      </c>
      <c r="AR140" s="18" t="str">
        <f>IF(LEN(入力ｼｰﾄ!$E$175)&lt;入力ｼｰﾄ!$O$5,"",MID(RIGHT(入力ｼｰﾄ!$E$175,入力ｼｰﾄ!$O$5),1,1))</f>
        <v/>
      </c>
      <c r="AS140" s="16" t="str">
        <f>IF(LEN(入力ｼｰﾄ!$E$175)&lt;入力ｼｰﾄ!$O$4,"",MID(RIGHT(入力ｼｰﾄ!$E$175,入力ｼｰﾄ!$O$4),1,1))</f>
        <v/>
      </c>
      <c r="AT140" s="16" t="str">
        <f>IF(LEN(入力ｼｰﾄ!$E$175)&lt;入力ｼｰﾄ!$O$3,"",MID(RIGHT(入力ｼｰﾄ!$E$175,入力ｼｰﾄ!$O$3),1,1))</f>
        <v/>
      </c>
      <c r="AU140" s="19" t="str">
        <f>IF(LEN(入力ｼｰﾄ!$E$175)&lt;入力ｼｰﾄ!$O$2,"",MID(RIGHT(入力ｼｰﾄ!$E$175,入力ｼｰﾄ!$O$2),1,1))</f>
        <v>0</v>
      </c>
      <c r="AV140" s="15" t="str">
        <f>IF(LEN(入力ｼｰﾄ!$E$176)&lt;入力ｼｰﾄ!$O$16,"",MID(RIGHT(入力ｼｰﾄ!$E$176,入力ｼｰﾄ!$O$16),1,1))</f>
        <v/>
      </c>
      <c r="AW140" s="16" t="str">
        <f>IF(LEN(入力ｼｰﾄ!$E$176)&lt;入力ｼｰﾄ!$O$15,"",MID(RIGHT(入力ｼｰﾄ!$E$176,入力ｼｰﾄ!$O$15),1,1))</f>
        <v/>
      </c>
      <c r="AX140" s="16" t="str">
        <f>IF(LEN(入力ｼｰﾄ!$E$176)&lt;入力ｼｰﾄ!$O$8,"",MID(RIGHT(入力ｼｰﾄ!$E$176,入力ｼｰﾄ!$O$8),1,1))</f>
        <v/>
      </c>
      <c r="AY140" s="17" t="str">
        <f>IF(LEN(入力ｼｰﾄ!$E$176)&lt;入力ｼｰﾄ!$O$7,"",MID(RIGHT(入力ｼｰﾄ!$E$176,入力ｼｰﾄ!$O$7),1,1))</f>
        <v/>
      </c>
      <c r="AZ140" s="16" t="str">
        <f>IF(LEN(入力ｼｰﾄ!$E$176)&lt;入力ｼｰﾄ!$O$6,"",MID(RIGHT(入力ｼｰﾄ!$E$176,入力ｼｰﾄ!$O$6),1,1))</f>
        <v/>
      </c>
      <c r="BA140" s="18" t="str">
        <f>IF(LEN(入力ｼｰﾄ!$E$176)&lt;入力ｼｰﾄ!$O$5,"",MID(RIGHT(入力ｼｰﾄ!$E$176,入力ｼｰﾄ!$O$5),1,1))</f>
        <v/>
      </c>
      <c r="BB140" s="16" t="str">
        <f>IF(LEN(入力ｼｰﾄ!$E$176)&lt;入力ｼｰﾄ!$O$4,"",MID(RIGHT(入力ｼｰﾄ!$E$176,入力ｼｰﾄ!$O$4),1,1))</f>
        <v/>
      </c>
      <c r="BC140" s="16" t="str">
        <f>IF(LEN(入力ｼｰﾄ!$E$176)&lt;入力ｼｰﾄ!$O$3,"",MID(RIGHT(入力ｼｰﾄ!$E$176,入力ｼｰﾄ!$O$3),1,1))</f>
        <v/>
      </c>
      <c r="BD140" s="16" t="str">
        <f>IF(LEN(入力ｼｰﾄ!$E$176)&lt;入力ｼｰﾄ!$O$2,"",MID(RIGHT(入力ｼｰﾄ!$E$176,入力ｼｰﾄ!$O$2),1,1))</f>
        <v>0</v>
      </c>
      <c r="BE140" s="252"/>
      <c r="BF140" s="253"/>
      <c r="BG140" s="253"/>
      <c r="BH140" s="254"/>
      <c r="BJ140" s="43" t="s">
        <v>107</v>
      </c>
    </row>
    <row r="141" spans="1:62" ht="20.25" customHeight="1">
      <c r="A141" s="261">
        <f>入力ｼｰﾄ!$F$170</f>
        <v>0</v>
      </c>
      <c r="B141" s="259"/>
      <c r="C141" s="259"/>
      <c r="D141" s="259"/>
      <c r="E141" s="259"/>
      <c r="F141" s="259"/>
      <c r="G141" s="259"/>
      <c r="H141" s="259"/>
      <c r="I141" s="259"/>
      <c r="J141" s="260"/>
      <c r="K141" s="15" t="str">
        <f>IF(LEN(入力ｼｰﾄ!$F$171)&lt;入力ｼｰﾄ!$O$16,"",MID(RIGHT(入力ｼｰﾄ!$F$171,入力ｼｰﾄ!$O$16),1,1))</f>
        <v/>
      </c>
      <c r="L141" s="16" t="str">
        <f>IF(LEN(入力ｼｰﾄ!$F$171)&lt;入力ｼｰﾄ!$O$15,"",MID(RIGHT(入力ｼｰﾄ!$F$171,入力ｼｰﾄ!$O$15),1,1))</f>
        <v/>
      </c>
      <c r="M141" s="16" t="str">
        <f>IF(LEN(入力ｼｰﾄ!$F$171)&lt;入力ｼｰﾄ!$O$8,"",MID(RIGHT(入力ｼｰﾄ!$F$171,入力ｼｰﾄ!$O$8),1,1))</f>
        <v/>
      </c>
      <c r="N141" s="17" t="str">
        <f>IF(LEN(入力ｼｰﾄ!$F$171)&lt;入力ｼｰﾄ!$O$7,"",MID(RIGHT(入力ｼｰﾄ!$F$171,入力ｼｰﾄ!$O$7),1,1))</f>
        <v/>
      </c>
      <c r="O141" s="16" t="str">
        <f>IF(LEN(入力ｼｰﾄ!$F$171)&lt;入力ｼｰﾄ!$O$6,"",MID(RIGHT(入力ｼｰﾄ!$F$171,入力ｼｰﾄ!$O$6),1,1))</f>
        <v/>
      </c>
      <c r="P141" s="18" t="str">
        <f>IF(LEN(入力ｼｰﾄ!$F$171)&lt;入力ｼｰﾄ!$O$5,"",MID(RIGHT(入力ｼｰﾄ!$F$171,入力ｼｰﾄ!$O$5),1,1))</f>
        <v/>
      </c>
      <c r="Q141" s="16" t="str">
        <f>IF(LEN(入力ｼｰﾄ!$F$171)&lt;入力ｼｰﾄ!$O$4,"",MID(RIGHT(入力ｼｰﾄ!$F$171,入力ｼｰﾄ!$O$4),1,1))</f>
        <v/>
      </c>
      <c r="R141" s="16" t="str">
        <f>IF(LEN(入力ｼｰﾄ!$F$171)&lt;入力ｼｰﾄ!$O$3,"",MID(RIGHT(入力ｼｰﾄ!$F$171,入力ｼｰﾄ!$O$3),1,1))</f>
        <v/>
      </c>
      <c r="S141" s="19" t="str">
        <f>IF(LEN(入力ｼｰﾄ!$F$171)&lt;入力ｼｰﾄ!$O$2,"",MID(RIGHT(入力ｼｰﾄ!$F$171,入力ｼｰﾄ!$O$2),1,1))</f>
        <v/>
      </c>
      <c r="T141" s="15" t="str">
        <f>IF(LEN(入力ｼｰﾄ!$F$172)&lt;入力ｼｰﾄ!$O$16,"",MID(RIGHT(入力ｼｰﾄ!$F$172,入力ｼｰﾄ!$O$16),1,1))</f>
        <v/>
      </c>
      <c r="U141" s="16" t="str">
        <f>IF(LEN(入力ｼｰﾄ!$F$172)&lt;入力ｼｰﾄ!$O$15,"",MID(RIGHT(入力ｼｰﾄ!$F$172,入力ｼｰﾄ!$O$15),1,1))</f>
        <v/>
      </c>
      <c r="V141" s="16" t="str">
        <f>IF(LEN(入力ｼｰﾄ!$F$172)&lt;入力ｼｰﾄ!$O$8,"",MID(RIGHT(入力ｼｰﾄ!$F$172,入力ｼｰﾄ!$O$8),1,1))</f>
        <v/>
      </c>
      <c r="W141" s="17" t="str">
        <f>IF(LEN(入力ｼｰﾄ!$F$172)&lt;入力ｼｰﾄ!$O$7,"",MID(RIGHT(入力ｼｰﾄ!$F$172,入力ｼｰﾄ!$O$7),1,1))</f>
        <v/>
      </c>
      <c r="X141" s="16" t="str">
        <f>IF(LEN(入力ｼｰﾄ!$F$172)&lt;入力ｼｰﾄ!$O$6,"",MID(RIGHT(入力ｼｰﾄ!$F$172,入力ｼｰﾄ!$O$6),1,1))</f>
        <v/>
      </c>
      <c r="Y141" s="18" t="str">
        <f>IF(LEN(入力ｼｰﾄ!$F$172)&lt;入力ｼｰﾄ!$O$5,"",MID(RIGHT(入力ｼｰﾄ!$F$172,入力ｼｰﾄ!$O$5),1,1))</f>
        <v/>
      </c>
      <c r="Z141" s="16" t="str">
        <f>IF(LEN(入力ｼｰﾄ!$F$172)&lt;入力ｼｰﾄ!$O$4,"",MID(RIGHT(入力ｼｰﾄ!$F$172,入力ｼｰﾄ!$O$4),1,1))</f>
        <v/>
      </c>
      <c r="AA141" s="16" t="str">
        <f>IF(LEN(入力ｼｰﾄ!$F$172)&lt;入力ｼｰﾄ!$O$3,"",MID(RIGHT(入力ｼｰﾄ!$F$172,入力ｼｰﾄ!$O$3),1,1))</f>
        <v/>
      </c>
      <c r="AB141" s="19" t="str">
        <f>IF(LEN(入力ｼｰﾄ!$F$172)&lt;入力ｼｰﾄ!$O$2,"",MID(RIGHT(入力ｼｰﾄ!$F$172,入力ｼｰﾄ!$O$2),1,1))</f>
        <v/>
      </c>
      <c r="AC141" s="46" t="str">
        <f>IF(LEN(入力ｼｰﾄ!$F$173)&lt;入力ｼｰﾄ!$O$16,"",MID(RIGHT(入力ｼｰﾄ!$F$173,入力ｼｰﾄ!$O$16),1,1))</f>
        <v/>
      </c>
      <c r="AD141" s="47" t="str">
        <f>IF(LEN(入力ｼｰﾄ!$F$173)&lt;入力ｼｰﾄ!$O$15,"",MID(RIGHT(入力ｼｰﾄ!$F$173,入力ｼｰﾄ!$O$15),1,1))</f>
        <v/>
      </c>
      <c r="AE141" s="47" t="str">
        <f>IF(LEN(入力ｼｰﾄ!$F$173)&lt;入力ｼｰﾄ!$O$8,"",MID(RIGHT(入力ｼｰﾄ!$F$173,入力ｼｰﾄ!$O$8),1,1))</f>
        <v/>
      </c>
      <c r="AF141" s="48" t="str">
        <f>IF(LEN(入力ｼｰﾄ!$F$173)&lt;入力ｼｰﾄ!$O$7,"",MID(RIGHT(入力ｼｰﾄ!$F$173,入力ｼｰﾄ!$O$7),1,1))</f>
        <v/>
      </c>
      <c r="AG141" s="47" t="str">
        <f>IF(LEN(入力ｼｰﾄ!$F$173)&lt;入力ｼｰﾄ!$O$6,"",MID(RIGHT(入力ｼｰﾄ!$F$173,入力ｼｰﾄ!$O$6),1,1))</f>
        <v/>
      </c>
      <c r="AH141" s="49" t="str">
        <f>IF(LEN(入力ｼｰﾄ!$F$173)&lt;入力ｼｰﾄ!$O$5,"",MID(RIGHT(入力ｼｰﾄ!$F$173,入力ｼｰﾄ!$O$5),1,1))</f>
        <v/>
      </c>
      <c r="AI141" s="47" t="str">
        <f>IF(LEN(入力ｼｰﾄ!$F$173)&lt;入力ｼｰﾄ!$O$4,"",MID(RIGHT(入力ｼｰﾄ!$F$173,入力ｼｰﾄ!$O$4),1,1))</f>
        <v/>
      </c>
      <c r="AJ141" s="47" t="str">
        <f>IF(LEN(入力ｼｰﾄ!$F$173)&lt;入力ｼｰﾄ!$O$3,"",MID(RIGHT(入力ｼｰﾄ!$F$173,入力ｼｰﾄ!$O$3),1,1))</f>
        <v/>
      </c>
      <c r="AK141" s="54" t="str">
        <f>IF(LEN(入力ｼｰﾄ!$F$173)&lt;入力ｼｰﾄ!$O$2,"",MID(RIGHT(入力ｼｰﾄ!$F$173,入力ｼｰﾄ!$O$2),1,1))</f>
        <v/>
      </c>
      <c r="AL141" s="62">
        <f>+入力ｼｰﾄ!F$174</f>
        <v>0</v>
      </c>
      <c r="AM141" s="15" t="str">
        <f>IF(LEN(入力ｼｰﾄ!$F$175)&lt;入力ｼｰﾄ!$O$16,"",MID(RIGHT(入力ｼｰﾄ!$F$175,入力ｼｰﾄ!$O$16),1,1))</f>
        <v/>
      </c>
      <c r="AN141" s="16" t="str">
        <f>IF(LEN(入力ｼｰﾄ!$F$175)&lt;入力ｼｰﾄ!$O$15,"",MID(RIGHT(入力ｼｰﾄ!$F$175,入力ｼｰﾄ!$O$15),1,1))</f>
        <v/>
      </c>
      <c r="AO141" s="16" t="str">
        <f>IF(LEN(入力ｼｰﾄ!$F$175)&lt;入力ｼｰﾄ!$O$8,"",MID(RIGHT(入力ｼｰﾄ!$F$175,入力ｼｰﾄ!$O$8),1,1))</f>
        <v/>
      </c>
      <c r="AP141" s="17" t="str">
        <f>IF(LEN(入力ｼｰﾄ!$F$175)&lt;入力ｼｰﾄ!$O$7,"",MID(RIGHT(入力ｼｰﾄ!$F$175,入力ｼｰﾄ!$O$7),1,1))</f>
        <v/>
      </c>
      <c r="AQ141" s="16" t="str">
        <f>IF(LEN(入力ｼｰﾄ!$F$175)&lt;入力ｼｰﾄ!$O$6,"",MID(RIGHT(入力ｼｰﾄ!$F$175,入力ｼｰﾄ!$O$6),1,1))</f>
        <v/>
      </c>
      <c r="AR141" s="18" t="str">
        <f>IF(LEN(入力ｼｰﾄ!$F$175)&lt;入力ｼｰﾄ!$O$5,"",MID(RIGHT(入力ｼｰﾄ!$F$175,入力ｼｰﾄ!$O$5),1,1))</f>
        <v/>
      </c>
      <c r="AS141" s="16" t="str">
        <f>IF(LEN(入力ｼｰﾄ!$F$175)&lt;入力ｼｰﾄ!$O$4,"",MID(RIGHT(入力ｼｰﾄ!$F$175,入力ｼｰﾄ!$O$4),1,1))</f>
        <v/>
      </c>
      <c r="AT141" s="16" t="str">
        <f>IF(LEN(入力ｼｰﾄ!$F$175)&lt;入力ｼｰﾄ!$O$3,"",MID(RIGHT(入力ｼｰﾄ!$F$175,入力ｼｰﾄ!$O$3),1,1))</f>
        <v/>
      </c>
      <c r="AU141" s="19" t="str">
        <f>IF(LEN(入力ｼｰﾄ!$F$175)&lt;入力ｼｰﾄ!$O$2,"",MID(RIGHT(入力ｼｰﾄ!$F$175,入力ｼｰﾄ!$O$2),1,1))</f>
        <v>0</v>
      </c>
      <c r="AV141" s="15" t="str">
        <f>IF(LEN(入力ｼｰﾄ!$F$176)&lt;入力ｼｰﾄ!$O$16,"",MID(RIGHT(入力ｼｰﾄ!$F$176,入力ｼｰﾄ!$O$16),1,1))</f>
        <v/>
      </c>
      <c r="AW141" s="16" t="str">
        <f>IF(LEN(入力ｼｰﾄ!$F$176)&lt;入力ｼｰﾄ!$O$15,"",MID(RIGHT(入力ｼｰﾄ!$F$176,入力ｼｰﾄ!$O$15),1,1))</f>
        <v/>
      </c>
      <c r="AX141" s="16" t="str">
        <f>IF(LEN(入力ｼｰﾄ!$F$176)&lt;入力ｼｰﾄ!$O$8,"",MID(RIGHT(入力ｼｰﾄ!$F$176,入力ｼｰﾄ!$O$8),1,1))</f>
        <v/>
      </c>
      <c r="AY141" s="17" t="str">
        <f>IF(LEN(入力ｼｰﾄ!$F$176)&lt;入力ｼｰﾄ!$O$7,"",MID(RIGHT(入力ｼｰﾄ!$F$176,入力ｼｰﾄ!$O$7),1,1))</f>
        <v/>
      </c>
      <c r="AZ141" s="16" t="str">
        <f>IF(LEN(入力ｼｰﾄ!$F$176)&lt;入力ｼｰﾄ!$O$6,"",MID(RIGHT(入力ｼｰﾄ!$F$176,入力ｼｰﾄ!$O$6),1,1))</f>
        <v/>
      </c>
      <c r="BA141" s="18" t="str">
        <f>IF(LEN(入力ｼｰﾄ!$F$176)&lt;入力ｼｰﾄ!$O$5,"",MID(RIGHT(入力ｼｰﾄ!$F$176,入力ｼｰﾄ!$O$5),1,1))</f>
        <v/>
      </c>
      <c r="BB141" s="16" t="str">
        <f>IF(LEN(入力ｼｰﾄ!$F$176)&lt;入力ｼｰﾄ!$O$4,"",MID(RIGHT(入力ｼｰﾄ!$F$176,入力ｼｰﾄ!$O$4),1,1))</f>
        <v/>
      </c>
      <c r="BC141" s="16" t="str">
        <f>IF(LEN(入力ｼｰﾄ!$F$176)&lt;入力ｼｰﾄ!$O$3,"",MID(RIGHT(入力ｼｰﾄ!$F$176,入力ｼｰﾄ!$O$3),1,1))</f>
        <v/>
      </c>
      <c r="BD141" s="16" t="str">
        <f>IF(LEN(入力ｼｰﾄ!$F$176)&lt;入力ｼｰﾄ!$O$2,"",MID(RIGHT(入力ｼｰﾄ!$F$176,入力ｼｰﾄ!$O$2),1,1))</f>
        <v>0</v>
      </c>
      <c r="BE141" s="252"/>
      <c r="BF141" s="253"/>
      <c r="BG141" s="253"/>
      <c r="BH141" s="254"/>
    </row>
    <row r="142" spans="1:62" ht="20.25" customHeight="1">
      <c r="A142" s="261">
        <f>入力ｼｰﾄ!$G$170</f>
        <v>0</v>
      </c>
      <c r="B142" s="259"/>
      <c r="C142" s="259"/>
      <c r="D142" s="259"/>
      <c r="E142" s="259"/>
      <c r="F142" s="259"/>
      <c r="G142" s="259"/>
      <c r="H142" s="259"/>
      <c r="I142" s="259"/>
      <c r="J142" s="260"/>
      <c r="K142" s="15" t="str">
        <f>IF(LEN(入力ｼｰﾄ!$G$171)&lt;入力ｼｰﾄ!$O$16,"",MID(RIGHT(入力ｼｰﾄ!$G$171,入力ｼｰﾄ!$O$16),1,1))</f>
        <v/>
      </c>
      <c r="L142" s="16" t="str">
        <f>IF(LEN(入力ｼｰﾄ!$G$171)&lt;入力ｼｰﾄ!$O$15,"",MID(RIGHT(入力ｼｰﾄ!$G$171,入力ｼｰﾄ!$O$15),1,1))</f>
        <v/>
      </c>
      <c r="M142" s="16" t="str">
        <f>IF(LEN(入力ｼｰﾄ!$G$171)&lt;入力ｼｰﾄ!$O$8,"",MID(RIGHT(入力ｼｰﾄ!$G$171,入力ｼｰﾄ!$O$8),1,1))</f>
        <v/>
      </c>
      <c r="N142" s="17" t="str">
        <f>IF(LEN(入力ｼｰﾄ!$G$171)&lt;入力ｼｰﾄ!$O$7,"",MID(RIGHT(入力ｼｰﾄ!$G$171,入力ｼｰﾄ!$O$7),1,1))</f>
        <v/>
      </c>
      <c r="O142" s="16" t="str">
        <f>IF(LEN(入力ｼｰﾄ!$G$171)&lt;入力ｼｰﾄ!$O$6,"",MID(RIGHT(入力ｼｰﾄ!$G$171,入力ｼｰﾄ!$O$6),1,1))</f>
        <v/>
      </c>
      <c r="P142" s="18" t="str">
        <f>IF(LEN(入力ｼｰﾄ!$G$171)&lt;入力ｼｰﾄ!$O$5,"",MID(RIGHT(入力ｼｰﾄ!$G$171,入力ｼｰﾄ!$O$5),1,1))</f>
        <v/>
      </c>
      <c r="Q142" s="16" t="str">
        <f>IF(LEN(入力ｼｰﾄ!$G$171)&lt;入力ｼｰﾄ!$O$4,"",MID(RIGHT(入力ｼｰﾄ!$G$171,入力ｼｰﾄ!$O$4),1,1))</f>
        <v/>
      </c>
      <c r="R142" s="16" t="str">
        <f>IF(LEN(入力ｼｰﾄ!$G$171)&lt;入力ｼｰﾄ!$O$3,"",MID(RIGHT(入力ｼｰﾄ!$G$171,入力ｼｰﾄ!$O$3),1,1))</f>
        <v/>
      </c>
      <c r="S142" s="19" t="str">
        <f>IF(LEN(入力ｼｰﾄ!$G$171)&lt;入力ｼｰﾄ!$O$2,"",MID(RIGHT(入力ｼｰﾄ!$G$171,入力ｼｰﾄ!$O$2),1,1))</f>
        <v/>
      </c>
      <c r="T142" s="15" t="str">
        <f>IF(LEN(入力ｼｰﾄ!$G$172)&lt;入力ｼｰﾄ!$O$16,"",MID(RIGHT(入力ｼｰﾄ!$G$172,入力ｼｰﾄ!$O$16),1,1))</f>
        <v/>
      </c>
      <c r="U142" s="16" t="str">
        <f>IF(LEN(入力ｼｰﾄ!$G$172)&lt;入力ｼｰﾄ!$O$15,"",MID(RIGHT(入力ｼｰﾄ!$G$172,入力ｼｰﾄ!$O$15),1,1))</f>
        <v/>
      </c>
      <c r="V142" s="16" t="str">
        <f>IF(LEN(入力ｼｰﾄ!$G$172)&lt;入力ｼｰﾄ!$O$8,"",MID(RIGHT(入力ｼｰﾄ!$G$172,入力ｼｰﾄ!$O$8),1,1))</f>
        <v/>
      </c>
      <c r="W142" s="17" t="str">
        <f>IF(LEN(入力ｼｰﾄ!$G$172)&lt;入力ｼｰﾄ!$O$7,"",MID(RIGHT(入力ｼｰﾄ!$G$172,入力ｼｰﾄ!$O$7),1,1))</f>
        <v/>
      </c>
      <c r="X142" s="16" t="str">
        <f>IF(LEN(入力ｼｰﾄ!$G$172)&lt;入力ｼｰﾄ!$O$6,"",MID(RIGHT(入力ｼｰﾄ!$G$172,入力ｼｰﾄ!$O$6),1,1))</f>
        <v/>
      </c>
      <c r="Y142" s="18" t="str">
        <f>IF(LEN(入力ｼｰﾄ!$G$172)&lt;入力ｼｰﾄ!$O$5,"",MID(RIGHT(入力ｼｰﾄ!$G$172,入力ｼｰﾄ!$O$5),1,1))</f>
        <v/>
      </c>
      <c r="Z142" s="16" t="str">
        <f>IF(LEN(入力ｼｰﾄ!$G$172)&lt;入力ｼｰﾄ!$O$4,"",MID(RIGHT(入力ｼｰﾄ!$G$172,入力ｼｰﾄ!$O$4),1,1))</f>
        <v/>
      </c>
      <c r="AA142" s="16" t="str">
        <f>IF(LEN(入力ｼｰﾄ!$G$172)&lt;入力ｼｰﾄ!$O$3,"",MID(RIGHT(入力ｼｰﾄ!$G$172,入力ｼｰﾄ!$O$3),1,1))</f>
        <v/>
      </c>
      <c r="AB142" s="19" t="str">
        <f>IF(LEN(入力ｼｰﾄ!$G$172)&lt;入力ｼｰﾄ!$O$2,"",MID(RIGHT(入力ｼｰﾄ!$G$172,入力ｼｰﾄ!$O$2),1,1))</f>
        <v/>
      </c>
      <c r="AC142" s="46" t="str">
        <f>IF(LEN(入力ｼｰﾄ!$G$173)&lt;入力ｼｰﾄ!$O$16,"",MID(RIGHT(入力ｼｰﾄ!$G$173,入力ｼｰﾄ!$O$16),1,1))</f>
        <v/>
      </c>
      <c r="AD142" s="47" t="str">
        <f>IF(LEN(入力ｼｰﾄ!$G$173)&lt;入力ｼｰﾄ!$O$15,"",MID(RIGHT(入力ｼｰﾄ!$G$173,入力ｼｰﾄ!$O$15),1,1))</f>
        <v/>
      </c>
      <c r="AE142" s="47" t="str">
        <f>IF(LEN(入力ｼｰﾄ!$G$173)&lt;入力ｼｰﾄ!$O$8,"",MID(RIGHT(入力ｼｰﾄ!$G$173,入力ｼｰﾄ!$O$8),1,1))</f>
        <v/>
      </c>
      <c r="AF142" s="48" t="str">
        <f>IF(LEN(入力ｼｰﾄ!$G$173)&lt;入力ｼｰﾄ!$O$7,"",MID(RIGHT(入力ｼｰﾄ!$G$173,入力ｼｰﾄ!$O$7),1,1))</f>
        <v/>
      </c>
      <c r="AG142" s="47" t="str">
        <f>IF(LEN(入力ｼｰﾄ!$G$173)&lt;入力ｼｰﾄ!$O$6,"",MID(RIGHT(入力ｼｰﾄ!$G$173,入力ｼｰﾄ!$O$6),1,1))</f>
        <v/>
      </c>
      <c r="AH142" s="49" t="str">
        <f>IF(LEN(入力ｼｰﾄ!$G$173)&lt;入力ｼｰﾄ!$O$5,"",MID(RIGHT(入力ｼｰﾄ!$G$173,入力ｼｰﾄ!$O$5),1,1))</f>
        <v/>
      </c>
      <c r="AI142" s="47" t="str">
        <f>IF(LEN(入力ｼｰﾄ!$G$173)&lt;入力ｼｰﾄ!$O$4,"",MID(RIGHT(入力ｼｰﾄ!$G$173,入力ｼｰﾄ!$O$4),1,1))</f>
        <v/>
      </c>
      <c r="AJ142" s="47" t="str">
        <f>IF(LEN(入力ｼｰﾄ!$G$173)&lt;入力ｼｰﾄ!$O$3,"",MID(RIGHT(入力ｼｰﾄ!$G$173,入力ｼｰﾄ!$O$3),1,1))</f>
        <v/>
      </c>
      <c r="AK142" s="54" t="str">
        <f>IF(LEN(入力ｼｰﾄ!$G$173)&lt;入力ｼｰﾄ!$O$2,"",MID(RIGHT(入力ｼｰﾄ!$G$173,入力ｼｰﾄ!$O$2),1,1))</f>
        <v/>
      </c>
      <c r="AL142" s="62">
        <f>+入力ｼｰﾄ!G$174</f>
        <v>0</v>
      </c>
      <c r="AM142" s="15" t="str">
        <f>IF(LEN(入力ｼｰﾄ!$G$175)&lt;入力ｼｰﾄ!$O$16,"",MID(RIGHT(入力ｼｰﾄ!$G$175,入力ｼｰﾄ!$O$16),1,1))</f>
        <v/>
      </c>
      <c r="AN142" s="16" t="str">
        <f>IF(LEN(入力ｼｰﾄ!$G$175)&lt;入力ｼｰﾄ!$O$15,"",MID(RIGHT(入力ｼｰﾄ!$G$175,入力ｼｰﾄ!$O$15),1,1))</f>
        <v/>
      </c>
      <c r="AO142" s="16" t="str">
        <f>IF(LEN(入力ｼｰﾄ!$G$175)&lt;入力ｼｰﾄ!$O$8,"",MID(RIGHT(入力ｼｰﾄ!$G$175,入力ｼｰﾄ!$O$8),1,1))</f>
        <v/>
      </c>
      <c r="AP142" s="17" t="str">
        <f>IF(LEN(入力ｼｰﾄ!$G$175)&lt;入力ｼｰﾄ!$O$7,"",MID(RIGHT(入力ｼｰﾄ!$G$175,入力ｼｰﾄ!$O$7),1,1))</f>
        <v/>
      </c>
      <c r="AQ142" s="16" t="str">
        <f>IF(LEN(入力ｼｰﾄ!$G$175)&lt;入力ｼｰﾄ!$O$6,"",MID(RIGHT(入力ｼｰﾄ!$G$175,入力ｼｰﾄ!$O$6),1,1))</f>
        <v/>
      </c>
      <c r="AR142" s="18" t="str">
        <f>IF(LEN(入力ｼｰﾄ!$G$175)&lt;入力ｼｰﾄ!$O$5,"",MID(RIGHT(入力ｼｰﾄ!$G$175,入力ｼｰﾄ!$O$5),1,1))</f>
        <v/>
      </c>
      <c r="AS142" s="16" t="str">
        <f>IF(LEN(入力ｼｰﾄ!$G$175)&lt;入力ｼｰﾄ!$O$4,"",MID(RIGHT(入力ｼｰﾄ!$G$175,入力ｼｰﾄ!$O$4),1,1))</f>
        <v/>
      </c>
      <c r="AT142" s="16" t="str">
        <f>IF(LEN(入力ｼｰﾄ!$G$175)&lt;入力ｼｰﾄ!$O$3,"",MID(RIGHT(入力ｼｰﾄ!$G$175,入力ｼｰﾄ!$O$3),1,1))</f>
        <v/>
      </c>
      <c r="AU142" s="19" t="str">
        <f>IF(LEN(入力ｼｰﾄ!$G$175)&lt;入力ｼｰﾄ!$O$2,"",MID(RIGHT(入力ｼｰﾄ!$G$175,入力ｼｰﾄ!$O$2),1,1))</f>
        <v>0</v>
      </c>
      <c r="AV142" s="15" t="str">
        <f>IF(LEN(入力ｼｰﾄ!$G$176)&lt;入力ｼｰﾄ!$O$16,"",MID(RIGHT(入力ｼｰﾄ!$G$176,入力ｼｰﾄ!$O$16),1,1))</f>
        <v/>
      </c>
      <c r="AW142" s="16" t="str">
        <f>IF(LEN(入力ｼｰﾄ!$G$176)&lt;入力ｼｰﾄ!$O$15,"",MID(RIGHT(入力ｼｰﾄ!$G$176,入力ｼｰﾄ!$O$15),1,1))</f>
        <v/>
      </c>
      <c r="AX142" s="16" t="str">
        <f>IF(LEN(入力ｼｰﾄ!$G$176)&lt;入力ｼｰﾄ!$O$8,"",MID(RIGHT(入力ｼｰﾄ!$G$176,入力ｼｰﾄ!$O$8),1,1))</f>
        <v/>
      </c>
      <c r="AY142" s="17" t="str">
        <f>IF(LEN(入力ｼｰﾄ!$G$176)&lt;入力ｼｰﾄ!$O$7,"",MID(RIGHT(入力ｼｰﾄ!$G$176,入力ｼｰﾄ!$O$7),1,1))</f>
        <v/>
      </c>
      <c r="AZ142" s="16" t="str">
        <f>IF(LEN(入力ｼｰﾄ!$G$176)&lt;入力ｼｰﾄ!$O$6,"",MID(RIGHT(入力ｼｰﾄ!$G$176,入力ｼｰﾄ!$O$6),1,1))</f>
        <v/>
      </c>
      <c r="BA142" s="18" t="str">
        <f>IF(LEN(入力ｼｰﾄ!$G$176)&lt;入力ｼｰﾄ!$O$5,"",MID(RIGHT(入力ｼｰﾄ!$G$176,入力ｼｰﾄ!$O$5),1,1))</f>
        <v/>
      </c>
      <c r="BB142" s="16" t="str">
        <f>IF(LEN(入力ｼｰﾄ!$G$176)&lt;入力ｼｰﾄ!$O$4,"",MID(RIGHT(入力ｼｰﾄ!$G$176,入力ｼｰﾄ!$O$4),1,1))</f>
        <v/>
      </c>
      <c r="BC142" s="16" t="str">
        <f>IF(LEN(入力ｼｰﾄ!$G$176)&lt;入力ｼｰﾄ!$O$3,"",MID(RIGHT(入力ｼｰﾄ!$G$176,入力ｼｰﾄ!$O$3),1,1))</f>
        <v/>
      </c>
      <c r="BD142" s="16" t="str">
        <f>IF(LEN(入力ｼｰﾄ!$G$176)&lt;入力ｼｰﾄ!$O$2,"",MID(RIGHT(入力ｼｰﾄ!$G$176,入力ｼｰﾄ!$O$2),1,1))</f>
        <v>0</v>
      </c>
      <c r="BE142" s="252"/>
      <c r="BF142" s="253"/>
      <c r="BG142" s="253"/>
      <c r="BH142" s="254"/>
    </row>
    <row r="143" spans="1:62" ht="20.25" customHeight="1" thickBot="1">
      <c r="A143" s="262" t="s">
        <v>13</v>
      </c>
      <c r="B143" s="263"/>
      <c r="C143" s="263"/>
      <c r="D143" s="263"/>
      <c r="E143" s="263"/>
      <c r="F143" s="263"/>
      <c r="G143" s="263"/>
      <c r="H143" s="263"/>
      <c r="I143" s="263"/>
      <c r="J143" s="264"/>
      <c r="K143" s="20" t="str">
        <f>IF(LEN(入力ｼｰﾄ!$H$171)&lt;入力ｼｰﾄ!$O$16,"",MID(RIGHT(入力ｼｰﾄ!$H$171,入力ｼｰﾄ!$O$16),1,1))</f>
        <v/>
      </c>
      <c r="L143" s="21" t="str">
        <f>IF(LEN(入力ｼｰﾄ!$H$171)&lt;入力ｼｰﾄ!$O$15,"",MID(RIGHT(入力ｼｰﾄ!$H$171,入力ｼｰﾄ!$O$15),1,1))</f>
        <v/>
      </c>
      <c r="M143" s="21" t="str">
        <f>IF(LEN(入力ｼｰﾄ!$H$171)&lt;入力ｼｰﾄ!$O$8,"",MID(RIGHT(入力ｼｰﾄ!$H$171,入力ｼｰﾄ!$O$8),1,1))</f>
        <v/>
      </c>
      <c r="N143" s="22" t="str">
        <f>IF(LEN(入力ｼｰﾄ!$H$171)&lt;入力ｼｰﾄ!$O$7,"",MID(RIGHT(入力ｼｰﾄ!$H$171,入力ｼｰﾄ!$O$7),1,1))</f>
        <v/>
      </c>
      <c r="O143" s="21" t="str">
        <f>IF(LEN(入力ｼｰﾄ!$H$171)&lt;入力ｼｰﾄ!$O$6,"",MID(RIGHT(入力ｼｰﾄ!$H$171,入力ｼｰﾄ!$O$6),1,1))</f>
        <v/>
      </c>
      <c r="P143" s="23" t="str">
        <f>IF(LEN(入力ｼｰﾄ!$H$171)&lt;入力ｼｰﾄ!$O$5,"",MID(RIGHT(入力ｼｰﾄ!$H$171,入力ｼｰﾄ!$O$5),1,1))</f>
        <v/>
      </c>
      <c r="Q143" s="21" t="str">
        <f>IF(LEN(入力ｼｰﾄ!$H$171)&lt;入力ｼｰﾄ!$O$4,"",MID(RIGHT(入力ｼｰﾄ!$H$171,入力ｼｰﾄ!$O$4),1,1))</f>
        <v/>
      </c>
      <c r="R143" s="21" t="str">
        <f>IF(LEN(入力ｼｰﾄ!$H$171)&lt;入力ｼｰﾄ!$O$3,"",MID(RIGHT(入力ｼｰﾄ!$H$171,入力ｼｰﾄ!$O$3),1,1))</f>
        <v/>
      </c>
      <c r="S143" s="24" t="str">
        <f>IF(LEN(入力ｼｰﾄ!$H$171)&lt;入力ｼｰﾄ!$O$2,"",MID(RIGHT(入力ｼｰﾄ!$H$171,入力ｼｰﾄ!$O$2),1,1))</f>
        <v>0</v>
      </c>
      <c r="T143" s="20" t="str">
        <f>IF(LEN(入力ｼｰﾄ!$H$172)&lt;入力ｼｰﾄ!$O$16,"",MID(RIGHT(入力ｼｰﾄ!$H$172,入力ｼｰﾄ!$O$16),1,1))</f>
        <v/>
      </c>
      <c r="U143" s="21" t="str">
        <f>IF(LEN(入力ｼｰﾄ!$H$172)&lt;入力ｼｰﾄ!$O$15,"",MID(RIGHT(入力ｼｰﾄ!$H$172,入力ｼｰﾄ!$O$15),1,1))</f>
        <v/>
      </c>
      <c r="V143" s="21" t="str">
        <f>IF(LEN(入力ｼｰﾄ!$H$172)&lt;入力ｼｰﾄ!$O$8,"",MID(RIGHT(入力ｼｰﾄ!$H$172,入力ｼｰﾄ!$O$8),1,1))</f>
        <v/>
      </c>
      <c r="W143" s="22" t="str">
        <f>IF(LEN(入力ｼｰﾄ!$H$172)&lt;入力ｼｰﾄ!$O$7,"",MID(RIGHT(入力ｼｰﾄ!$H$172,入力ｼｰﾄ!$O$7),1,1))</f>
        <v/>
      </c>
      <c r="X143" s="21" t="str">
        <f>IF(LEN(入力ｼｰﾄ!$H$172)&lt;入力ｼｰﾄ!$O$6,"",MID(RIGHT(入力ｼｰﾄ!$H$172,入力ｼｰﾄ!$O$6),1,1))</f>
        <v/>
      </c>
      <c r="Y143" s="23" t="str">
        <f>IF(LEN(入力ｼｰﾄ!$H$172)&lt;入力ｼｰﾄ!$O$5,"",MID(RIGHT(入力ｼｰﾄ!$H$172,入力ｼｰﾄ!$O$5),1,1))</f>
        <v/>
      </c>
      <c r="Z143" s="21" t="str">
        <f>IF(LEN(入力ｼｰﾄ!$H$172)&lt;入力ｼｰﾄ!$O$4,"",MID(RIGHT(入力ｼｰﾄ!$H$172,入力ｼｰﾄ!$O$4),1,1))</f>
        <v/>
      </c>
      <c r="AA143" s="21" t="str">
        <f>IF(LEN(入力ｼｰﾄ!$H$172)&lt;入力ｼｰﾄ!$O$3,"",MID(RIGHT(入力ｼｰﾄ!$H$172,入力ｼｰﾄ!$O$3),1,1))</f>
        <v/>
      </c>
      <c r="AB143" s="24" t="str">
        <f>IF(LEN(入力ｼｰﾄ!$H$172)&lt;入力ｼｰﾄ!$O$2,"",MID(RIGHT(入力ｼｰﾄ!$H$172,入力ｼｰﾄ!$O$2),1,1))</f>
        <v>0</v>
      </c>
      <c r="AC143" s="50" t="str">
        <f>IF(LEN(入力ｼｰﾄ!$H$173)&lt;入力ｼｰﾄ!$O$16,"",MID(RIGHT(入力ｼｰﾄ!$H$173,入力ｼｰﾄ!$O$16),1,1))</f>
        <v/>
      </c>
      <c r="AD143" s="51" t="str">
        <f>IF(LEN(入力ｼｰﾄ!$H$173)&lt;入力ｼｰﾄ!$O$15,"",MID(RIGHT(入力ｼｰﾄ!$H$173,入力ｼｰﾄ!$O$15),1,1))</f>
        <v/>
      </c>
      <c r="AE143" s="51" t="str">
        <f>IF(LEN(入力ｼｰﾄ!$H$173)&lt;入力ｼｰﾄ!$O$8,"",MID(RIGHT(入力ｼｰﾄ!$H$173,入力ｼｰﾄ!$O$8),1,1))</f>
        <v/>
      </c>
      <c r="AF143" s="52" t="str">
        <f>IF(LEN(入力ｼｰﾄ!$H$173)&lt;入力ｼｰﾄ!$O$7,"",MID(RIGHT(入力ｼｰﾄ!$H$173,入力ｼｰﾄ!$O$7),1,1))</f>
        <v/>
      </c>
      <c r="AG143" s="51" t="str">
        <f>IF(LEN(入力ｼｰﾄ!$H$173)&lt;入力ｼｰﾄ!$O$6,"",MID(RIGHT(入力ｼｰﾄ!$H$173,入力ｼｰﾄ!$O$6),1,1))</f>
        <v/>
      </c>
      <c r="AH143" s="53" t="str">
        <f>IF(LEN(入力ｼｰﾄ!$H$173)&lt;入力ｼｰﾄ!$O$5,"",MID(RIGHT(入力ｼｰﾄ!$H$173,入力ｼｰﾄ!$O$5),1,1))</f>
        <v/>
      </c>
      <c r="AI143" s="51" t="str">
        <f>IF(LEN(入力ｼｰﾄ!$H$173)&lt;入力ｼｰﾄ!$O$4,"",MID(RIGHT(入力ｼｰﾄ!$H$173,入力ｼｰﾄ!$O$4),1,1))</f>
        <v/>
      </c>
      <c r="AJ143" s="51" t="str">
        <f>IF(LEN(入力ｼｰﾄ!$H$173)&lt;入力ｼｰﾄ!$O$3,"",MID(RIGHT(入力ｼｰﾄ!$H$173,入力ｼｰﾄ!$O$3),1,1))</f>
        <v/>
      </c>
      <c r="AK143" s="55" t="str">
        <f>IF(LEN(入力ｼｰﾄ!$H$173)&lt;入力ｼｰﾄ!$O$2,"",MID(RIGHT(入力ｼｰﾄ!$H$173,入力ｼｰﾄ!$O$2),1,1))</f>
        <v>0</v>
      </c>
      <c r="AL143" s="51"/>
      <c r="AM143" s="20" t="str">
        <f>IF(LEN(入力ｼｰﾄ!$H$175)&lt;入力ｼｰﾄ!$O$16,"",MID(RIGHT(入力ｼｰﾄ!$H$175,入力ｼｰﾄ!$O$16),1,1))</f>
        <v/>
      </c>
      <c r="AN143" s="21" t="str">
        <f>IF(LEN(入力ｼｰﾄ!$H$175)&lt;入力ｼｰﾄ!$O$15,"",MID(RIGHT(入力ｼｰﾄ!$H$175,入力ｼｰﾄ!$O$15),1,1))</f>
        <v/>
      </c>
      <c r="AO143" s="21" t="str">
        <f>IF(LEN(入力ｼｰﾄ!$H$175)&lt;入力ｼｰﾄ!$O$8,"",MID(RIGHT(入力ｼｰﾄ!$H$175,入力ｼｰﾄ!$O$8),1,1))</f>
        <v/>
      </c>
      <c r="AP143" s="22" t="str">
        <f>IF(LEN(入力ｼｰﾄ!$H$175)&lt;入力ｼｰﾄ!$O$7,"",MID(RIGHT(入力ｼｰﾄ!$H$175,入力ｼｰﾄ!$O$7),1,1))</f>
        <v/>
      </c>
      <c r="AQ143" s="21" t="str">
        <f>IF(LEN(入力ｼｰﾄ!$H$175)&lt;入力ｼｰﾄ!$O$6,"",MID(RIGHT(入力ｼｰﾄ!$H$175,入力ｼｰﾄ!$O$6),1,1))</f>
        <v/>
      </c>
      <c r="AR143" s="23" t="str">
        <f>IF(LEN(入力ｼｰﾄ!$H$175)&lt;入力ｼｰﾄ!$O$5,"",MID(RIGHT(入力ｼｰﾄ!$H$175,入力ｼｰﾄ!$O$5),1,1))</f>
        <v/>
      </c>
      <c r="AS143" s="21" t="str">
        <f>IF(LEN(入力ｼｰﾄ!$H$175)&lt;入力ｼｰﾄ!$O$4,"",MID(RIGHT(入力ｼｰﾄ!$H$175,入力ｼｰﾄ!$O$4),1,1))</f>
        <v/>
      </c>
      <c r="AT143" s="21" t="str">
        <f>IF(LEN(入力ｼｰﾄ!$H$175)&lt;入力ｼｰﾄ!$O$3,"",MID(RIGHT(入力ｼｰﾄ!$H$175,入力ｼｰﾄ!$O$3),1,1))</f>
        <v/>
      </c>
      <c r="AU143" s="24" t="str">
        <f>IF(LEN(入力ｼｰﾄ!$H$175)&lt;入力ｼｰﾄ!$O$2,"",MID(RIGHT(入力ｼｰﾄ!$H$175,入力ｼｰﾄ!$O$2),1,1))</f>
        <v>0</v>
      </c>
      <c r="AV143" s="20" t="str">
        <f>IF(LEN(入力ｼｰﾄ!$H$176)&lt;入力ｼｰﾄ!$O$16,"",MID(RIGHT(入力ｼｰﾄ!$H$176,入力ｼｰﾄ!$O$16),1,1))</f>
        <v/>
      </c>
      <c r="AW143" s="21" t="str">
        <f>IF(LEN(入力ｼｰﾄ!$H$176)&lt;入力ｼｰﾄ!$O$15,"",MID(RIGHT(入力ｼｰﾄ!$H$176,入力ｼｰﾄ!$O$15),1,1))</f>
        <v/>
      </c>
      <c r="AX143" s="21" t="str">
        <f>IF(LEN(入力ｼｰﾄ!$H$176)&lt;入力ｼｰﾄ!$O$8,"",MID(RIGHT(入力ｼｰﾄ!$H$176,入力ｼｰﾄ!$O$8),1,1))</f>
        <v/>
      </c>
      <c r="AY143" s="22" t="str">
        <f>IF(LEN(入力ｼｰﾄ!$H$176)&lt;入力ｼｰﾄ!$O$7,"",MID(RIGHT(入力ｼｰﾄ!$H$176,入力ｼｰﾄ!$O$7),1,1))</f>
        <v/>
      </c>
      <c r="AZ143" s="21" t="str">
        <f>IF(LEN(入力ｼｰﾄ!$H$176)&lt;入力ｼｰﾄ!$O$6,"",MID(RIGHT(入力ｼｰﾄ!$H$176,入力ｼｰﾄ!$O$6),1,1))</f>
        <v/>
      </c>
      <c r="BA143" s="23" t="str">
        <f>IF(LEN(入力ｼｰﾄ!$H$176)&lt;入力ｼｰﾄ!$O$5,"",MID(RIGHT(入力ｼｰﾄ!$H$176,入力ｼｰﾄ!$O$5),1,1))</f>
        <v/>
      </c>
      <c r="BB143" s="21" t="str">
        <f>IF(LEN(入力ｼｰﾄ!$H$176)&lt;入力ｼｰﾄ!$O$4,"",MID(RIGHT(入力ｼｰﾄ!$H$176,入力ｼｰﾄ!$O$4),1,1))</f>
        <v/>
      </c>
      <c r="BC143" s="21" t="str">
        <f>IF(LEN(入力ｼｰﾄ!$H$176)&lt;入力ｼｰﾄ!$O$3,"",MID(RIGHT(入力ｼｰﾄ!$H$176,入力ｼｰﾄ!$O$3),1,1))</f>
        <v/>
      </c>
      <c r="BD143" s="21" t="str">
        <f>IF(LEN(入力ｼｰﾄ!$H$176)&lt;入力ｼｰﾄ!$O$2,"",MID(RIGHT(入力ｼｰﾄ!$H$176,入力ｼｰﾄ!$O$2),1,1))</f>
        <v>0</v>
      </c>
      <c r="BE143" s="255"/>
      <c r="BF143" s="256"/>
      <c r="BG143" s="256"/>
      <c r="BH143" s="257"/>
    </row>
    <row r="144" spans="1:62" ht="26.25" customHeight="1">
      <c r="A144" s="237" t="s">
        <v>2</v>
      </c>
      <c r="B144" s="238"/>
      <c r="C144" s="238"/>
      <c r="D144" s="238"/>
      <c r="E144" s="238"/>
      <c r="F144" s="239">
        <f>入力ｼｰﾄ!$D$178</f>
        <v>0</v>
      </c>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240"/>
      <c r="AL144" s="57"/>
      <c r="AM144" s="238" t="s">
        <v>14</v>
      </c>
      <c r="AN144" s="238"/>
      <c r="AO144" s="238"/>
      <c r="AP144" s="238"/>
      <c r="AQ144" s="238"/>
      <c r="AR144" s="241">
        <f>入力ｼｰﾄ!$D$177</f>
        <v>0</v>
      </c>
      <c r="AS144" s="241"/>
      <c r="AT144" s="241"/>
      <c r="AU144" s="241"/>
      <c r="AV144" s="241"/>
      <c r="AW144" s="241"/>
      <c r="AX144" s="241"/>
      <c r="AY144" s="241"/>
      <c r="AZ144" s="241"/>
      <c r="BA144" s="241"/>
      <c r="BB144" s="241"/>
      <c r="BC144" s="241"/>
      <c r="BD144" s="241"/>
      <c r="BE144" s="242" t="s">
        <v>17</v>
      </c>
      <c r="BF144" s="243"/>
      <c r="BG144" s="243"/>
      <c r="BH144" s="244"/>
    </row>
    <row r="145" spans="1:62" ht="20.25" customHeight="1">
      <c r="A145" s="245" t="s">
        <v>12</v>
      </c>
      <c r="B145" s="246"/>
      <c r="C145" s="246"/>
      <c r="D145" s="246"/>
      <c r="E145" s="246"/>
      <c r="F145" s="246"/>
      <c r="G145" s="246"/>
      <c r="H145" s="246"/>
      <c r="I145" s="246"/>
      <c r="J145" s="247"/>
      <c r="K145" s="248" t="s">
        <v>15</v>
      </c>
      <c r="L145" s="246"/>
      <c r="M145" s="246"/>
      <c r="N145" s="246"/>
      <c r="O145" s="246"/>
      <c r="P145" s="246"/>
      <c r="Q145" s="246"/>
      <c r="R145" s="246"/>
      <c r="S145" s="247"/>
      <c r="T145" s="248" t="s">
        <v>36</v>
      </c>
      <c r="U145" s="246"/>
      <c r="V145" s="246"/>
      <c r="W145" s="246"/>
      <c r="X145" s="246"/>
      <c r="Y145" s="246"/>
      <c r="Z145" s="246"/>
      <c r="AA145" s="246"/>
      <c r="AB145" s="247"/>
      <c r="AC145" s="248" t="s">
        <v>6</v>
      </c>
      <c r="AD145" s="246"/>
      <c r="AE145" s="246"/>
      <c r="AF145" s="246"/>
      <c r="AG145" s="246"/>
      <c r="AH145" s="246"/>
      <c r="AI145" s="246"/>
      <c r="AJ145" s="246"/>
      <c r="AK145" s="247"/>
      <c r="AL145" s="61" t="s">
        <v>141</v>
      </c>
      <c r="AM145" s="248" t="s">
        <v>11</v>
      </c>
      <c r="AN145" s="246"/>
      <c r="AO145" s="246"/>
      <c r="AP145" s="246"/>
      <c r="AQ145" s="246"/>
      <c r="AR145" s="246"/>
      <c r="AS145" s="246"/>
      <c r="AT145" s="246"/>
      <c r="AU145" s="247"/>
      <c r="AV145" s="248" t="s">
        <v>16</v>
      </c>
      <c r="AW145" s="246"/>
      <c r="AX145" s="246"/>
      <c r="AY145" s="246"/>
      <c r="AZ145" s="246"/>
      <c r="BA145" s="246"/>
      <c r="BB145" s="246"/>
      <c r="BC145" s="246"/>
      <c r="BD145" s="247"/>
      <c r="BE145" s="249">
        <f>入力ｼｰﾄ!I177</f>
        <v>0</v>
      </c>
      <c r="BF145" s="250"/>
      <c r="BG145" s="250"/>
      <c r="BH145" s="251"/>
    </row>
    <row r="146" spans="1:62" ht="20.25" customHeight="1">
      <c r="A146" s="258">
        <f>入力ｼｰﾄ!$D$179</f>
        <v>0</v>
      </c>
      <c r="B146" s="259"/>
      <c r="C146" s="259"/>
      <c r="D146" s="259"/>
      <c r="E146" s="259"/>
      <c r="F146" s="259"/>
      <c r="G146" s="259"/>
      <c r="H146" s="259"/>
      <c r="I146" s="259"/>
      <c r="J146" s="260"/>
      <c r="K146" s="15" t="str">
        <f>IF(LEN(入力ｼｰﾄ!$D$180)&lt;入力ｼｰﾄ!$O$16,"",MID(RIGHT(入力ｼｰﾄ!$D$180,入力ｼｰﾄ!$O$16),1,1))</f>
        <v/>
      </c>
      <c r="L146" s="16" t="str">
        <f>IF(LEN(入力ｼｰﾄ!$D$180)&lt;入力ｼｰﾄ!$O$15,"",MID(RIGHT(入力ｼｰﾄ!$D$180,入力ｼｰﾄ!$O$15),1,1))</f>
        <v/>
      </c>
      <c r="M146" s="16" t="str">
        <f>IF(LEN(入力ｼｰﾄ!$D$180)&lt;入力ｼｰﾄ!$O$8,"",MID(RIGHT(入力ｼｰﾄ!$D$180,入力ｼｰﾄ!$O$8),1,1))</f>
        <v/>
      </c>
      <c r="N146" s="17" t="str">
        <f>IF(LEN(入力ｼｰﾄ!$D$180)&lt;入力ｼｰﾄ!$O$7,"",MID(RIGHT(入力ｼｰﾄ!$D$180,入力ｼｰﾄ!$O$7),1,1))</f>
        <v/>
      </c>
      <c r="O146" s="16" t="str">
        <f>IF(LEN(入力ｼｰﾄ!$D$180)&lt;入力ｼｰﾄ!$O$6,"",MID(RIGHT(入力ｼｰﾄ!$D$180,入力ｼｰﾄ!$O$6),1,1))</f>
        <v/>
      </c>
      <c r="P146" s="18" t="str">
        <f>IF(LEN(入力ｼｰﾄ!$D$180)&lt;入力ｼｰﾄ!$O$5,"",MID(RIGHT(入力ｼｰﾄ!$D$180,入力ｼｰﾄ!$O$5),1,1))</f>
        <v/>
      </c>
      <c r="Q146" s="16" t="str">
        <f>IF(LEN(入力ｼｰﾄ!$D$180)&lt;入力ｼｰﾄ!$O$4,"",MID(RIGHT(入力ｼｰﾄ!$D$180,入力ｼｰﾄ!$O$4),1,1))</f>
        <v/>
      </c>
      <c r="R146" s="16" t="str">
        <f>IF(LEN(入力ｼｰﾄ!$D$180)&lt;入力ｼｰﾄ!$O$3,"",MID(RIGHT(入力ｼｰﾄ!$D$180,入力ｼｰﾄ!$O$3),1,1))</f>
        <v/>
      </c>
      <c r="S146" s="19" t="str">
        <f>IF(LEN(入力ｼｰﾄ!$D$180)&lt;入力ｼｰﾄ!$O$2,"",MID(RIGHT(入力ｼｰﾄ!$D$180,入力ｼｰﾄ!$O$2),1,1))</f>
        <v/>
      </c>
      <c r="T146" s="15" t="str">
        <f>IF(LEN(入力ｼｰﾄ!$D$181)&lt;入力ｼｰﾄ!$O$16,"",MID(RIGHT(入力ｼｰﾄ!$D$181,入力ｼｰﾄ!$O$16),1,1))</f>
        <v/>
      </c>
      <c r="U146" s="16" t="str">
        <f>IF(LEN(入力ｼｰﾄ!$D$181)&lt;入力ｼｰﾄ!$O$15,"",MID(RIGHT(入力ｼｰﾄ!$D$181,入力ｼｰﾄ!$O$15),1,1))</f>
        <v/>
      </c>
      <c r="V146" s="16" t="str">
        <f>IF(LEN(入力ｼｰﾄ!$D$181)&lt;入力ｼｰﾄ!$O$8,"",MID(RIGHT(入力ｼｰﾄ!$D$181,入力ｼｰﾄ!$O$8),1,1))</f>
        <v/>
      </c>
      <c r="W146" s="17" t="str">
        <f>IF(LEN(入力ｼｰﾄ!$D$181)&lt;入力ｼｰﾄ!$O$7,"",MID(RIGHT(入力ｼｰﾄ!$D$181,入力ｼｰﾄ!$O$7),1,1))</f>
        <v/>
      </c>
      <c r="X146" s="16" t="str">
        <f>IF(LEN(入力ｼｰﾄ!$D$181)&lt;入力ｼｰﾄ!$O$6,"",MID(RIGHT(入力ｼｰﾄ!$D$181,入力ｼｰﾄ!$O$6),1,1))</f>
        <v/>
      </c>
      <c r="Y146" s="18" t="str">
        <f>IF(LEN(入力ｼｰﾄ!$D$181)&lt;入力ｼｰﾄ!$O$5,"",MID(RIGHT(入力ｼｰﾄ!$D$181,入力ｼｰﾄ!$O$5),1,1))</f>
        <v/>
      </c>
      <c r="Z146" s="16" t="str">
        <f>IF(LEN(入力ｼｰﾄ!$D$181)&lt;入力ｼｰﾄ!$O$4,"",MID(RIGHT(入力ｼｰﾄ!$D$181,入力ｼｰﾄ!$O$4),1,1))</f>
        <v/>
      </c>
      <c r="AA146" s="16" t="str">
        <f>IF(LEN(入力ｼｰﾄ!$D$181)&lt;入力ｼｰﾄ!$O$3,"",MID(RIGHT(入力ｼｰﾄ!$D$181,入力ｼｰﾄ!$O$3),1,1))</f>
        <v/>
      </c>
      <c r="AB146" s="19" t="str">
        <f>IF(LEN(入力ｼｰﾄ!$D$181)&lt;入力ｼｰﾄ!$O$2,"",MID(RIGHT(入力ｼｰﾄ!$D$181,入力ｼｰﾄ!$O$2),1,1))</f>
        <v/>
      </c>
      <c r="AC146" s="46" t="str">
        <f>IF(LEN(入力ｼｰﾄ!$D$182)&lt;入力ｼｰﾄ!$O$16,"",MID(RIGHT(入力ｼｰﾄ!$D$182,入力ｼｰﾄ!$O$16),1,1))</f>
        <v/>
      </c>
      <c r="AD146" s="47" t="str">
        <f>IF(LEN(入力ｼｰﾄ!$D$182)&lt;入力ｼｰﾄ!$O$15,"",MID(RIGHT(入力ｼｰﾄ!$D$182,入力ｼｰﾄ!$O$15),1,1))</f>
        <v/>
      </c>
      <c r="AE146" s="47" t="str">
        <f>IF(LEN(入力ｼｰﾄ!$D$182)&lt;入力ｼｰﾄ!$O$8,"",MID(RIGHT(入力ｼｰﾄ!$D$182,入力ｼｰﾄ!$O$8),1,1))</f>
        <v/>
      </c>
      <c r="AF146" s="48" t="str">
        <f>IF(LEN(入力ｼｰﾄ!$D$182)&lt;入力ｼｰﾄ!$O$7,"",MID(RIGHT(入力ｼｰﾄ!$D$182,入力ｼｰﾄ!$O$7),1,1))</f>
        <v/>
      </c>
      <c r="AG146" s="47" t="str">
        <f>IF(LEN(入力ｼｰﾄ!$D$182)&lt;入力ｼｰﾄ!$O$6,"",MID(RIGHT(入力ｼｰﾄ!$D$182,入力ｼｰﾄ!$O$6),1,1))</f>
        <v/>
      </c>
      <c r="AH146" s="49" t="str">
        <f>IF(LEN(入力ｼｰﾄ!$D$182)&lt;入力ｼｰﾄ!$O$5,"",MID(RIGHT(入力ｼｰﾄ!$D$182,入力ｼｰﾄ!$O$5),1,1))</f>
        <v/>
      </c>
      <c r="AI146" s="47" t="str">
        <f>IF(LEN(入力ｼｰﾄ!$D$182)&lt;入力ｼｰﾄ!$O$4,"",MID(RIGHT(入力ｼｰﾄ!$D$182,入力ｼｰﾄ!$O$4),1,1))</f>
        <v/>
      </c>
      <c r="AJ146" s="47" t="str">
        <f>IF(LEN(入力ｼｰﾄ!$D$182)&lt;入力ｼｰﾄ!$O$3,"",MID(RIGHT(入力ｼｰﾄ!$D$182,入力ｼｰﾄ!$O$3),1,1))</f>
        <v/>
      </c>
      <c r="AK146" s="54" t="str">
        <f>IF(LEN(入力ｼｰﾄ!$D$182)&lt;入力ｼｰﾄ!$O$2,"",MID(RIGHT(入力ｼｰﾄ!$D$182,入力ｼｰﾄ!$O$2),1,1))</f>
        <v/>
      </c>
      <c r="AL146" s="62">
        <f>+入力ｼｰﾄ!D$183</f>
        <v>0</v>
      </c>
      <c r="AM146" s="15" t="str">
        <f>IF(LEN(入力ｼｰﾄ!$D$184)&lt;入力ｼｰﾄ!$O$16,"",MID(RIGHT(入力ｼｰﾄ!$D$184,入力ｼｰﾄ!$O$16),1,1))</f>
        <v/>
      </c>
      <c r="AN146" s="16" t="str">
        <f>IF(LEN(入力ｼｰﾄ!$D$184)&lt;入力ｼｰﾄ!$O$15,"",MID(RIGHT(入力ｼｰﾄ!$D$184,入力ｼｰﾄ!$O$15),1,1))</f>
        <v/>
      </c>
      <c r="AO146" s="16" t="str">
        <f>IF(LEN(入力ｼｰﾄ!$D$184)&lt;入力ｼｰﾄ!$O$8,"",MID(RIGHT(入力ｼｰﾄ!$D$184,入力ｼｰﾄ!$O$8),1,1))</f>
        <v/>
      </c>
      <c r="AP146" s="17" t="str">
        <f>IF(LEN(入力ｼｰﾄ!$D$184)&lt;入力ｼｰﾄ!$O$7,"",MID(RIGHT(入力ｼｰﾄ!$D$184,入力ｼｰﾄ!$O$7),1,1))</f>
        <v/>
      </c>
      <c r="AQ146" s="16" t="str">
        <f>IF(LEN(入力ｼｰﾄ!$D$184)&lt;入力ｼｰﾄ!$O$6,"",MID(RIGHT(入力ｼｰﾄ!$D$184,入力ｼｰﾄ!$O$6),1,1))</f>
        <v/>
      </c>
      <c r="AR146" s="18" t="str">
        <f>IF(LEN(入力ｼｰﾄ!$D$184)&lt;入力ｼｰﾄ!$O$5,"",MID(RIGHT(入力ｼｰﾄ!$D$184,入力ｼｰﾄ!$O$5),1,1))</f>
        <v/>
      </c>
      <c r="AS146" s="16" t="str">
        <f>IF(LEN(入力ｼｰﾄ!$D$184)&lt;入力ｼｰﾄ!$O$4,"",MID(RIGHT(入力ｼｰﾄ!$D$184,入力ｼｰﾄ!$O$4),1,1))</f>
        <v/>
      </c>
      <c r="AT146" s="16" t="str">
        <f>IF(LEN(入力ｼｰﾄ!$D$184)&lt;入力ｼｰﾄ!$O$3,"",MID(RIGHT(入力ｼｰﾄ!$D$184,入力ｼｰﾄ!$O$3),1,1))</f>
        <v/>
      </c>
      <c r="AU146" s="19" t="str">
        <f>IF(LEN(入力ｼｰﾄ!$D$184)&lt;入力ｼｰﾄ!$O$2,"",MID(RIGHT(入力ｼｰﾄ!$D$184,入力ｼｰﾄ!$O$2),1,1))</f>
        <v>0</v>
      </c>
      <c r="AV146" s="15" t="str">
        <f>IF(LEN(入力ｼｰﾄ!$D$185)&lt;入力ｼｰﾄ!$O$16,"",MID(RIGHT(入力ｼｰﾄ!$D$185,入力ｼｰﾄ!$O$16),1,1))</f>
        <v/>
      </c>
      <c r="AW146" s="16" t="str">
        <f>IF(LEN(入力ｼｰﾄ!$D$185)&lt;入力ｼｰﾄ!$O$15,"",MID(RIGHT(入力ｼｰﾄ!$D$185,入力ｼｰﾄ!$O$15),1,1))</f>
        <v/>
      </c>
      <c r="AX146" s="16" t="str">
        <f>IF(LEN(入力ｼｰﾄ!$D$185)&lt;入力ｼｰﾄ!$O$8,"",MID(RIGHT(入力ｼｰﾄ!$D$185,入力ｼｰﾄ!$O$8),1,1))</f>
        <v/>
      </c>
      <c r="AY146" s="17" t="str">
        <f>IF(LEN(入力ｼｰﾄ!$D$185)&lt;入力ｼｰﾄ!$O$7,"",MID(RIGHT(入力ｼｰﾄ!$D$185,入力ｼｰﾄ!$O$7),1,1))</f>
        <v/>
      </c>
      <c r="AZ146" s="16" t="str">
        <f>IF(LEN(入力ｼｰﾄ!$D$185)&lt;入力ｼｰﾄ!$O$6,"",MID(RIGHT(入力ｼｰﾄ!$D$185,入力ｼｰﾄ!$O$6),1,1))</f>
        <v/>
      </c>
      <c r="BA146" s="18" t="str">
        <f>IF(LEN(入力ｼｰﾄ!$D$185)&lt;入力ｼｰﾄ!$O$5,"",MID(RIGHT(入力ｼｰﾄ!$D$185,入力ｼｰﾄ!$O$5),1,1))</f>
        <v/>
      </c>
      <c r="BB146" s="16" t="str">
        <f>IF(LEN(入力ｼｰﾄ!$D$185)&lt;入力ｼｰﾄ!$O$4,"",MID(RIGHT(入力ｼｰﾄ!$D$185,入力ｼｰﾄ!$O$4),1,1))</f>
        <v/>
      </c>
      <c r="BC146" s="16" t="str">
        <f>IF(LEN(入力ｼｰﾄ!$D$185)&lt;入力ｼｰﾄ!$O$3,"",MID(RIGHT(入力ｼｰﾄ!$D$185,入力ｼｰﾄ!$O$3),1,1))</f>
        <v/>
      </c>
      <c r="BD146" s="16" t="str">
        <f>IF(LEN(入力ｼｰﾄ!$D$185)&lt;入力ｼｰﾄ!$O$2,"",MID(RIGHT(入力ｼｰﾄ!$D$185,入力ｼｰﾄ!$O$2),1,1))</f>
        <v>0</v>
      </c>
      <c r="BE146" s="252"/>
      <c r="BF146" s="253"/>
      <c r="BG146" s="253"/>
      <c r="BH146" s="254"/>
    </row>
    <row r="147" spans="1:62" ht="20.25" customHeight="1">
      <c r="A147" s="261">
        <f>入力ｼｰﾄ!$E$179</f>
        <v>0</v>
      </c>
      <c r="B147" s="259"/>
      <c r="C147" s="259"/>
      <c r="D147" s="259"/>
      <c r="E147" s="259"/>
      <c r="F147" s="259"/>
      <c r="G147" s="259"/>
      <c r="H147" s="259"/>
      <c r="I147" s="259"/>
      <c r="J147" s="260"/>
      <c r="K147" s="15" t="str">
        <f>IF(LEN(入力ｼｰﾄ!$E$180)&lt;入力ｼｰﾄ!$O$16,"",MID(RIGHT(入力ｼｰﾄ!$E$180,入力ｼｰﾄ!$O$16),1,1))</f>
        <v/>
      </c>
      <c r="L147" s="16" t="str">
        <f>IF(LEN(入力ｼｰﾄ!$E$180)&lt;入力ｼｰﾄ!$O$15,"",MID(RIGHT(入力ｼｰﾄ!$E$180,入力ｼｰﾄ!$O$15),1,1))</f>
        <v/>
      </c>
      <c r="M147" s="16" t="str">
        <f>IF(LEN(入力ｼｰﾄ!$E$180)&lt;入力ｼｰﾄ!$O$8,"",MID(RIGHT(入力ｼｰﾄ!$E$180,入力ｼｰﾄ!$O$8),1,1))</f>
        <v/>
      </c>
      <c r="N147" s="17" t="str">
        <f>IF(LEN(入力ｼｰﾄ!$E$180)&lt;入力ｼｰﾄ!$O$7,"",MID(RIGHT(入力ｼｰﾄ!$E$180,入力ｼｰﾄ!$O$7),1,1))</f>
        <v/>
      </c>
      <c r="O147" s="16" t="str">
        <f>IF(LEN(入力ｼｰﾄ!$E$180)&lt;入力ｼｰﾄ!$O$6,"",MID(RIGHT(入力ｼｰﾄ!$E$180,入力ｼｰﾄ!$O$6),1,1))</f>
        <v/>
      </c>
      <c r="P147" s="18" t="str">
        <f>IF(LEN(入力ｼｰﾄ!$E$180)&lt;入力ｼｰﾄ!$O$5,"",MID(RIGHT(入力ｼｰﾄ!$E$180,入力ｼｰﾄ!$O$5),1,1))</f>
        <v/>
      </c>
      <c r="Q147" s="16" t="str">
        <f>IF(LEN(入力ｼｰﾄ!$E$180)&lt;入力ｼｰﾄ!$O$4,"",MID(RIGHT(入力ｼｰﾄ!$E$180,入力ｼｰﾄ!$O$4),1,1))</f>
        <v/>
      </c>
      <c r="R147" s="16" t="str">
        <f>IF(LEN(入力ｼｰﾄ!$E$180)&lt;入力ｼｰﾄ!$O$3,"",MID(RIGHT(入力ｼｰﾄ!$E$180,入力ｼｰﾄ!$O$3),1,1))</f>
        <v/>
      </c>
      <c r="S147" s="19" t="str">
        <f>IF(LEN(入力ｼｰﾄ!$E$180)&lt;入力ｼｰﾄ!$O$2,"",MID(RIGHT(入力ｼｰﾄ!$E$180,入力ｼｰﾄ!$O$2),1,1))</f>
        <v/>
      </c>
      <c r="T147" s="15" t="str">
        <f>IF(LEN(入力ｼｰﾄ!$E$181)&lt;入力ｼｰﾄ!$O$16,"",MID(RIGHT(入力ｼｰﾄ!$E$181,入力ｼｰﾄ!$O$16),1,1))</f>
        <v/>
      </c>
      <c r="U147" s="16" t="str">
        <f>IF(LEN(入力ｼｰﾄ!$E$181)&lt;入力ｼｰﾄ!$O$15,"",MID(RIGHT(入力ｼｰﾄ!$E$181,入力ｼｰﾄ!$O$15),1,1))</f>
        <v/>
      </c>
      <c r="V147" s="16" t="str">
        <f>IF(LEN(入力ｼｰﾄ!$E$181)&lt;入力ｼｰﾄ!$O$8,"",MID(RIGHT(入力ｼｰﾄ!$E$181,入力ｼｰﾄ!$O$8),1,1))</f>
        <v/>
      </c>
      <c r="W147" s="17" t="str">
        <f>IF(LEN(入力ｼｰﾄ!$E$181)&lt;入力ｼｰﾄ!$O$7,"",MID(RIGHT(入力ｼｰﾄ!$E$181,入力ｼｰﾄ!$O$7),1,1))</f>
        <v/>
      </c>
      <c r="X147" s="16" t="str">
        <f>IF(LEN(入力ｼｰﾄ!$E$181)&lt;入力ｼｰﾄ!$O$6,"",MID(RIGHT(入力ｼｰﾄ!$E$181,入力ｼｰﾄ!$O$6),1,1))</f>
        <v/>
      </c>
      <c r="Y147" s="18" t="str">
        <f>IF(LEN(入力ｼｰﾄ!$E$181)&lt;入力ｼｰﾄ!$O$5,"",MID(RIGHT(入力ｼｰﾄ!$E$181,入力ｼｰﾄ!$O$5),1,1))</f>
        <v/>
      </c>
      <c r="Z147" s="16" t="str">
        <f>IF(LEN(入力ｼｰﾄ!$E$181)&lt;入力ｼｰﾄ!$O$4,"",MID(RIGHT(入力ｼｰﾄ!$E$181,入力ｼｰﾄ!$O$4),1,1))</f>
        <v/>
      </c>
      <c r="AA147" s="16" t="str">
        <f>IF(LEN(入力ｼｰﾄ!$E$181)&lt;入力ｼｰﾄ!$O$3,"",MID(RIGHT(入力ｼｰﾄ!$E$181,入力ｼｰﾄ!$O$3),1,1))</f>
        <v/>
      </c>
      <c r="AB147" s="19" t="str">
        <f>IF(LEN(入力ｼｰﾄ!$E$181)&lt;入力ｼｰﾄ!$O$2,"",MID(RIGHT(入力ｼｰﾄ!$E$181,入力ｼｰﾄ!$O$2),1,1))</f>
        <v/>
      </c>
      <c r="AC147" s="46" t="str">
        <f>IF(LEN(入力ｼｰﾄ!$E$182)&lt;入力ｼｰﾄ!$O$16,"",MID(RIGHT(入力ｼｰﾄ!$E$182,入力ｼｰﾄ!$O$16),1,1))</f>
        <v/>
      </c>
      <c r="AD147" s="47" t="str">
        <f>IF(LEN(入力ｼｰﾄ!$E$182)&lt;入力ｼｰﾄ!$O$15,"",MID(RIGHT(入力ｼｰﾄ!$E$182,入力ｼｰﾄ!$O$15),1,1))</f>
        <v/>
      </c>
      <c r="AE147" s="47" t="str">
        <f>IF(LEN(入力ｼｰﾄ!$E$182)&lt;入力ｼｰﾄ!$O$8,"",MID(RIGHT(入力ｼｰﾄ!$E$182,入力ｼｰﾄ!$O$8),1,1))</f>
        <v/>
      </c>
      <c r="AF147" s="48" t="str">
        <f>IF(LEN(入力ｼｰﾄ!$E$182)&lt;入力ｼｰﾄ!$O$7,"",MID(RIGHT(入力ｼｰﾄ!$E$182,入力ｼｰﾄ!$O$7),1,1))</f>
        <v/>
      </c>
      <c r="AG147" s="47" t="str">
        <f>IF(LEN(入力ｼｰﾄ!$E$182)&lt;入力ｼｰﾄ!$O$6,"",MID(RIGHT(入力ｼｰﾄ!$E$182,入力ｼｰﾄ!$O$6),1,1))</f>
        <v/>
      </c>
      <c r="AH147" s="49" t="str">
        <f>IF(LEN(入力ｼｰﾄ!$E$182)&lt;入力ｼｰﾄ!$O$5,"",MID(RIGHT(入力ｼｰﾄ!$E$182,入力ｼｰﾄ!$O$5),1,1))</f>
        <v/>
      </c>
      <c r="AI147" s="47" t="str">
        <f>IF(LEN(入力ｼｰﾄ!$E$182)&lt;入力ｼｰﾄ!$O$4,"",MID(RIGHT(入力ｼｰﾄ!$E$182,入力ｼｰﾄ!$O$4),1,1))</f>
        <v/>
      </c>
      <c r="AJ147" s="47" t="str">
        <f>IF(LEN(入力ｼｰﾄ!$E$182)&lt;入力ｼｰﾄ!$O$3,"",MID(RIGHT(入力ｼｰﾄ!$E$182,入力ｼｰﾄ!$O$3),1,1))</f>
        <v/>
      </c>
      <c r="AK147" s="54" t="str">
        <f>IF(LEN(入力ｼｰﾄ!$E$182)&lt;入力ｼｰﾄ!$O$2,"",MID(RIGHT(入力ｼｰﾄ!$E$182,入力ｼｰﾄ!$O$2),1,1))</f>
        <v/>
      </c>
      <c r="AL147" s="62">
        <f>+入力ｼｰﾄ!E$183</f>
        <v>0</v>
      </c>
      <c r="AM147" s="15" t="str">
        <f>IF(LEN(入力ｼｰﾄ!$E$184)&lt;入力ｼｰﾄ!$O$16,"",MID(RIGHT(入力ｼｰﾄ!$E$184,入力ｼｰﾄ!$O$16),1,1))</f>
        <v/>
      </c>
      <c r="AN147" s="16" t="str">
        <f>IF(LEN(入力ｼｰﾄ!$E$184)&lt;入力ｼｰﾄ!$O$15,"",MID(RIGHT(入力ｼｰﾄ!$E$184,入力ｼｰﾄ!$O$15),1,1))</f>
        <v/>
      </c>
      <c r="AO147" s="16" t="str">
        <f>IF(LEN(入力ｼｰﾄ!$E$184)&lt;入力ｼｰﾄ!$O$8,"",MID(RIGHT(入力ｼｰﾄ!$E$184,入力ｼｰﾄ!$O$8),1,1))</f>
        <v/>
      </c>
      <c r="AP147" s="17" t="str">
        <f>IF(LEN(入力ｼｰﾄ!$E$184)&lt;入力ｼｰﾄ!$O$7,"",MID(RIGHT(入力ｼｰﾄ!$E$184,入力ｼｰﾄ!$O$7),1,1))</f>
        <v/>
      </c>
      <c r="AQ147" s="16" t="str">
        <f>IF(LEN(入力ｼｰﾄ!$E$184)&lt;入力ｼｰﾄ!$O$6,"",MID(RIGHT(入力ｼｰﾄ!$E$184,入力ｼｰﾄ!$O$6),1,1))</f>
        <v/>
      </c>
      <c r="AR147" s="18" t="str">
        <f>IF(LEN(入力ｼｰﾄ!$E$184)&lt;入力ｼｰﾄ!$O$5,"",MID(RIGHT(入力ｼｰﾄ!$E$184,入力ｼｰﾄ!$O$5),1,1))</f>
        <v/>
      </c>
      <c r="AS147" s="16" t="str">
        <f>IF(LEN(入力ｼｰﾄ!$E$184)&lt;入力ｼｰﾄ!$O$4,"",MID(RIGHT(入力ｼｰﾄ!$E$184,入力ｼｰﾄ!$O$4),1,1))</f>
        <v/>
      </c>
      <c r="AT147" s="16" t="str">
        <f>IF(LEN(入力ｼｰﾄ!$E$184)&lt;入力ｼｰﾄ!$O$3,"",MID(RIGHT(入力ｼｰﾄ!$E$184,入力ｼｰﾄ!$O$3),1,1))</f>
        <v/>
      </c>
      <c r="AU147" s="19" t="str">
        <f>IF(LEN(入力ｼｰﾄ!$E$184)&lt;入力ｼｰﾄ!$O$2,"",MID(RIGHT(入力ｼｰﾄ!$E$184,入力ｼｰﾄ!$O$2),1,1))</f>
        <v>0</v>
      </c>
      <c r="AV147" s="15" t="str">
        <f>IF(LEN(入力ｼｰﾄ!$E$185)&lt;入力ｼｰﾄ!$O$16,"",MID(RIGHT(入力ｼｰﾄ!$E$185,入力ｼｰﾄ!$O$16),1,1))</f>
        <v/>
      </c>
      <c r="AW147" s="16" t="str">
        <f>IF(LEN(入力ｼｰﾄ!$E$185)&lt;入力ｼｰﾄ!$O$15,"",MID(RIGHT(入力ｼｰﾄ!$E$185,入力ｼｰﾄ!$O$15),1,1))</f>
        <v/>
      </c>
      <c r="AX147" s="16" t="str">
        <f>IF(LEN(入力ｼｰﾄ!$E$185)&lt;入力ｼｰﾄ!$O$8,"",MID(RIGHT(入力ｼｰﾄ!$E$185,入力ｼｰﾄ!$O$8),1,1))</f>
        <v/>
      </c>
      <c r="AY147" s="17" t="str">
        <f>IF(LEN(入力ｼｰﾄ!$E$185)&lt;入力ｼｰﾄ!$O$7,"",MID(RIGHT(入力ｼｰﾄ!$E$185,入力ｼｰﾄ!$O$7),1,1))</f>
        <v/>
      </c>
      <c r="AZ147" s="16" t="str">
        <f>IF(LEN(入力ｼｰﾄ!$E$185)&lt;入力ｼｰﾄ!$O$6,"",MID(RIGHT(入力ｼｰﾄ!$E$185,入力ｼｰﾄ!$O$6),1,1))</f>
        <v/>
      </c>
      <c r="BA147" s="18" t="str">
        <f>IF(LEN(入力ｼｰﾄ!$E$185)&lt;入力ｼｰﾄ!$O$5,"",MID(RIGHT(入力ｼｰﾄ!$E$185,入力ｼｰﾄ!$O$5),1,1))</f>
        <v/>
      </c>
      <c r="BB147" s="16" t="str">
        <f>IF(LEN(入力ｼｰﾄ!$E$185)&lt;入力ｼｰﾄ!$O$4,"",MID(RIGHT(入力ｼｰﾄ!$E$185,入力ｼｰﾄ!$O$4),1,1))</f>
        <v/>
      </c>
      <c r="BC147" s="16" t="str">
        <f>IF(LEN(入力ｼｰﾄ!$E$185)&lt;入力ｼｰﾄ!$O$3,"",MID(RIGHT(入力ｼｰﾄ!$E$185,入力ｼｰﾄ!$O$3),1,1))</f>
        <v/>
      </c>
      <c r="BD147" s="16" t="str">
        <f>IF(LEN(入力ｼｰﾄ!$E$185)&lt;入力ｼｰﾄ!$O$2,"",MID(RIGHT(入力ｼｰﾄ!$E$185,入力ｼｰﾄ!$O$2),1,1))</f>
        <v>0</v>
      </c>
      <c r="BE147" s="252"/>
      <c r="BF147" s="253"/>
      <c r="BG147" s="253"/>
      <c r="BH147" s="254"/>
      <c r="BJ147" s="43" t="s">
        <v>108</v>
      </c>
    </row>
    <row r="148" spans="1:62" ht="20.25" customHeight="1">
      <c r="A148" s="261">
        <f>入力ｼｰﾄ!$F$179</f>
        <v>0</v>
      </c>
      <c r="B148" s="259"/>
      <c r="C148" s="259"/>
      <c r="D148" s="259"/>
      <c r="E148" s="259"/>
      <c r="F148" s="259"/>
      <c r="G148" s="259"/>
      <c r="H148" s="259"/>
      <c r="I148" s="259"/>
      <c r="J148" s="260"/>
      <c r="K148" s="15" t="str">
        <f>IF(LEN(入力ｼｰﾄ!$F$180)&lt;入力ｼｰﾄ!$O$16,"",MID(RIGHT(入力ｼｰﾄ!$F$180,入力ｼｰﾄ!$O$16),1,1))</f>
        <v/>
      </c>
      <c r="L148" s="16" t="str">
        <f>IF(LEN(入力ｼｰﾄ!$F$180)&lt;入力ｼｰﾄ!$O$15,"",MID(RIGHT(入力ｼｰﾄ!$F$180,入力ｼｰﾄ!$O$15),1,1))</f>
        <v/>
      </c>
      <c r="M148" s="16" t="str">
        <f>IF(LEN(入力ｼｰﾄ!$F$180)&lt;入力ｼｰﾄ!$O$8,"",MID(RIGHT(入力ｼｰﾄ!$F$180,入力ｼｰﾄ!$O$8),1,1))</f>
        <v/>
      </c>
      <c r="N148" s="17" t="str">
        <f>IF(LEN(入力ｼｰﾄ!$F$180)&lt;入力ｼｰﾄ!$O$7,"",MID(RIGHT(入力ｼｰﾄ!$F$180,入力ｼｰﾄ!$O$7),1,1))</f>
        <v/>
      </c>
      <c r="O148" s="16" t="str">
        <f>IF(LEN(入力ｼｰﾄ!$F$180)&lt;入力ｼｰﾄ!$O$6,"",MID(RIGHT(入力ｼｰﾄ!$F$180,入力ｼｰﾄ!$O$6),1,1))</f>
        <v/>
      </c>
      <c r="P148" s="18" t="str">
        <f>IF(LEN(入力ｼｰﾄ!$F$180)&lt;入力ｼｰﾄ!$O$5,"",MID(RIGHT(入力ｼｰﾄ!$F$180,入力ｼｰﾄ!$O$5),1,1))</f>
        <v/>
      </c>
      <c r="Q148" s="16" t="str">
        <f>IF(LEN(入力ｼｰﾄ!$F$180)&lt;入力ｼｰﾄ!$O$4,"",MID(RIGHT(入力ｼｰﾄ!$F$180,入力ｼｰﾄ!$O$4),1,1))</f>
        <v/>
      </c>
      <c r="R148" s="16" t="str">
        <f>IF(LEN(入力ｼｰﾄ!$F$180)&lt;入力ｼｰﾄ!$O$3,"",MID(RIGHT(入力ｼｰﾄ!$F$180,入力ｼｰﾄ!$O$3),1,1))</f>
        <v/>
      </c>
      <c r="S148" s="19" t="str">
        <f>IF(LEN(入力ｼｰﾄ!$F$180)&lt;入力ｼｰﾄ!$O$2,"",MID(RIGHT(入力ｼｰﾄ!$F$180,入力ｼｰﾄ!$O$2),1,1))</f>
        <v/>
      </c>
      <c r="T148" s="15" t="str">
        <f>IF(LEN(入力ｼｰﾄ!$F$181)&lt;入力ｼｰﾄ!$O$16,"",MID(RIGHT(入力ｼｰﾄ!$F$181,入力ｼｰﾄ!$O$16),1,1))</f>
        <v/>
      </c>
      <c r="U148" s="16" t="str">
        <f>IF(LEN(入力ｼｰﾄ!$F$181)&lt;入力ｼｰﾄ!$O$15,"",MID(RIGHT(入力ｼｰﾄ!$F$181,入力ｼｰﾄ!$O$15),1,1))</f>
        <v/>
      </c>
      <c r="V148" s="16" t="str">
        <f>IF(LEN(入力ｼｰﾄ!$F$181)&lt;入力ｼｰﾄ!$O$8,"",MID(RIGHT(入力ｼｰﾄ!$F$181,入力ｼｰﾄ!$O$8),1,1))</f>
        <v/>
      </c>
      <c r="W148" s="17" t="str">
        <f>IF(LEN(入力ｼｰﾄ!$F$181)&lt;入力ｼｰﾄ!$O$7,"",MID(RIGHT(入力ｼｰﾄ!$F$181,入力ｼｰﾄ!$O$7),1,1))</f>
        <v/>
      </c>
      <c r="X148" s="16" t="str">
        <f>IF(LEN(入力ｼｰﾄ!$F$181)&lt;入力ｼｰﾄ!$O$6,"",MID(RIGHT(入力ｼｰﾄ!$F$181,入力ｼｰﾄ!$O$6),1,1))</f>
        <v/>
      </c>
      <c r="Y148" s="18" t="str">
        <f>IF(LEN(入力ｼｰﾄ!$F$181)&lt;入力ｼｰﾄ!$O$5,"",MID(RIGHT(入力ｼｰﾄ!$F$181,入力ｼｰﾄ!$O$5),1,1))</f>
        <v/>
      </c>
      <c r="Z148" s="16" t="str">
        <f>IF(LEN(入力ｼｰﾄ!$F$181)&lt;入力ｼｰﾄ!$O$4,"",MID(RIGHT(入力ｼｰﾄ!$F$181,入力ｼｰﾄ!$O$4),1,1))</f>
        <v/>
      </c>
      <c r="AA148" s="16" t="str">
        <f>IF(LEN(入力ｼｰﾄ!$F$181)&lt;入力ｼｰﾄ!$O$3,"",MID(RIGHT(入力ｼｰﾄ!$F$181,入力ｼｰﾄ!$O$3),1,1))</f>
        <v/>
      </c>
      <c r="AB148" s="19" t="str">
        <f>IF(LEN(入力ｼｰﾄ!$F$181)&lt;入力ｼｰﾄ!$O$2,"",MID(RIGHT(入力ｼｰﾄ!$F$181,入力ｼｰﾄ!$O$2),1,1))</f>
        <v/>
      </c>
      <c r="AC148" s="46" t="str">
        <f>IF(LEN(入力ｼｰﾄ!$F$182)&lt;入力ｼｰﾄ!$O$16,"",MID(RIGHT(入力ｼｰﾄ!$F$182,入力ｼｰﾄ!$O$16),1,1))</f>
        <v/>
      </c>
      <c r="AD148" s="47" t="str">
        <f>IF(LEN(入力ｼｰﾄ!$F$182)&lt;入力ｼｰﾄ!$O$15,"",MID(RIGHT(入力ｼｰﾄ!$F$182,入力ｼｰﾄ!$O$15),1,1))</f>
        <v/>
      </c>
      <c r="AE148" s="47" t="str">
        <f>IF(LEN(入力ｼｰﾄ!$F$182)&lt;入力ｼｰﾄ!$O$8,"",MID(RIGHT(入力ｼｰﾄ!$F$182,入力ｼｰﾄ!$O$8),1,1))</f>
        <v/>
      </c>
      <c r="AF148" s="48" t="str">
        <f>IF(LEN(入力ｼｰﾄ!$F$182)&lt;入力ｼｰﾄ!$O$7,"",MID(RIGHT(入力ｼｰﾄ!$F$182,入力ｼｰﾄ!$O$7),1,1))</f>
        <v/>
      </c>
      <c r="AG148" s="47" t="str">
        <f>IF(LEN(入力ｼｰﾄ!$F$182)&lt;入力ｼｰﾄ!$O$6,"",MID(RIGHT(入力ｼｰﾄ!$F$182,入力ｼｰﾄ!$O$6),1,1))</f>
        <v/>
      </c>
      <c r="AH148" s="49" t="str">
        <f>IF(LEN(入力ｼｰﾄ!$F$182)&lt;入力ｼｰﾄ!$O$5,"",MID(RIGHT(入力ｼｰﾄ!$F$182,入力ｼｰﾄ!$O$5),1,1))</f>
        <v/>
      </c>
      <c r="AI148" s="47" t="str">
        <f>IF(LEN(入力ｼｰﾄ!$F$182)&lt;入力ｼｰﾄ!$O$4,"",MID(RIGHT(入力ｼｰﾄ!$F$182,入力ｼｰﾄ!$O$4),1,1))</f>
        <v/>
      </c>
      <c r="AJ148" s="47" t="str">
        <f>IF(LEN(入力ｼｰﾄ!$F$182)&lt;入力ｼｰﾄ!$O$3,"",MID(RIGHT(入力ｼｰﾄ!$F$182,入力ｼｰﾄ!$O$3),1,1))</f>
        <v/>
      </c>
      <c r="AK148" s="54" t="str">
        <f>IF(LEN(入力ｼｰﾄ!$F$182)&lt;入力ｼｰﾄ!$O$2,"",MID(RIGHT(入力ｼｰﾄ!$F$182,入力ｼｰﾄ!$O$2),1,1))</f>
        <v/>
      </c>
      <c r="AL148" s="62">
        <f>+入力ｼｰﾄ!F$183</f>
        <v>0</v>
      </c>
      <c r="AM148" s="15" t="str">
        <f>IF(LEN(入力ｼｰﾄ!$F$184)&lt;入力ｼｰﾄ!$O$16,"",MID(RIGHT(入力ｼｰﾄ!$F$184,入力ｼｰﾄ!$O$16),1,1))</f>
        <v/>
      </c>
      <c r="AN148" s="16" t="str">
        <f>IF(LEN(入力ｼｰﾄ!$F$184)&lt;入力ｼｰﾄ!$O$15,"",MID(RIGHT(入力ｼｰﾄ!$F$184,入力ｼｰﾄ!$O$15),1,1))</f>
        <v/>
      </c>
      <c r="AO148" s="16" t="str">
        <f>IF(LEN(入力ｼｰﾄ!$F$184)&lt;入力ｼｰﾄ!$O$8,"",MID(RIGHT(入力ｼｰﾄ!$F$184,入力ｼｰﾄ!$O$8),1,1))</f>
        <v/>
      </c>
      <c r="AP148" s="17" t="str">
        <f>IF(LEN(入力ｼｰﾄ!$F$184)&lt;入力ｼｰﾄ!$O$7,"",MID(RIGHT(入力ｼｰﾄ!$F$184,入力ｼｰﾄ!$O$7),1,1))</f>
        <v/>
      </c>
      <c r="AQ148" s="16" t="str">
        <f>IF(LEN(入力ｼｰﾄ!$F$184)&lt;入力ｼｰﾄ!$O$6,"",MID(RIGHT(入力ｼｰﾄ!$F$184,入力ｼｰﾄ!$O$6),1,1))</f>
        <v/>
      </c>
      <c r="AR148" s="18" t="str">
        <f>IF(LEN(入力ｼｰﾄ!$F$184)&lt;入力ｼｰﾄ!$O$5,"",MID(RIGHT(入力ｼｰﾄ!$F$184,入力ｼｰﾄ!$O$5),1,1))</f>
        <v/>
      </c>
      <c r="AS148" s="16" t="str">
        <f>IF(LEN(入力ｼｰﾄ!$F$184)&lt;入力ｼｰﾄ!$O$4,"",MID(RIGHT(入力ｼｰﾄ!$F$184,入力ｼｰﾄ!$O$4),1,1))</f>
        <v/>
      </c>
      <c r="AT148" s="16" t="str">
        <f>IF(LEN(入力ｼｰﾄ!$F$184)&lt;入力ｼｰﾄ!$O$3,"",MID(RIGHT(入力ｼｰﾄ!$F$184,入力ｼｰﾄ!$O$3),1,1))</f>
        <v/>
      </c>
      <c r="AU148" s="19" t="str">
        <f>IF(LEN(入力ｼｰﾄ!$F$184)&lt;入力ｼｰﾄ!$O$2,"",MID(RIGHT(入力ｼｰﾄ!$F$184,入力ｼｰﾄ!$O$2),1,1))</f>
        <v>0</v>
      </c>
      <c r="AV148" s="15" t="str">
        <f>IF(LEN(入力ｼｰﾄ!$F$185)&lt;入力ｼｰﾄ!$O$16,"",MID(RIGHT(入力ｼｰﾄ!$F$185,入力ｼｰﾄ!$O$16),1,1))</f>
        <v/>
      </c>
      <c r="AW148" s="16" t="str">
        <f>IF(LEN(入力ｼｰﾄ!$F$185)&lt;入力ｼｰﾄ!$O$15,"",MID(RIGHT(入力ｼｰﾄ!$F$185,入力ｼｰﾄ!$O$15),1,1))</f>
        <v/>
      </c>
      <c r="AX148" s="16" t="str">
        <f>IF(LEN(入力ｼｰﾄ!$F$185)&lt;入力ｼｰﾄ!$O$8,"",MID(RIGHT(入力ｼｰﾄ!$F$185,入力ｼｰﾄ!$O$8),1,1))</f>
        <v/>
      </c>
      <c r="AY148" s="17" t="str">
        <f>IF(LEN(入力ｼｰﾄ!$F$185)&lt;入力ｼｰﾄ!$O$7,"",MID(RIGHT(入力ｼｰﾄ!$F$185,入力ｼｰﾄ!$O$7),1,1))</f>
        <v/>
      </c>
      <c r="AZ148" s="16" t="str">
        <f>IF(LEN(入力ｼｰﾄ!$F$185)&lt;入力ｼｰﾄ!$O$6,"",MID(RIGHT(入力ｼｰﾄ!$F$185,入力ｼｰﾄ!$O$6),1,1))</f>
        <v/>
      </c>
      <c r="BA148" s="18" t="str">
        <f>IF(LEN(入力ｼｰﾄ!$F$185)&lt;入力ｼｰﾄ!$O$5,"",MID(RIGHT(入力ｼｰﾄ!$F$185,入力ｼｰﾄ!$O$5),1,1))</f>
        <v/>
      </c>
      <c r="BB148" s="16" t="str">
        <f>IF(LEN(入力ｼｰﾄ!$F$185)&lt;入力ｼｰﾄ!$O$4,"",MID(RIGHT(入力ｼｰﾄ!$F$185,入力ｼｰﾄ!$O$4),1,1))</f>
        <v/>
      </c>
      <c r="BC148" s="16" t="str">
        <f>IF(LEN(入力ｼｰﾄ!$F$185)&lt;入力ｼｰﾄ!$O$3,"",MID(RIGHT(入力ｼｰﾄ!$F$185,入力ｼｰﾄ!$O$3),1,1))</f>
        <v/>
      </c>
      <c r="BD148" s="16" t="str">
        <f>IF(LEN(入力ｼｰﾄ!$F$185)&lt;入力ｼｰﾄ!$O$2,"",MID(RIGHT(入力ｼｰﾄ!$F$185,入力ｼｰﾄ!$O$2),1,1))</f>
        <v>0</v>
      </c>
      <c r="BE148" s="252"/>
      <c r="BF148" s="253"/>
      <c r="BG148" s="253"/>
      <c r="BH148" s="254"/>
    </row>
    <row r="149" spans="1:62" ht="20.25" customHeight="1">
      <c r="A149" s="261">
        <f>入力ｼｰﾄ!$G$179</f>
        <v>0</v>
      </c>
      <c r="B149" s="259"/>
      <c r="C149" s="259"/>
      <c r="D149" s="259"/>
      <c r="E149" s="259"/>
      <c r="F149" s="259"/>
      <c r="G149" s="259"/>
      <c r="H149" s="259"/>
      <c r="I149" s="259"/>
      <c r="J149" s="260"/>
      <c r="K149" s="15" t="str">
        <f>IF(LEN(入力ｼｰﾄ!$G$180)&lt;入力ｼｰﾄ!$O$16,"",MID(RIGHT(入力ｼｰﾄ!$G$180,入力ｼｰﾄ!$O$16),1,1))</f>
        <v/>
      </c>
      <c r="L149" s="16" t="str">
        <f>IF(LEN(入力ｼｰﾄ!$G$180)&lt;入力ｼｰﾄ!$O$15,"",MID(RIGHT(入力ｼｰﾄ!$G$180,入力ｼｰﾄ!$O$15),1,1))</f>
        <v/>
      </c>
      <c r="M149" s="16" t="str">
        <f>IF(LEN(入力ｼｰﾄ!$G$180)&lt;入力ｼｰﾄ!$O$8,"",MID(RIGHT(入力ｼｰﾄ!$G$180,入力ｼｰﾄ!$O$8),1,1))</f>
        <v/>
      </c>
      <c r="N149" s="17" t="str">
        <f>IF(LEN(入力ｼｰﾄ!$G$180)&lt;入力ｼｰﾄ!$O$7,"",MID(RIGHT(入力ｼｰﾄ!$G$180,入力ｼｰﾄ!$O$7),1,1))</f>
        <v/>
      </c>
      <c r="O149" s="16" t="str">
        <f>IF(LEN(入力ｼｰﾄ!$G$180)&lt;入力ｼｰﾄ!$O$6,"",MID(RIGHT(入力ｼｰﾄ!$G$180,入力ｼｰﾄ!$O$6),1,1))</f>
        <v/>
      </c>
      <c r="P149" s="18" t="str">
        <f>IF(LEN(入力ｼｰﾄ!$G$180)&lt;入力ｼｰﾄ!$O$5,"",MID(RIGHT(入力ｼｰﾄ!$G$180,入力ｼｰﾄ!$O$5),1,1))</f>
        <v/>
      </c>
      <c r="Q149" s="16" t="str">
        <f>IF(LEN(入力ｼｰﾄ!$G$180)&lt;入力ｼｰﾄ!$O$4,"",MID(RIGHT(入力ｼｰﾄ!$G$180,入力ｼｰﾄ!$O$4),1,1))</f>
        <v/>
      </c>
      <c r="R149" s="16" t="str">
        <f>IF(LEN(入力ｼｰﾄ!$G$180)&lt;入力ｼｰﾄ!$O$3,"",MID(RIGHT(入力ｼｰﾄ!$G$180,入力ｼｰﾄ!$O$3),1,1))</f>
        <v/>
      </c>
      <c r="S149" s="19" t="str">
        <f>IF(LEN(入力ｼｰﾄ!$G$180)&lt;入力ｼｰﾄ!$O$2,"",MID(RIGHT(入力ｼｰﾄ!$G$180,入力ｼｰﾄ!$O$2),1,1))</f>
        <v/>
      </c>
      <c r="T149" s="15" t="str">
        <f>IF(LEN(入力ｼｰﾄ!$G$181)&lt;入力ｼｰﾄ!$O$16,"",MID(RIGHT(入力ｼｰﾄ!$G$181,入力ｼｰﾄ!$O$16),1,1))</f>
        <v/>
      </c>
      <c r="U149" s="16" t="str">
        <f>IF(LEN(入力ｼｰﾄ!$G$181)&lt;入力ｼｰﾄ!$O$15,"",MID(RIGHT(入力ｼｰﾄ!$G$181,入力ｼｰﾄ!$O$15),1,1))</f>
        <v/>
      </c>
      <c r="V149" s="16" t="str">
        <f>IF(LEN(入力ｼｰﾄ!$G$181)&lt;入力ｼｰﾄ!$O$8,"",MID(RIGHT(入力ｼｰﾄ!$G$181,入力ｼｰﾄ!$O$8),1,1))</f>
        <v/>
      </c>
      <c r="W149" s="17" t="str">
        <f>IF(LEN(入力ｼｰﾄ!$G$181)&lt;入力ｼｰﾄ!$O$7,"",MID(RIGHT(入力ｼｰﾄ!$G$181,入力ｼｰﾄ!$O$7),1,1))</f>
        <v/>
      </c>
      <c r="X149" s="16" t="str">
        <f>IF(LEN(入力ｼｰﾄ!$G$181)&lt;入力ｼｰﾄ!$O$6,"",MID(RIGHT(入力ｼｰﾄ!$G$181,入力ｼｰﾄ!$O$6),1,1))</f>
        <v/>
      </c>
      <c r="Y149" s="18" t="str">
        <f>IF(LEN(入力ｼｰﾄ!$G$181)&lt;入力ｼｰﾄ!$O$5,"",MID(RIGHT(入力ｼｰﾄ!$G$181,入力ｼｰﾄ!$O$5),1,1))</f>
        <v/>
      </c>
      <c r="Z149" s="16" t="str">
        <f>IF(LEN(入力ｼｰﾄ!$G$181)&lt;入力ｼｰﾄ!$O$4,"",MID(RIGHT(入力ｼｰﾄ!$G$181,入力ｼｰﾄ!$O$4),1,1))</f>
        <v/>
      </c>
      <c r="AA149" s="16" t="str">
        <f>IF(LEN(入力ｼｰﾄ!$G$181)&lt;入力ｼｰﾄ!$O$3,"",MID(RIGHT(入力ｼｰﾄ!$G$181,入力ｼｰﾄ!$O$3),1,1))</f>
        <v/>
      </c>
      <c r="AB149" s="19" t="str">
        <f>IF(LEN(入力ｼｰﾄ!$G$181)&lt;入力ｼｰﾄ!$O$2,"",MID(RIGHT(入力ｼｰﾄ!$G$181,入力ｼｰﾄ!$O$2),1,1))</f>
        <v/>
      </c>
      <c r="AC149" s="46" t="str">
        <f>IF(LEN(入力ｼｰﾄ!$G$182)&lt;入力ｼｰﾄ!$O$16,"",MID(RIGHT(入力ｼｰﾄ!$G$182,入力ｼｰﾄ!$O$16),1,1))</f>
        <v/>
      </c>
      <c r="AD149" s="47" t="str">
        <f>IF(LEN(入力ｼｰﾄ!$G$182)&lt;入力ｼｰﾄ!$O$15,"",MID(RIGHT(入力ｼｰﾄ!$G$182,入力ｼｰﾄ!$O$15),1,1))</f>
        <v/>
      </c>
      <c r="AE149" s="47" t="str">
        <f>IF(LEN(入力ｼｰﾄ!$G$182)&lt;入力ｼｰﾄ!$O$8,"",MID(RIGHT(入力ｼｰﾄ!$G$182,入力ｼｰﾄ!$O$8),1,1))</f>
        <v/>
      </c>
      <c r="AF149" s="48" t="str">
        <f>IF(LEN(入力ｼｰﾄ!$G$182)&lt;入力ｼｰﾄ!$O$7,"",MID(RIGHT(入力ｼｰﾄ!$G$182,入力ｼｰﾄ!$O$7),1,1))</f>
        <v/>
      </c>
      <c r="AG149" s="47" t="str">
        <f>IF(LEN(入力ｼｰﾄ!$G$182)&lt;入力ｼｰﾄ!$O$6,"",MID(RIGHT(入力ｼｰﾄ!$G$182,入力ｼｰﾄ!$O$6),1,1))</f>
        <v/>
      </c>
      <c r="AH149" s="49" t="str">
        <f>IF(LEN(入力ｼｰﾄ!$G$182)&lt;入力ｼｰﾄ!$O$5,"",MID(RIGHT(入力ｼｰﾄ!$G$182,入力ｼｰﾄ!$O$5),1,1))</f>
        <v/>
      </c>
      <c r="AI149" s="47" t="str">
        <f>IF(LEN(入力ｼｰﾄ!$G$182)&lt;入力ｼｰﾄ!$O$4,"",MID(RIGHT(入力ｼｰﾄ!$G$182,入力ｼｰﾄ!$O$4),1,1))</f>
        <v/>
      </c>
      <c r="AJ149" s="47" t="str">
        <f>IF(LEN(入力ｼｰﾄ!$G$182)&lt;入力ｼｰﾄ!$O$3,"",MID(RIGHT(入力ｼｰﾄ!$G$182,入力ｼｰﾄ!$O$3),1,1))</f>
        <v/>
      </c>
      <c r="AK149" s="54" t="str">
        <f>IF(LEN(入力ｼｰﾄ!$G$182)&lt;入力ｼｰﾄ!$O$2,"",MID(RIGHT(入力ｼｰﾄ!$G$182,入力ｼｰﾄ!$O$2),1,1))</f>
        <v/>
      </c>
      <c r="AL149" s="62">
        <f>+入力ｼｰﾄ!G$183</f>
        <v>0</v>
      </c>
      <c r="AM149" s="15" t="str">
        <f>IF(LEN(入力ｼｰﾄ!$G$184)&lt;入力ｼｰﾄ!$O$16,"",MID(RIGHT(入力ｼｰﾄ!$G$184,入力ｼｰﾄ!$O$16),1,1))</f>
        <v/>
      </c>
      <c r="AN149" s="16" t="str">
        <f>IF(LEN(入力ｼｰﾄ!$G$184)&lt;入力ｼｰﾄ!$O$15,"",MID(RIGHT(入力ｼｰﾄ!$G$184,入力ｼｰﾄ!$O$15),1,1))</f>
        <v/>
      </c>
      <c r="AO149" s="16" t="str">
        <f>IF(LEN(入力ｼｰﾄ!$G$184)&lt;入力ｼｰﾄ!$O$8,"",MID(RIGHT(入力ｼｰﾄ!$G$184,入力ｼｰﾄ!$O$8),1,1))</f>
        <v/>
      </c>
      <c r="AP149" s="17" t="str">
        <f>IF(LEN(入力ｼｰﾄ!$G$184)&lt;入力ｼｰﾄ!$O$7,"",MID(RIGHT(入力ｼｰﾄ!$G$184,入力ｼｰﾄ!$O$7),1,1))</f>
        <v/>
      </c>
      <c r="AQ149" s="16" t="str">
        <f>IF(LEN(入力ｼｰﾄ!$G$184)&lt;入力ｼｰﾄ!$O$6,"",MID(RIGHT(入力ｼｰﾄ!$G$184,入力ｼｰﾄ!$O$6),1,1))</f>
        <v/>
      </c>
      <c r="AR149" s="18" t="str">
        <f>IF(LEN(入力ｼｰﾄ!$G$184)&lt;入力ｼｰﾄ!$O$5,"",MID(RIGHT(入力ｼｰﾄ!$G$184,入力ｼｰﾄ!$O$5),1,1))</f>
        <v/>
      </c>
      <c r="AS149" s="16" t="str">
        <f>IF(LEN(入力ｼｰﾄ!$G$184)&lt;入力ｼｰﾄ!$O$4,"",MID(RIGHT(入力ｼｰﾄ!$G$184,入力ｼｰﾄ!$O$4),1,1))</f>
        <v/>
      </c>
      <c r="AT149" s="16" t="str">
        <f>IF(LEN(入力ｼｰﾄ!$G$184)&lt;入力ｼｰﾄ!$O$3,"",MID(RIGHT(入力ｼｰﾄ!$G$184,入力ｼｰﾄ!$O$3),1,1))</f>
        <v/>
      </c>
      <c r="AU149" s="19" t="str">
        <f>IF(LEN(入力ｼｰﾄ!$G$184)&lt;入力ｼｰﾄ!$O$2,"",MID(RIGHT(入力ｼｰﾄ!$G$184,入力ｼｰﾄ!$O$2),1,1))</f>
        <v>0</v>
      </c>
      <c r="AV149" s="15" t="str">
        <f>IF(LEN(入力ｼｰﾄ!$G$185)&lt;入力ｼｰﾄ!$O$16,"",MID(RIGHT(入力ｼｰﾄ!$G$185,入力ｼｰﾄ!$O$16),1,1))</f>
        <v/>
      </c>
      <c r="AW149" s="16" t="str">
        <f>IF(LEN(入力ｼｰﾄ!$G$185)&lt;入力ｼｰﾄ!$O$15,"",MID(RIGHT(入力ｼｰﾄ!$G$185,入力ｼｰﾄ!$O$15),1,1))</f>
        <v/>
      </c>
      <c r="AX149" s="16" t="str">
        <f>IF(LEN(入力ｼｰﾄ!$G$185)&lt;入力ｼｰﾄ!$O$8,"",MID(RIGHT(入力ｼｰﾄ!$G$185,入力ｼｰﾄ!$O$8),1,1))</f>
        <v/>
      </c>
      <c r="AY149" s="17" t="str">
        <f>IF(LEN(入力ｼｰﾄ!$G$185)&lt;入力ｼｰﾄ!$O$7,"",MID(RIGHT(入力ｼｰﾄ!$G$185,入力ｼｰﾄ!$O$7),1,1))</f>
        <v/>
      </c>
      <c r="AZ149" s="16" t="str">
        <f>IF(LEN(入力ｼｰﾄ!$G$185)&lt;入力ｼｰﾄ!$O$6,"",MID(RIGHT(入力ｼｰﾄ!$G$185,入力ｼｰﾄ!$O$6),1,1))</f>
        <v/>
      </c>
      <c r="BA149" s="18" t="str">
        <f>IF(LEN(入力ｼｰﾄ!$G$185)&lt;入力ｼｰﾄ!$O$5,"",MID(RIGHT(入力ｼｰﾄ!$G$185,入力ｼｰﾄ!$O$5),1,1))</f>
        <v/>
      </c>
      <c r="BB149" s="16" t="str">
        <f>IF(LEN(入力ｼｰﾄ!$G$185)&lt;入力ｼｰﾄ!$O$4,"",MID(RIGHT(入力ｼｰﾄ!$G$185,入力ｼｰﾄ!$O$4),1,1))</f>
        <v/>
      </c>
      <c r="BC149" s="16" t="str">
        <f>IF(LEN(入力ｼｰﾄ!$G$185)&lt;入力ｼｰﾄ!$O$3,"",MID(RIGHT(入力ｼｰﾄ!$G$185,入力ｼｰﾄ!$O$3),1,1))</f>
        <v/>
      </c>
      <c r="BD149" s="16" t="str">
        <f>IF(LEN(入力ｼｰﾄ!$G$185)&lt;入力ｼｰﾄ!$O$2,"",MID(RIGHT(入力ｼｰﾄ!$G$185,入力ｼｰﾄ!$O$2),1,1))</f>
        <v>0</v>
      </c>
      <c r="BE149" s="252"/>
      <c r="BF149" s="253"/>
      <c r="BG149" s="253"/>
      <c r="BH149" s="254"/>
    </row>
    <row r="150" spans="1:62" ht="20.25" customHeight="1" thickBot="1">
      <c r="A150" s="262" t="s">
        <v>13</v>
      </c>
      <c r="B150" s="263"/>
      <c r="C150" s="263"/>
      <c r="D150" s="263"/>
      <c r="E150" s="263"/>
      <c r="F150" s="263"/>
      <c r="G150" s="263"/>
      <c r="H150" s="263"/>
      <c r="I150" s="263"/>
      <c r="J150" s="264"/>
      <c r="K150" s="20" t="str">
        <f>IF(LEN(入力ｼｰﾄ!$H$180)&lt;入力ｼｰﾄ!$O$16,"",MID(RIGHT(入力ｼｰﾄ!$H$180,入力ｼｰﾄ!$O$16),1,1))</f>
        <v/>
      </c>
      <c r="L150" s="21" t="str">
        <f>IF(LEN(入力ｼｰﾄ!$H$180)&lt;入力ｼｰﾄ!$O$15,"",MID(RIGHT(入力ｼｰﾄ!$H$180,入力ｼｰﾄ!$O$15),1,1))</f>
        <v/>
      </c>
      <c r="M150" s="21" t="str">
        <f>IF(LEN(入力ｼｰﾄ!$H$180)&lt;入力ｼｰﾄ!$O$8,"",MID(RIGHT(入力ｼｰﾄ!$H$180,入力ｼｰﾄ!$O$8),1,1))</f>
        <v/>
      </c>
      <c r="N150" s="22" t="str">
        <f>IF(LEN(入力ｼｰﾄ!$H$180)&lt;入力ｼｰﾄ!$O$7,"",MID(RIGHT(入力ｼｰﾄ!$H$180,入力ｼｰﾄ!$O$7),1,1))</f>
        <v/>
      </c>
      <c r="O150" s="21" t="str">
        <f>IF(LEN(入力ｼｰﾄ!$H$180)&lt;入力ｼｰﾄ!$O$6,"",MID(RIGHT(入力ｼｰﾄ!$H$180,入力ｼｰﾄ!$O$6),1,1))</f>
        <v/>
      </c>
      <c r="P150" s="23" t="str">
        <f>IF(LEN(入力ｼｰﾄ!$H$180)&lt;入力ｼｰﾄ!$O$5,"",MID(RIGHT(入力ｼｰﾄ!$H$180,入力ｼｰﾄ!$O$5),1,1))</f>
        <v/>
      </c>
      <c r="Q150" s="21" t="str">
        <f>IF(LEN(入力ｼｰﾄ!$H$180)&lt;入力ｼｰﾄ!$O$4,"",MID(RIGHT(入力ｼｰﾄ!$H$180,入力ｼｰﾄ!$O$4),1,1))</f>
        <v/>
      </c>
      <c r="R150" s="21" t="str">
        <f>IF(LEN(入力ｼｰﾄ!$H$180)&lt;入力ｼｰﾄ!$O$3,"",MID(RIGHT(入力ｼｰﾄ!$H$180,入力ｼｰﾄ!$O$3),1,1))</f>
        <v/>
      </c>
      <c r="S150" s="24" t="str">
        <f>IF(LEN(入力ｼｰﾄ!$H$180)&lt;入力ｼｰﾄ!$O$2,"",MID(RIGHT(入力ｼｰﾄ!$H$180,入力ｼｰﾄ!$O$2),1,1))</f>
        <v>0</v>
      </c>
      <c r="T150" s="20" t="str">
        <f>IF(LEN(入力ｼｰﾄ!$H$181)&lt;入力ｼｰﾄ!$O$16,"",MID(RIGHT(入力ｼｰﾄ!$H$181,入力ｼｰﾄ!$O$16),1,1))</f>
        <v/>
      </c>
      <c r="U150" s="21" t="str">
        <f>IF(LEN(入力ｼｰﾄ!$H$181)&lt;入力ｼｰﾄ!$O$15,"",MID(RIGHT(入力ｼｰﾄ!$H$181,入力ｼｰﾄ!$O$15),1,1))</f>
        <v/>
      </c>
      <c r="V150" s="21" t="str">
        <f>IF(LEN(入力ｼｰﾄ!$H$181)&lt;入力ｼｰﾄ!$O$8,"",MID(RIGHT(入力ｼｰﾄ!$H$181,入力ｼｰﾄ!$O$8),1,1))</f>
        <v/>
      </c>
      <c r="W150" s="22" t="str">
        <f>IF(LEN(入力ｼｰﾄ!$H$181)&lt;入力ｼｰﾄ!$O$7,"",MID(RIGHT(入力ｼｰﾄ!$H$181,入力ｼｰﾄ!$O$7),1,1))</f>
        <v/>
      </c>
      <c r="X150" s="21" t="str">
        <f>IF(LEN(入力ｼｰﾄ!$H$181)&lt;入力ｼｰﾄ!$O$6,"",MID(RIGHT(入力ｼｰﾄ!$H$181,入力ｼｰﾄ!$O$6),1,1))</f>
        <v/>
      </c>
      <c r="Y150" s="23" t="str">
        <f>IF(LEN(入力ｼｰﾄ!$H$181)&lt;入力ｼｰﾄ!$O$5,"",MID(RIGHT(入力ｼｰﾄ!$H$181,入力ｼｰﾄ!$O$5),1,1))</f>
        <v/>
      </c>
      <c r="Z150" s="21" t="str">
        <f>IF(LEN(入力ｼｰﾄ!$H$181)&lt;入力ｼｰﾄ!$O$4,"",MID(RIGHT(入力ｼｰﾄ!$H$181,入力ｼｰﾄ!$O$4),1,1))</f>
        <v/>
      </c>
      <c r="AA150" s="21" t="str">
        <f>IF(LEN(入力ｼｰﾄ!$H$181)&lt;入力ｼｰﾄ!$O$3,"",MID(RIGHT(入力ｼｰﾄ!$H$181,入力ｼｰﾄ!$O$3),1,1))</f>
        <v/>
      </c>
      <c r="AB150" s="24" t="str">
        <f>IF(LEN(入力ｼｰﾄ!$H$181)&lt;入力ｼｰﾄ!$O$2,"",MID(RIGHT(入力ｼｰﾄ!$H$181,入力ｼｰﾄ!$O$2),1,1))</f>
        <v>0</v>
      </c>
      <c r="AC150" s="50" t="str">
        <f>IF(LEN(入力ｼｰﾄ!$H$182)&lt;入力ｼｰﾄ!$O$16,"",MID(RIGHT(入力ｼｰﾄ!$H$182,入力ｼｰﾄ!$O$16),1,1))</f>
        <v/>
      </c>
      <c r="AD150" s="51" t="str">
        <f>IF(LEN(入力ｼｰﾄ!$H$182)&lt;入力ｼｰﾄ!$O$15,"",MID(RIGHT(入力ｼｰﾄ!$H$182,入力ｼｰﾄ!$O$15),1,1))</f>
        <v/>
      </c>
      <c r="AE150" s="51" t="str">
        <f>IF(LEN(入力ｼｰﾄ!$H$182)&lt;入力ｼｰﾄ!$O$8,"",MID(RIGHT(入力ｼｰﾄ!$H$182,入力ｼｰﾄ!$O$8),1,1))</f>
        <v/>
      </c>
      <c r="AF150" s="52" t="str">
        <f>IF(LEN(入力ｼｰﾄ!$H$182)&lt;入力ｼｰﾄ!$O$7,"",MID(RIGHT(入力ｼｰﾄ!$H$182,入力ｼｰﾄ!$O$7),1,1))</f>
        <v/>
      </c>
      <c r="AG150" s="51" t="str">
        <f>IF(LEN(入力ｼｰﾄ!$H$182)&lt;入力ｼｰﾄ!$O$6,"",MID(RIGHT(入力ｼｰﾄ!$H$182,入力ｼｰﾄ!$O$6),1,1))</f>
        <v/>
      </c>
      <c r="AH150" s="53" t="str">
        <f>IF(LEN(入力ｼｰﾄ!$H$182)&lt;入力ｼｰﾄ!$O$5,"",MID(RIGHT(入力ｼｰﾄ!$H$182,入力ｼｰﾄ!$O$5),1,1))</f>
        <v/>
      </c>
      <c r="AI150" s="51" t="str">
        <f>IF(LEN(入力ｼｰﾄ!$H$182)&lt;入力ｼｰﾄ!$O$4,"",MID(RIGHT(入力ｼｰﾄ!$H$182,入力ｼｰﾄ!$O$4),1,1))</f>
        <v/>
      </c>
      <c r="AJ150" s="51" t="str">
        <f>IF(LEN(入力ｼｰﾄ!$H$182)&lt;入力ｼｰﾄ!$O$3,"",MID(RIGHT(入力ｼｰﾄ!$H$182,入力ｼｰﾄ!$O$3),1,1))</f>
        <v/>
      </c>
      <c r="AK150" s="55" t="str">
        <f>IF(LEN(入力ｼｰﾄ!$H$182)&lt;入力ｼｰﾄ!$O$2,"",MID(RIGHT(入力ｼｰﾄ!$H$182,入力ｼｰﾄ!$O$2),1,1))</f>
        <v>0</v>
      </c>
      <c r="AL150" s="51"/>
      <c r="AM150" s="20" t="str">
        <f>IF(LEN(入力ｼｰﾄ!$H$184)&lt;入力ｼｰﾄ!$O$16,"",MID(RIGHT(入力ｼｰﾄ!$H$184,入力ｼｰﾄ!$O$16),1,1))</f>
        <v/>
      </c>
      <c r="AN150" s="21" t="str">
        <f>IF(LEN(入力ｼｰﾄ!$H$184)&lt;入力ｼｰﾄ!$O$15,"",MID(RIGHT(入力ｼｰﾄ!$H$184,入力ｼｰﾄ!$O$15),1,1))</f>
        <v/>
      </c>
      <c r="AO150" s="21" t="str">
        <f>IF(LEN(入力ｼｰﾄ!$H$184)&lt;入力ｼｰﾄ!$O$8,"",MID(RIGHT(入力ｼｰﾄ!$H$184,入力ｼｰﾄ!$O$8),1,1))</f>
        <v/>
      </c>
      <c r="AP150" s="22" t="str">
        <f>IF(LEN(入力ｼｰﾄ!$H$184)&lt;入力ｼｰﾄ!$O$7,"",MID(RIGHT(入力ｼｰﾄ!$H$184,入力ｼｰﾄ!$O$7),1,1))</f>
        <v/>
      </c>
      <c r="AQ150" s="21" t="str">
        <f>IF(LEN(入力ｼｰﾄ!$H$184)&lt;入力ｼｰﾄ!$O$6,"",MID(RIGHT(入力ｼｰﾄ!$H$184,入力ｼｰﾄ!$O$6),1,1))</f>
        <v/>
      </c>
      <c r="AR150" s="23" t="str">
        <f>IF(LEN(入力ｼｰﾄ!$H$184)&lt;入力ｼｰﾄ!$O$5,"",MID(RIGHT(入力ｼｰﾄ!$H$184,入力ｼｰﾄ!$O$5),1,1))</f>
        <v/>
      </c>
      <c r="AS150" s="21" t="str">
        <f>IF(LEN(入力ｼｰﾄ!$H$184)&lt;入力ｼｰﾄ!$O$4,"",MID(RIGHT(入力ｼｰﾄ!$H$184,入力ｼｰﾄ!$O$4),1,1))</f>
        <v/>
      </c>
      <c r="AT150" s="21" t="str">
        <f>IF(LEN(入力ｼｰﾄ!$H$184)&lt;入力ｼｰﾄ!$O$3,"",MID(RIGHT(入力ｼｰﾄ!$H$184,入力ｼｰﾄ!$O$3),1,1))</f>
        <v/>
      </c>
      <c r="AU150" s="24" t="str">
        <f>IF(LEN(入力ｼｰﾄ!$H$184)&lt;入力ｼｰﾄ!$O$2,"",MID(RIGHT(入力ｼｰﾄ!$H$184,入力ｼｰﾄ!$O$2),1,1))</f>
        <v>0</v>
      </c>
      <c r="AV150" s="20" t="str">
        <f>IF(LEN(入力ｼｰﾄ!$H$185)&lt;入力ｼｰﾄ!$O$16,"",MID(RIGHT(入力ｼｰﾄ!$H$185,入力ｼｰﾄ!$O$16),1,1))</f>
        <v/>
      </c>
      <c r="AW150" s="21" t="str">
        <f>IF(LEN(入力ｼｰﾄ!$H$185)&lt;入力ｼｰﾄ!$O$15,"",MID(RIGHT(入力ｼｰﾄ!$H$185,入力ｼｰﾄ!$O$15),1,1))</f>
        <v/>
      </c>
      <c r="AX150" s="21" t="str">
        <f>IF(LEN(入力ｼｰﾄ!$H$185)&lt;入力ｼｰﾄ!$O$8,"",MID(RIGHT(入力ｼｰﾄ!$H$185,入力ｼｰﾄ!$O$8),1,1))</f>
        <v/>
      </c>
      <c r="AY150" s="22" t="str">
        <f>IF(LEN(入力ｼｰﾄ!$H$185)&lt;入力ｼｰﾄ!$O$7,"",MID(RIGHT(入力ｼｰﾄ!$H$185,入力ｼｰﾄ!$O$7),1,1))</f>
        <v/>
      </c>
      <c r="AZ150" s="21" t="str">
        <f>IF(LEN(入力ｼｰﾄ!$H$185)&lt;入力ｼｰﾄ!$O$6,"",MID(RIGHT(入力ｼｰﾄ!$H$185,入力ｼｰﾄ!$O$6),1,1))</f>
        <v/>
      </c>
      <c r="BA150" s="23" t="str">
        <f>IF(LEN(入力ｼｰﾄ!$H$185)&lt;入力ｼｰﾄ!$O$5,"",MID(RIGHT(入力ｼｰﾄ!$H$185,入力ｼｰﾄ!$O$5),1,1))</f>
        <v/>
      </c>
      <c r="BB150" s="21" t="str">
        <f>IF(LEN(入力ｼｰﾄ!$H$185)&lt;入力ｼｰﾄ!$O$4,"",MID(RIGHT(入力ｼｰﾄ!$H$185,入力ｼｰﾄ!$O$4),1,1))</f>
        <v/>
      </c>
      <c r="BC150" s="21" t="str">
        <f>IF(LEN(入力ｼｰﾄ!$H$185)&lt;入力ｼｰﾄ!$O$3,"",MID(RIGHT(入力ｼｰﾄ!$H$185,入力ｼｰﾄ!$O$3),1,1))</f>
        <v/>
      </c>
      <c r="BD150" s="21" t="str">
        <f>IF(LEN(入力ｼｰﾄ!$H$185)&lt;入力ｼｰﾄ!$O$2,"",MID(RIGHT(入力ｼｰﾄ!$H$185,入力ｼｰﾄ!$O$2),1,1))</f>
        <v>0</v>
      </c>
      <c r="BE150" s="255"/>
      <c r="BF150" s="256"/>
      <c r="BG150" s="256"/>
      <c r="BH150" s="257"/>
    </row>
    <row r="151" spans="1:62" ht="26.25" customHeight="1">
      <c r="A151" s="237" t="s">
        <v>2</v>
      </c>
      <c r="B151" s="238"/>
      <c r="C151" s="238"/>
      <c r="D151" s="238"/>
      <c r="E151" s="238"/>
      <c r="F151" s="239">
        <f>入力ｼｰﾄ!$D$97</f>
        <v>0</v>
      </c>
      <c r="G151" s="239"/>
      <c r="H151" s="239"/>
      <c r="I151" s="239"/>
      <c r="J151" s="239"/>
      <c r="K151" s="239"/>
      <c r="L151" s="239"/>
      <c r="M151" s="239"/>
      <c r="N151" s="239"/>
      <c r="O151" s="239"/>
      <c r="P151" s="239"/>
      <c r="Q151" s="239"/>
      <c r="R151" s="239"/>
      <c r="S151" s="239"/>
      <c r="T151" s="239"/>
      <c r="U151" s="239"/>
      <c r="V151" s="239"/>
      <c r="W151" s="239"/>
      <c r="X151" s="239"/>
      <c r="Y151" s="239"/>
      <c r="Z151" s="239"/>
      <c r="AA151" s="239"/>
      <c r="AB151" s="239"/>
      <c r="AC151" s="239"/>
      <c r="AD151" s="239"/>
      <c r="AE151" s="239"/>
      <c r="AF151" s="239"/>
      <c r="AG151" s="239"/>
      <c r="AH151" s="239"/>
      <c r="AI151" s="239"/>
      <c r="AJ151" s="239"/>
      <c r="AK151" s="240"/>
      <c r="AL151" s="57"/>
      <c r="AM151" s="238" t="s">
        <v>14</v>
      </c>
      <c r="AN151" s="238"/>
      <c r="AO151" s="238"/>
      <c r="AP151" s="238"/>
      <c r="AQ151" s="238"/>
      <c r="AR151" s="241">
        <f>入力ｼｰﾄ!$D$186</f>
        <v>0</v>
      </c>
      <c r="AS151" s="241"/>
      <c r="AT151" s="241"/>
      <c r="AU151" s="241"/>
      <c r="AV151" s="241"/>
      <c r="AW151" s="241"/>
      <c r="AX151" s="241"/>
      <c r="AY151" s="241"/>
      <c r="AZ151" s="241"/>
      <c r="BA151" s="241"/>
      <c r="BB151" s="241"/>
      <c r="BC151" s="241"/>
      <c r="BD151" s="241"/>
      <c r="BE151" s="242" t="s">
        <v>17</v>
      </c>
      <c r="BF151" s="243"/>
      <c r="BG151" s="243"/>
      <c r="BH151" s="244"/>
    </row>
    <row r="152" spans="1:62" ht="20.25" customHeight="1">
      <c r="A152" s="245" t="s">
        <v>12</v>
      </c>
      <c r="B152" s="246"/>
      <c r="C152" s="246"/>
      <c r="D152" s="246"/>
      <c r="E152" s="246"/>
      <c r="F152" s="246"/>
      <c r="G152" s="246"/>
      <c r="H152" s="246"/>
      <c r="I152" s="246"/>
      <c r="J152" s="247"/>
      <c r="K152" s="248" t="s">
        <v>15</v>
      </c>
      <c r="L152" s="246"/>
      <c r="M152" s="246"/>
      <c r="N152" s="246"/>
      <c r="O152" s="246"/>
      <c r="P152" s="246"/>
      <c r="Q152" s="246"/>
      <c r="R152" s="246"/>
      <c r="S152" s="247"/>
      <c r="T152" s="248" t="s">
        <v>36</v>
      </c>
      <c r="U152" s="246"/>
      <c r="V152" s="246"/>
      <c r="W152" s="246"/>
      <c r="X152" s="246"/>
      <c r="Y152" s="246"/>
      <c r="Z152" s="246"/>
      <c r="AA152" s="246"/>
      <c r="AB152" s="247"/>
      <c r="AC152" s="248" t="s">
        <v>6</v>
      </c>
      <c r="AD152" s="246"/>
      <c r="AE152" s="246"/>
      <c r="AF152" s="246"/>
      <c r="AG152" s="246"/>
      <c r="AH152" s="246"/>
      <c r="AI152" s="246"/>
      <c r="AJ152" s="246"/>
      <c r="AK152" s="247"/>
      <c r="AL152" s="61" t="s">
        <v>141</v>
      </c>
      <c r="AM152" s="248" t="s">
        <v>11</v>
      </c>
      <c r="AN152" s="246"/>
      <c r="AO152" s="246"/>
      <c r="AP152" s="246"/>
      <c r="AQ152" s="246"/>
      <c r="AR152" s="246"/>
      <c r="AS152" s="246"/>
      <c r="AT152" s="246"/>
      <c r="AU152" s="247"/>
      <c r="AV152" s="248" t="s">
        <v>16</v>
      </c>
      <c r="AW152" s="246"/>
      <c r="AX152" s="246"/>
      <c r="AY152" s="246"/>
      <c r="AZ152" s="246"/>
      <c r="BA152" s="246"/>
      <c r="BB152" s="246"/>
      <c r="BC152" s="246"/>
      <c r="BD152" s="247"/>
      <c r="BE152" s="249">
        <f>入力ｼｰﾄ!I186</f>
        <v>0</v>
      </c>
      <c r="BF152" s="250"/>
      <c r="BG152" s="250"/>
      <c r="BH152" s="251"/>
    </row>
    <row r="153" spans="1:62" ht="20.25" customHeight="1">
      <c r="A153" s="258">
        <f>入力ｼｰﾄ!$D$188</f>
        <v>0</v>
      </c>
      <c r="B153" s="259"/>
      <c r="C153" s="259"/>
      <c r="D153" s="259"/>
      <c r="E153" s="259"/>
      <c r="F153" s="259"/>
      <c r="G153" s="259"/>
      <c r="H153" s="259"/>
      <c r="I153" s="259"/>
      <c r="J153" s="260"/>
      <c r="K153" s="15" t="str">
        <f>IF(LEN(入力ｼｰﾄ!$D$189)&lt;入力ｼｰﾄ!$O$16,"",MID(RIGHT(入力ｼｰﾄ!$D$189,入力ｼｰﾄ!$O$16),1,1))</f>
        <v/>
      </c>
      <c r="L153" s="16" t="str">
        <f>IF(LEN(入力ｼｰﾄ!$D$189)&lt;入力ｼｰﾄ!$O$15,"",MID(RIGHT(入力ｼｰﾄ!$D$189,入力ｼｰﾄ!$O$15),1,1))</f>
        <v/>
      </c>
      <c r="M153" s="16" t="str">
        <f>IF(LEN(入力ｼｰﾄ!$D$189)&lt;入力ｼｰﾄ!$O$8,"",MID(RIGHT(入力ｼｰﾄ!$D$189,入力ｼｰﾄ!$O$8),1,1))</f>
        <v/>
      </c>
      <c r="N153" s="17" t="str">
        <f>IF(LEN(入力ｼｰﾄ!$D$189)&lt;入力ｼｰﾄ!$O$7,"",MID(RIGHT(入力ｼｰﾄ!$D$189,入力ｼｰﾄ!$O$7),1,1))</f>
        <v/>
      </c>
      <c r="O153" s="16" t="str">
        <f>IF(LEN(入力ｼｰﾄ!$D$189)&lt;入力ｼｰﾄ!$O$6,"",MID(RIGHT(入力ｼｰﾄ!$D$189,入力ｼｰﾄ!$O$6),1,1))</f>
        <v/>
      </c>
      <c r="P153" s="18" t="str">
        <f>IF(LEN(入力ｼｰﾄ!$D$189)&lt;入力ｼｰﾄ!$O$5,"",MID(RIGHT(入力ｼｰﾄ!$D$189,入力ｼｰﾄ!$O$5),1,1))</f>
        <v/>
      </c>
      <c r="Q153" s="16" t="str">
        <f>IF(LEN(入力ｼｰﾄ!$D$189)&lt;入力ｼｰﾄ!$O$4,"",MID(RIGHT(入力ｼｰﾄ!$D$189,入力ｼｰﾄ!$O$4),1,1))</f>
        <v/>
      </c>
      <c r="R153" s="16" t="str">
        <f>IF(LEN(入力ｼｰﾄ!$D$189)&lt;入力ｼｰﾄ!$O$3,"",MID(RIGHT(入力ｼｰﾄ!$D$189,入力ｼｰﾄ!$O$3),1,1))</f>
        <v/>
      </c>
      <c r="S153" s="19" t="str">
        <f>IF(LEN(入力ｼｰﾄ!$D$189)&lt;入力ｼｰﾄ!$O$2,"",MID(RIGHT(入力ｼｰﾄ!$D$189,入力ｼｰﾄ!$O$2),1,1))</f>
        <v/>
      </c>
      <c r="T153" s="15" t="str">
        <f>IF(LEN(入力ｼｰﾄ!$D$190)&lt;入力ｼｰﾄ!$O$16,"",MID(RIGHT(入力ｼｰﾄ!$D$190,入力ｼｰﾄ!$O$16),1,1))</f>
        <v/>
      </c>
      <c r="U153" s="16" t="str">
        <f>IF(LEN(入力ｼｰﾄ!$D$190)&lt;入力ｼｰﾄ!$O$15,"",MID(RIGHT(入力ｼｰﾄ!$D$190,入力ｼｰﾄ!$O$15),1,1))</f>
        <v/>
      </c>
      <c r="V153" s="16" t="str">
        <f>IF(LEN(入力ｼｰﾄ!$D$190)&lt;入力ｼｰﾄ!$O$8,"",MID(RIGHT(入力ｼｰﾄ!$D$190,入力ｼｰﾄ!$O$8),1,1))</f>
        <v/>
      </c>
      <c r="W153" s="17" t="str">
        <f>IF(LEN(入力ｼｰﾄ!$D$190)&lt;入力ｼｰﾄ!$O$7,"",MID(RIGHT(入力ｼｰﾄ!$D$190,入力ｼｰﾄ!$O$7),1,1))</f>
        <v/>
      </c>
      <c r="X153" s="16" t="str">
        <f>IF(LEN(入力ｼｰﾄ!$D$190)&lt;入力ｼｰﾄ!$O$6,"",MID(RIGHT(入力ｼｰﾄ!$D$190,入力ｼｰﾄ!$O$6),1,1))</f>
        <v/>
      </c>
      <c r="Y153" s="18" t="str">
        <f>IF(LEN(入力ｼｰﾄ!$D$190)&lt;入力ｼｰﾄ!$O$5,"",MID(RIGHT(入力ｼｰﾄ!$D$190,入力ｼｰﾄ!$O$5),1,1))</f>
        <v/>
      </c>
      <c r="Z153" s="16" t="str">
        <f>IF(LEN(入力ｼｰﾄ!$D$190)&lt;入力ｼｰﾄ!$O$4,"",MID(RIGHT(入力ｼｰﾄ!$D$190,入力ｼｰﾄ!$O$4),1,1))</f>
        <v/>
      </c>
      <c r="AA153" s="16" t="str">
        <f>IF(LEN(入力ｼｰﾄ!$D$190)&lt;入力ｼｰﾄ!$O$3,"",MID(RIGHT(入力ｼｰﾄ!$D$190,入力ｼｰﾄ!$O$3),1,1))</f>
        <v/>
      </c>
      <c r="AB153" s="19" t="str">
        <f>IF(LEN(入力ｼｰﾄ!$D$190)&lt;入力ｼｰﾄ!$O$2,"",MID(RIGHT(入力ｼｰﾄ!$D$190,入力ｼｰﾄ!$O$2),1,1))</f>
        <v/>
      </c>
      <c r="AC153" s="46" t="str">
        <f>IF(LEN(入力ｼｰﾄ!$D$191)&lt;入力ｼｰﾄ!$O$16,"",MID(RIGHT(入力ｼｰﾄ!$D$191,入力ｼｰﾄ!$O$16),1,1))</f>
        <v/>
      </c>
      <c r="AD153" s="47" t="str">
        <f>IF(LEN(入力ｼｰﾄ!$D$191)&lt;入力ｼｰﾄ!$O$15,"",MID(RIGHT(入力ｼｰﾄ!$D$191,入力ｼｰﾄ!$O$15),1,1))</f>
        <v/>
      </c>
      <c r="AE153" s="47" t="str">
        <f>IF(LEN(入力ｼｰﾄ!$D$191)&lt;入力ｼｰﾄ!$O$8,"",MID(RIGHT(入力ｼｰﾄ!$D$191,入力ｼｰﾄ!$O$8),1,1))</f>
        <v/>
      </c>
      <c r="AF153" s="48" t="str">
        <f>IF(LEN(入力ｼｰﾄ!$D$191)&lt;入力ｼｰﾄ!$O$7,"",MID(RIGHT(入力ｼｰﾄ!$D$191,入力ｼｰﾄ!$O$7),1,1))</f>
        <v/>
      </c>
      <c r="AG153" s="47" t="str">
        <f>IF(LEN(入力ｼｰﾄ!$D$191)&lt;入力ｼｰﾄ!$O$6,"",MID(RIGHT(入力ｼｰﾄ!$D$191,入力ｼｰﾄ!$O$6),1,1))</f>
        <v/>
      </c>
      <c r="AH153" s="49" t="str">
        <f>IF(LEN(入力ｼｰﾄ!$D$191)&lt;入力ｼｰﾄ!$O$5,"",MID(RIGHT(入力ｼｰﾄ!$D$191,入力ｼｰﾄ!$O$5),1,1))</f>
        <v/>
      </c>
      <c r="AI153" s="47" t="str">
        <f>IF(LEN(入力ｼｰﾄ!$D$191)&lt;入力ｼｰﾄ!$O$4,"",MID(RIGHT(入力ｼｰﾄ!$D$191,入力ｼｰﾄ!$O$4),1,1))</f>
        <v/>
      </c>
      <c r="AJ153" s="47" t="str">
        <f>IF(LEN(入力ｼｰﾄ!$D$191)&lt;入力ｼｰﾄ!$O$3,"",MID(RIGHT(入力ｼｰﾄ!$D$191,入力ｼｰﾄ!$O$3),1,1))</f>
        <v/>
      </c>
      <c r="AK153" s="54" t="str">
        <f>IF(LEN(入力ｼｰﾄ!$D$191)&lt;入力ｼｰﾄ!$O$2,"",MID(RIGHT(入力ｼｰﾄ!$D$191,入力ｼｰﾄ!$O$2),1,1))</f>
        <v/>
      </c>
      <c r="AL153" s="62">
        <f>+入力ｼｰﾄ!D$192</f>
        <v>0</v>
      </c>
      <c r="AM153" s="15" t="str">
        <f>IF(LEN(入力ｼｰﾄ!$D$193)&lt;入力ｼｰﾄ!$O$16,"",MID(RIGHT(入力ｼｰﾄ!$D$193,入力ｼｰﾄ!$O$16),1,1))</f>
        <v/>
      </c>
      <c r="AN153" s="16" t="str">
        <f>IF(LEN(入力ｼｰﾄ!$D$193)&lt;入力ｼｰﾄ!$O$15,"",MID(RIGHT(入力ｼｰﾄ!$D$193,入力ｼｰﾄ!$O$15),1,1))</f>
        <v/>
      </c>
      <c r="AO153" s="16" t="str">
        <f>IF(LEN(入力ｼｰﾄ!$D$193)&lt;入力ｼｰﾄ!$O$8,"",MID(RIGHT(入力ｼｰﾄ!$D$193,入力ｼｰﾄ!$O$8),1,1))</f>
        <v/>
      </c>
      <c r="AP153" s="17" t="str">
        <f>IF(LEN(入力ｼｰﾄ!$D$193)&lt;入力ｼｰﾄ!$O$7,"",MID(RIGHT(入力ｼｰﾄ!$D$193,入力ｼｰﾄ!$O$7),1,1))</f>
        <v/>
      </c>
      <c r="AQ153" s="16" t="str">
        <f>IF(LEN(入力ｼｰﾄ!$D$193)&lt;入力ｼｰﾄ!$O$6,"",MID(RIGHT(入力ｼｰﾄ!$D$193,入力ｼｰﾄ!$O$6),1,1))</f>
        <v/>
      </c>
      <c r="AR153" s="18" t="str">
        <f>IF(LEN(入力ｼｰﾄ!$D$193)&lt;入力ｼｰﾄ!$O$5,"",MID(RIGHT(入力ｼｰﾄ!$D$193,入力ｼｰﾄ!$O$5),1,1))</f>
        <v/>
      </c>
      <c r="AS153" s="16" t="str">
        <f>IF(LEN(入力ｼｰﾄ!$D$193)&lt;入力ｼｰﾄ!$O$4,"",MID(RIGHT(入力ｼｰﾄ!$D$193,入力ｼｰﾄ!$O$4),1,1))</f>
        <v/>
      </c>
      <c r="AT153" s="16" t="str">
        <f>IF(LEN(入力ｼｰﾄ!$D$193)&lt;入力ｼｰﾄ!$O$3,"",MID(RIGHT(入力ｼｰﾄ!$D$193,入力ｼｰﾄ!$O$3),1,1))</f>
        <v/>
      </c>
      <c r="AU153" s="19" t="str">
        <f>IF(LEN(入力ｼｰﾄ!$D$193)&lt;入力ｼｰﾄ!$O$2,"",MID(RIGHT(入力ｼｰﾄ!$D$193,入力ｼｰﾄ!$O$2),1,1))</f>
        <v>0</v>
      </c>
      <c r="AV153" s="15" t="str">
        <f>IF(LEN(入力ｼｰﾄ!$D$194)&lt;入力ｼｰﾄ!$O$16,"",MID(RIGHT(入力ｼｰﾄ!$D$194,入力ｼｰﾄ!$O$16),1,1))</f>
        <v/>
      </c>
      <c r="AW153" s="16" t="str">
        <f>IF(LEN(入力ｼｰﾄ!$D$194)&lt;入力ｼｰﾄ!$O$15,"",MID(RIGHT(入力ｼｰﾄ!$D$194,入力ｼｰﾄ!$O$15),1,1))</f>
        <v/>
      </c>
      <c r="AX153" s="16" t="str">
        <f>IF(LEN(入力ｼｰﾄ!$D$194)&lt;入力ｼｰﾄ!$O$8,"",MID(RIGHT(入力ｼｰﾄ!$D$194,入力ｼｰﾄ!$O$8),1,1))</f>
        <v/>
      </c>
      <c r="AY153" s="17" t="str">
        <f>IF(LEN(入力ｼｰﾄ!$D$194)&lt;入力ｼｰﾄ!$O$7,"",MID(RIGHT(入力ｼｰﾄ!$D$194,入力ｼｰﾄ!$O$7),1,1))</f>
        <v/>
      </c>
      <c r="AZ153" s="16" t="str">
        <f>IF(LEN(入力ｼｰﾄ!$D$194)&lt;入力ｼｰﾄ!$O$6,"",MID(RIGHT(入力ｼｰﾄ!$D$194,入力ｼｰﾄ!$O$6),1,1))</f>
        <v/>
      </c>
      <c r="BA153" s="18" t="str">
        <f>IF(LEN(入力ｼｰﾄ!$D$194)&lt;入力ｼｰﾄ!$O$5,"",MID(RIGHT(入力ｼｰﾄ!$D$194,入力ｼｰﾄ!$O$5),1,1))</f>
        <v/>
      </c>
      <c r="BB153" s="16" t="str">
        <f>IF(LEN(入力ｼｰﾄ!$D$194)&lt;入力ｼｰﾄ!$O$4,"",MID(RIGHT(入力ｼｰﾄ!$D$194,入力ｼｰﾄ!$O$4),1,1))</f>
        <v/>
      </c>
      <c r="BC153" s="16" t="str">
        <f>IF(LEN(入力ｼｰﾄ!$D$194)&lt;入力ｼｰﾄ!$O$3,"",MID(RIGHT(入力ｼｰﾄ!$D$194,入力ｼｰﾄ!$O$3),1,1))</f>
        <v/>
      </c>
      <c r="BD153" s="16" t="str">
        <f>IF(LEN(入力ｼｰﾄ!$D$194)&lt;入力ｼｰﾄ!$O$2,"",MID(RIGHT(入力ｼｰﾄ!$D$194,入力ｼｰﾄ!$O$2),1,1))</f>
        <v>0</v>
      </c>
      <c r="BE153" s="252"/>
      <c r="BF153" s="253"/>
      <c r="BG153" s="253"/>
      <c r="BH153" s="254"/>
    </row>
    <row r="154" spans="1:62" ht="20.25" customHeight="1">
      <c r="A154" s="261">
        <f>入力ｼｰﾄ!$E$188</f>
        <v>0</v>
      </c>
      <c r="B154" s="259"/>
      <c r="C154" s="259"/>
      <c r="D154" s="259"/>
      <c r="E154" s="259"/>
      <c r="F154" s="259"/>
      <c r="G154" s="259"/>
      <c r="H154" s="259"/>
      <c r="I154" s="259"/>
      <c r="J154" s="260"/>
      <c r="K154" s="15" t="str">
        <f>IF(LEN(入力ｼｰﾄ!$E$189)&lt;入力ｼｰﾄ!$O$16,"",MID(RIGHT(入力ｼｰﾄ!$E$189,入力ｼｰﾄ!$O$16),1,1))</f>
        <v/>
      </c>
      <c r="L154" s="16" t="str">
        <f>IF(LEN(入力ｼｰﾄ!$E$189)&lt;入力ｼｰﾄ!$O$15,"",MID(RIGHT(入力ｼｰﾄ!$E$189,入力ｼｰﾄ!$O$15),1,1))</f>
        <v/>
      </c>
      <c r="M154" s="16" t="str">
        <f>IF(LEN(入力ｼｰﾄ!$E$189)&lt;入力ｼｰﾄ!$O$8,"",MID(RIGHT(入力ｼｰﾄ!$E$189,入力ｼｰﾄ!$O$8),1,1))</f>
        <v/>
      </c>
      <c r="N154" s="17" t="str">
        <f>IF(LEN(入力ｼｰﾄ!$E$189)&lt;入力ｼｰﾄ!$O$7,"",MID(RIGHT(入力ｼｰﾄ!$E$189,入力ｼｰﾄ!$O$7),1,1))</f>
        <v/>
      </c>
      <c r="O154" s="16" t="str">
        <f>IF(LEN(入力ｼｰﾄ!$E$189)&lt;入力ｼｰﾄ!$O$6,"",MID(RIGHT(入力ｼｰﾄ!$E$189,入力ｼｰﾄ!$O$6),1,1))</f>
        <v/>
      </c>
      <c r="P154" s="18" t="str">
        <f>IF(LEN(入力ｼｰﾄ!$E$189)&lt;入力ｼｰﾄ!$O$5,"",MID(RIGHT(入力ｼｰﾄ!$E$189,入力ｼｰﾄ!$O$5),1,1))</f>
        <v/>
      </c>
      <c r="Q154" s="16" t="str">
        <f>IF(LEN(入力ｼｰﾄ!$E$189)&lt;入力ｼｰﾄ!$O$4,"",MID(RIGHT(入力ｼｰﾄ!$E$189,入力ｼｰﾄ!$O$4),1,1))</f>
        <v/>
      </c>
      <c r="R154" s="16" t="str">
        <f>IF(LEN(入力ｼｰﾄ!$E$189)&lt;入力ｼｰﾄ!$O$3,"",MID(RIGHT(入力ｼｰﾄ!$E$189,入力ｼｰﾄ!$O$3),1,1))</f>
        <v/>
      </c>
      <c r="S154" s="19" t="str">
        <f>IF(LEN(入力ｼｰﾄ!$E$189)&lt;入力ｼｰﾄ!$O$2,"",MID(RIGHT(入力ｼｰﾄ!$E$189,入力ｼｰﾄ!$O$2),1,1))</f>
        <v/>
      </c>
      <c r="T154" s="15" t="str">
        <f>IF(LEN(入力ｼｰﾄ!$E$190)&lt;入力ｼｰﾄ!$O$16,"",MID(RIGHT(入力ｼｰﾄ!$E$190,入力ｼｰﾄ!$O$16),1,1))</f>
        <v/>
      </c>
      <c r="U154" s="16" t="str">
        <f>IF(LEN(入力ｼｰﾄ!$E$190)&lt;入力ｼｰﾄ!$O$15,"",MID(RIGHT(入力ｼｰﾄ!$E$190,入力ｼｰﾄ!$O$15),1,1))</f>
        <v/>
      </c>
      <c r="V154" s="16" t="str">
        <f>IF(LEN(入力ｼｰﾄ!$E$190)&lt;入力ｼｰﾄ!$O$8,"",MID(RIGHT(入力ｼｰﾄ!$E$190,入力ｼｰﾄ!$O$8),1,1))</f>
        <v/>
      </c>
      <c r="W154" s="17" t="str">
        <f>IF(LEN(入力ｼｰﾄ!$E$190)&lt;入力ｼｰﾄ!$O$7,"",MID(RIGHT(入力ｼｰﾄ!$E$190,入力ｼｰﾄ!$O$7),1,1))</f>
        <v/>
      </c>
      <c r="X154" s="16" t="str">
        <f>IF(LEN(入力ｼｰﾄ!$E$190)&lt;入力ｼｰﾄ!$O$6,"",MID(RIGHT(入力ｼｰﾄ!$E$190,入力ｼｰﾄ!$O$6),1,1))</f>
        <v/>
      </c>
      <c r="Y154" s="18" t="str">
        <f>IF(LEN(入力ｼｰﾄ!$E$190)&lt;入力ｼｰﾄ!$O$5,"",MID(RIGHT(入力ｼｰﾄ!$E$190,入力ｼｰﾄ!$O$5),1,1))</f>
        <v/>
      </c>
      <c r="Z154" s="16" t="str">
        <f>IF(LEN(入力ｼｰﾄ!$E$190)&lt;入力ｼｰﾄ!$O$4,"",MID(RIGHT(入力ｼｰﾄ!$E$190,入力ｼｰﾄ!$O$4),1,1))</f>
        <v/>
      </c>
      <c r="AA154" s="16" t="str">
        <f>IF(LEN(入力ｼｰﾄ!$E$190)&lt;入力ｼｰﾄ!$O$3,"",MID(RIGHT(入力ｼｰﾄ!$E$190,入力ｼｰﾄ!$O$3),1,1))</f>
        <v/>
      </c>
      <c r="AB154" s="19" t="str">
        <f>IF(LEN(入力ｼｰﾄ!$E$190)&lt;入力ｼｰﾄ!$O$2,"",MID(RIGHT(入力ｼｰﾄ!$E$190,入力ｼｰﾄ!$O$2),1,1))</f>
        <v/>
      </c>
      <c r="AC154" s="46" t="str">
        <f>IF(LEN(入力ｼｰﾄ!$E$191)&lt;入力ｼｰﾄ!$O$16,"",MID(RIGHT(入力ｼｰﾄ!$E$191,入力ｼｰﾄ!$O$16),1,1))</f>
        <v/>
      </c>
      <c r="AD154" s="47" t="str">
        <f>IF(LEN(入力ｼｰﾄ!$E$191)&lt;入力ｼｰﾄ!$O$15,"",MID(RIGHT(入力ｼｰﾄ!$E$191,入力ｼｰﾄ!$O$15),1,1))</f>
        <v/>
      </c>
      <c r="AE154" s="47" t="str">
        <f>IF(LEN(入力ｼｰﾄ!$E$191)&lt;入力ｼｰﾄ!$O$8,"",MID(RIGHT(入力ｼｰﾄ!$E$191,入力ｼｰﾄ!$O$8),1,1))</f>
        <v/>
      </c>
      <c r="AF154" s="48" t="str">
        <f>IF(LEN(入力ｼｰﾄ!$E$191)&lt;入力ｼｰﾄ!$O$7,"",MID(RIGHT(入力ｼｰﾄ!$E$191,入力ｼｰﾄ!$O$7),1,1))</f>
        <v/>
      </c>
      <c r="AG154" s="47" t="str">
        <f>IF(LEN(入力ｼｰﾄ!$E$191)&lt;入力ｼｰﾄ!$O$6,"",MID(RIGHT(入力ｼｰﾄ!$E$191,入力ｼｰﾄ!$O$6),1,1))</f>
        <v/>
      </c>
      <c r="AH154" s="49" t="str">
        <f>IF(LEN(入力ｼｰﾄ!$E$191)&lt;入力ｼｰﾄ!$O$5,"",MID(RIGHT(入力ｼｰﾄ!$E$191,入力ｼｰﾄ!$O$5),1,1))</f>
        <v/>
      </c>
      <c r="AI154" s="47" t="str">
        <f>IF(LEN(入力ｼｰﾄ!$E$191)&lt;入力ｼｰﾄ!$O$4,"",MID(RIGHT(入力ｼｰﾄ!$E$191,入力ｼｰﾄ!$O$4),1,1))</f>
        <v/>
      </c>
      <c r="AJ154" s="47" t="str">
        <f>IF(LEN(入力ｼｰﾄ!$E$191)&lt;入力ｼｰﾄ!$O$3,"",MID(RIGHT(入力ｼｰﾄ!$E$191,入力ｼｰﾄ!$O$3),1,1))</f>
        <v/>
      </c>
      <c r="AK154" s="54" t="str">
        <f>IF(LEN(入力ｼｰﾄ!$E$191)&lt;入力ｼｰﾄ!$O$2,"",MID(RIGHT(入力ｼｰﾄ!$E$191,入力ｼｰﾄ!$O$2),1,1))</f>
        <v/>
      </c>
      <c r="AL154" s="62">
        <f>+入力ｼｰﾄ!E$192</f>
        <v>0</v>
      </c>
      <c r="AM154" s="15" t="str">
        <f>IF(LEN(入力ｼｰﾄ!$E$193)&lt;入力ｼｰﾄ!$O$16,"",MID(RIGHT(入力ｼｰﾄ!$E$193,入力ｼｰﾄ!$O$16),1,1))</f>
        <v/>
      </c>
      <c r="AN154" s="16" t="str">
        <f>IF(LEN(入力ｼｰﾄ!$E$193)&lt;入力ｼｰﾄ!$O$15,"",MID(RIGHT(入力ｼｰﾄ!$E$193,入力ｼｰﾄ!$O$15),1,1))</f>
        <v/>
      </c>
      <c r="AO154" s="16" t="str">
        <f>IF(LEN(入力ｼｰﾄ!$E$193)&lt;入力ｼｰﾄ!$O$8,"",MID(RIGHT(入力ｼｰﾄ!$E$193,入力ｼｰﾄ!$O$8),1,1))</f>
        <v/>
      </c>
      <c r="AP154" s="17" t="str">
        <f>IF(LEN(入力ｼｰﾄ!$E$193)&lt;入力ｼｰﾄ!$O$7,"",MID(RIGHT(入力ｼｰﾄ!$E$193,入力ｼｰﾄ!$O$7),1,1))</f>
        <v/>
      </c>
      <c r="AQ154" s="16" t="str">
        <f>IF(LEN(入力ｼｰﾄ!$E$193)&lt;入力ｼｰﾄ!$O$6,"",MID(RIGHT(入力ｼｰﾄ!$E$193,入力ｼｰﾄ!$O$6),1,1))</f>
        <v/>
      </c>
      <c r="AR154" s="18" t="str">
        <f>IF(LEN(入力ｼｰﾄ!$E$193)&lt;入力ｼｰﾄ!$O$5,"",MID(RIGHT(入力ｼｰﾄ!$E$193,入力ｼｰﾄ!$O$5),1,1))</f>
        <v/>
      </c>
      <c r="AS154" s="16" t="str">
        <f>IF(LEN(入力ｼｰﾄ!$E$193)&lt;入力ｼｰﾄ!$O$4,"",MID(RIGHT(入力ｼｰﾄ!$E$193,入力ｼｰﾄ!$O$4),1,1))</f>
        <v/>
      </c>
      <c r="AT154" s="16" t="str">
        <f>IF(LEN(入力ｼｰﾄ!$E$193)&lt;入力ｼｰﾄ!$O$3,"",MID(RIGHT(入力ｼｰﾄ!$E$193,入力ｼｰﾄ!$O$3),1,1))</f>
        <v/>
      </c>
      <c r="AU154" s="19" t="str">
        <f>IF(LEN(入力ｼｰﾄ!$E$193)&lt;入力ｼｰﾄ!$O$2,"",MID(RIGHT(入力ｼｰﾄ!$E$193,入力ｼｰﾄ!$O$2),1,1))</f>
        <v>0</v>
      </c>
      <c r="AV154" s="15" t="str">
        <f>IF(LEN(入力ｼｰﾄ!$E$194)&lt;入力ｼｰﾄ!$O$16,"",MID(RIGHT(入力ｼｰﾄ!$E$194,入力ｼｰﾄ!$O$16),1,1))</f>
        <v/>
      </c>
      <c r="AW154" s="16" t="str">
        <f>IF(LEN(入力ｼｰﾄ!$E$194)&lt;入力ｼｰﾄ!$O$15,"",MID(RIGHT(入力ｼｰﾄ!$E$194,入力ｼｰﾄ!$O$15),1,1))</f>
        <v/>
      </c>
      <c r="AX154" s="16" t="str">
        <f>IF(LEN(入力ｼｰﾄ!$E$194)&lt;入力ｼｰﾄ!$O$8,"",MID(RIGHT(入力ｼｰﾄ!$E$194,入力ｼｰﾄ!$O$8),1,1))</f>
        <v/>
      </c>
      <c r="AY154" s="17" t="str">
        <f>IF(LEN(入力ｼｰﾄ!$E$194)&lt;入力ｼｰﾄ!$O$7,"",MID(RIGHT(入力ｼｰﾄ!$E$194,入力ｼｰﾄ!$O$7),1,1))</f>
        <v/>
      </c>
      <c r="AZ154" s="16" t="str">
        <f>IF(LEN(入力ｼｰﾄ!$E$194)&lt;入力ｼｰﾄ!$O$6,"",MID(RIGHT(入力ｼｰﾄ!$E$194,入力ｼｰﾄ!$O$6),1,1))</f>
        <v/>
      </c>
      <c r="BA154" s="18" t="str">
        <f>IF(LEN(入力ｼｰﾄ!$E$194)&lt;入力ｼｰﾄ!$O$5,"",MID(RIGHT(入力ｼｰﾄ!$E$194,入力ｼｰﾄ!$O$5),1,1))</f>
        <v/>
      </c>
      <c r="BB154" s="16" t="str">
        <f>IF(LEN(入力ｼｰﾄ!$E$194)&lt;入力ｼｰﾄ!$O$4,"",MID(RIGHT(入力ｼｰﾄ!$E$194,入力ｼｰﾄ!$O$4),1,1))</f>
        <v/>
      </c>
      <c r="BC154" s="16" t="str">
        <f>IF(LEN(入力ｼｰﾄ!$E$194)&lt;入力ｼｰﾄ!$O$3,"",MID(RIGHT(入力ｼｰﾄ!$E$194,入力ｼｰﾄ!$O$3),1,1))</f>
        <v/>
      </c>
      <c r="BD154" s="16" t="str">
        <f>IF(LEN(入力ｼｰﾄ!$E$194)&lt;入力ｼｰﾄ!$O$2,"",MID(RIGHT(入力ｼｰﾄ!$E$194,入力ｼｰﾄ!$O$2),1,1))</f>
        <v>0</v>
      </c>
      <c r="BE154" s="252"/>
      <c r="BF154" s="253"/>
      <c r="BG154" s="253"/>
      <c r="BH154" s="254"/>
      <c r="BJ154" s="43" t="s">
        <v>109</v>
      </c>
    </row>
    <row r="155" spans="1:62" ht="20.25" customHeight="1">
      <c r="A155" s="261">
        <f>入力ｼｰﾄ!$F$188</f>
        <v>0</v>
      </c>
      <c r="B155" s="259"/>
      <c r="C155" s="259"/>
      <c r="D155" s="259"/>
      <c r="E155" s="259"/>
      <c r="F155" s="259"/>
      <c r="G155" s="259"/>
      <c r="H155" s="259"/>
      <c r="I155" s="259"/>
      <c r="J155" s="260"/>
      <c r="K155" s="15" t="str">
        <f>IF(LEN(入力ｼｰﾄ!$F$189)&lt;入力ｼｰﾄ!$O$16,"",MID(RIGHT(入力ｼｰﾄ!$F$189,入力ｼｰﾄ!$O$16),1,1))</f>
        <v/>
      </c>
      <c r="L155" s="16" t="str">
        <f>IF(LEN(入力ｼｰﾄ!$F$189)&lt;入力ｼｰﾄ!$O$15,"",MID(RIGHT(入力ｼｰﾄ!$F$189,入力ｼｰﾄ!$O$15),1,1))</f>
        <v/>
      </c>
      <c r="M155" s="16" t="str">
        <f>IF(LEN(入力ｼｰﾄ!$F$189)&lt;入力ｼｰﾄ!$O$8,"",MID(RIGHT(入力ｼｰﾄ!$F$189,入力ｼｰﾄ!$O$8),1,1))</f>
        <v/>
      </c>
      <c r="N155" s="17" t="str">
        <f>IF(LEN(入力ｼｰﾄ!$F$189)&lt;入力ｼｰﾄ!$O$7,"",MID(RIGHT(入力ｼｰﾄ!$F$189,入力ｼｰﾄ!$O$7),1,1))</f>
        <v/>
      </c>
      <c r="O155" s="16" t="str">
        <f>IF(LEN(入力ｼｰﾄ!$F$189)&lt;入力ｼｰﾄ!$O$6,"",MID(RIGHT(入力ｼｰﾄ!$F$189,入力ｼｰﾄ!$O$6),1,1))</f>
        <v/>
      </c>
      <c r="P155" s="18" t="str">
        <f>IF(LEN(入力ｼｰﾄ!$F$189)&lt;入力ｼｰﾄ!$O$5,"",MID(RIGHT(入力ｼｰﾄ!$F$189,入力ｼｰﾄ!$O$5),1,1))</f>
        <v/>
      </c>
      <c r="Q155" s="16" t="str">
        <f>IF(LEN(入力ｼｰﾄ!$F$189)&lt;入力ｼｰﾄ!$O$4,"",MID(RIGHT(入力ｼｰﾄ!$F$189,入力ｼｰﾄ!$O$4),1,1))</f>
        <v/>
      </c>
      <c r="R155" s="16" t="str">
        <f>IF(LEN(入力ｼｰﾄ!$F$189)&lt;入力ｼｰﾄ!$O$3,"",MID(RIGHT(入力ｼｰﾄ!$F$189,入力ｼｰﾄ!$O$3),1,1))</f>
        <v/>
      </c>
      <c r="S155" s="19" t="str">
        <f>IF(LEN(入力ｼｰﾄ!$F$189)&lt;入力ｼｰﾄ!$O$2,"",MID(RIGHT(入力ｼｰﾄ!$F$189,入力ｼｰﾄ!$O$2),1,1))</f>
        <v/>
      </c>
      <c r="T155" s="15" t="str">
        <f>IF(LEN(入力ｼｰﾄ!$F$190)&lt;入力ｼｰﾄ!$O$16,"",MID(RIGHT(入力ｼｰﾄ!$F$190,入力ｼｰﾄ!$O$16),1,1))</f>
        <v/>
      </c>
      <c r="U155" s="16" t="str">
        <f>IF(LEN(入力ｼｰﾄ!$F$190)&lt;入力ｼｰﾄ!$O$15,"",MID(RIGHT(入力ｼｰﾄ!$F$190,入力ｼｰﾄ!$O$15),1,1))</f>
        <v/>
      </c>
      <c r="V155" s="16" t="str">
        <f>IF(LEN(入力ｼｰﾄ!$F$190)&lt;入力ｼｰﾄ!$O$8,"",MID(RIGHT(入力ｼｰﾄ!$F$190,入力ｼｰﾄ!$O$8),1,1))</f>
        <v/>
      </c>
      <c r="W155" s="17" t="str">
        <f>IF(LEN(入力ｼｰﾄ!$F$190)&lt;入力ｼｰﾄ!$O$7,"",MID(RIGHT(入力ｼｰﾄ!$F$190,入力ｼｰﾄ!$O$7),1,1))</f>
        <v/>
      </c>
      <c r="X155" s="16" t="str">
        <f>IF(LEN(入力ｼｰﾄ!$F$190)&lt;入力ｼｰﾄ!$O$6,"",MID(RIGHT(入力ｼｰﾄ!$F$190,入力ｼｰﾄ!$O$6),1,1))</f>
        <v/>
      </c>
      <c r="Y155" s="18" t="str">
        <f>IF(LEN(入力ｼｰﾄ!$F$190)&lt;入力ｼｰﾄ!$O$5,"",MID(RIGHT(入力ｼｰﾄ!$F$190,入力ｼｰﾄ!$O$5),1,1))</f>
        <v/>
      </c>
      <c r="Z155" s="16" t="str">
        <f>IF(LEN(入力ｼｰﾄ!$F$190)&lt;入力ｼｰﾄ!$O$4,"",MID(RIGHT(入力ｼｰﾄ!$F$190,入力ｼｰﾄ!$O$4),1,1))</f>
        <v/>
      </c>
      <c r="AA155" s="16" t="str">
        <f>IF(LEN(入力ｼｰﾄ!$F$190)&lt;入力ｼｰﾄ!$O$3,"",MID(RIGHT(入力ｼｰﾄ!$F$190,入力ｼｰﾄ!$O$3),1,1))</f>
        <v/>
      </c>
      <c r="AB155" s="19" t="str">
        <f>IF(LEN(入力ｼｰﾄ!$F$190)&lt;入力ｼｰﾄ!$O$2,"",MID(RIGHT(入力ｼｰﾄ!$F$190,入力ｼｰﾄ!$O$2),1,1))</f>
        <v/>
      </c>
      <c r="AC155" s="46" t="str">
        <f>IF(LEN(入力ｼｰﾄ!$F$191)&lt;入力ｼｰﾄ!$O$16,"",MID(RIGHT(入力ｼｰﾄ!$F$191,入力ｼｰﾄ!$O$16),1,1))</f>
        <v/>
      </c>
      <c r="AD155" s="47" t="str">
        <f>IF(LEN(入力ｼｰﾄ!$F$191)&lt;入力ｼｰﾄ!$O$15,"",MID(RIGHT(入力ｼｰﾄ!$F$191,入力ｼｰﾄ!$O$15),1,1))</f>
        <v/>
      </c>
      <c r="AE155" s="47" t="str">
        <f>IF(LEN(入力ｼｰﾄ!$F$191)&lt;入力ｼｰﾄ!$O$8,"",MID(RIGHT(入力ｼｰﾄ!$F$191,入力ｼｰﾄ!$O$8),1,1))</f>
        <v/>
      </c>
      <c r="AF155" s="48" t="str">
        <f>IF(LEN(入力ｼｰﾄ!$F$191)&lt;入力ｼｰﾄ!$O$7,"",MID(RIGHT(入力ｼｰﾄ!$F$191,入力ｼｰﾄ!$O$7),1,1))</f>
        <v/>
      </c>
      <c r="AG155" s="47" t="str">
        <f>IF(LEN(入力ｼｰﾄ!$F$191)&lt;入力ｼｰﾄ!$O$6,"",MID(RIGHT(入力ｼｰﾄ!$F$191,入力ｼｰﾄ!$O$6),1,1))</f>
        <v/>
      </c>
      <c r="AH155" s="49" t="str">
        <f>IF(LEN(入力ｼｰﾄ!$F$191)&lt;入力ｼｰﾄ!$O$5,"",MID(RIGHT(入力ｼｰﾄ!$F$191,入力ｼｰﾄ!$O$5),1,1))</f>
        <v/>
      </c>
      <c r="AI155" s="47" t="str">
        <f>IF(LEN(入力ｼｰﾄ!$F$191)&lt;入力ｼｰﾄ!$O$4,"",MID(RIGHT(入力ｼｰﾄ!$F$191,入力ｼｰﾄ!$O$4),1,1))</f>
        <v/>
      </c>
      <c r="AJ155" s="47" t="str">
        <f>IF(LEN(入力ｼｰﾄ!$F$191)&lt;入力ｼｰﾄ!$O$3,"",MID(RIGHT(入力ｼｰﾄ!$F$191,入力ｼｰﾄ!$O$3),1,1))</f>
        <v/>
      </c>
      <c r="AK155" s="54" t="str">
        <f>IF(LEN(入力ｼｰﾄ!$F$191)&lt;入力ｼｰﾄ!$O$2,"",MID(RIGHT(入力ｼｰﾄ!$F$191,入力ｼｰﾄ!$O$2),1,1))</f>
        <v/>
      </c>
      <c r="AL155" s="62">
        <f>+入力ｼｰﾄ!F$192</f>
        <v>0</v>
      </c>
      <c r="AM155" s="15" t="str">
        <f>IF(LEN(入力ｼｰﾄ!$F$193)&lt;入力ｼｰﾄ!$O$16,"",MID(RIGHT(入力ｼｰﾄ!$F$193,入力ｼｰﾄ!$O$16),1,1))</f>
        <v/>
      </c>
      <c r="AN155" s="16" t="str">
        <f>IF(LEN(入力ｼｰﾄ!$F$193)&lt;入力ｼｰﾄ!$O$15,"",MID(RIGHT(入力ｼｰﾄ!$F$193,入力ｼｰﾄ!$O$15),1,1))</f>
        <v/>
      </c>
      <c r="AO155" s="16" t="str">
        <f>IF(LEN(入力ｼｰﾄ!$F$193)&lt;入力ｼｰﾄ!$O$8,"",MID(RIGHT(入力ｼｰﾄ!$F$193,入力ｼｰﾄ!$O$8),1,1))</f>
        <v/>
      </c>
      <c r="AP155" s="17" t="str">
        <f>IF(LEN(入力ｼｰﾄ!$F$193)&lt;入力ｼｰﾄ!$O$7,"",MID(RIGHT(入力ｼｰﾄ!$F$193,入力ｼｰﾄ!$O$7),1,1))</f>
        <v/>
      </c>
      <c r="AQ155" s="16" t="str">
        <f>IF(LEN(入力ｼｰﾄ!$F$193)&lt;入力ｼｰﾄ!$O$6,"",MID(RIGHT(入力ｼｰﾄ!$F$193,入力ｼｰﾄ!$O$6),1,1))</f>
        <v/>
      </c>
      <c r="AR155" s="18" t="str">
        <f>IF(LEN(入力ｼｰﾄ!$F$193)&lt;入力ｼｰﾄ!$O$5,"",MID(RIGHT(入力ｼｰﾄ!$F$193,入力ｼｰﾄ!$O$5),1,1))</f>
        <v/>
      </c>
      <c r="AS155" s="16" t="str">
        <f>IF(LEN(入力ｼｰﾄ!$F$193)&lt;入力ｼｰﾄ!$O$4,"",MID(RIGHT(入力ｼｰﾄ!$F$193,入力ｼｰﾄ!$O$4),1,1))</f>
        <v/>
      </c>
      <c r="AT155" s="16" t="str">
        <f>IF(LEN(入力ｼｰﾄ!$F$193)&lt;入力ｼｰﾄ!$O$3,"",MID(RIGHT(入力ｼｰﾄ!$F$193,入力ｼｰﾄ!$O$3),1,1))</f>
        <v/>
      </c>
      <c r="AU155" s="19" t="str">
        <f>IF(LEN(入力ｼｰﾄ!$F$193)&lt;入力ｼｰﾄ!$O$2,"",MID(RIGHT(入力ｼｰﾄ!$F$193,入力ｼｰﾄ!$O$2),1,1))</f>
        <v>0</v>
      </c>
      <c r="AV155" s="15" t="str">
        <f>IF(LEN(入力ｼｰﾄ!$F$194)&lt;入力ｼｰﾄ!$O$16,"",MID(RIGHT(入力ｼｰﾄ!$F$194,入力ｼｰﾄ!$O$16),1,1))</f>
        <v/>
      </c>
      <c r="AW155" s="16" t="str">
        <f>IF(LEN(入力ｼｰﾄ!$F$194)&lt;入力ｼｰﾄ!$O$15,"",MID(RIGHT(入力ｼｰﾄ!$F$194,入力ｼｰﾄ!$O$15),1,1))</f>
        <v/>
      </c>
      <c r="AX155" s="16" t="str">
        <f>IF(LEN(入力ｼｰﾄ!$F$194)&lt;入力ｼｰﾄ!$O$8,"",MID(RIGHT(入力ｼｰﾄ!$F$194,入力ｼｰﾄ!$O$8),1,1))</f>
        <v/>
      </c>
      <c r="AY155" s="17" t="str">
        <f>IF(LEN(入力ｼｰﾄ!$F$194)&lt;入力ｼｰﾄ!$O$7,"",MID(RIGHT(入力ｼｰﾄ!$F$194,入力ｼｰﾄ!$O$7),1,1))</f>
        <v/>
      </c>
      <c r="AZ155" s="16" t="str">
        <f>IF(LEN(入力ｼｰﾄ!$F$194)&lt;入力ｼｰﾄ!$O$6,"",MID(RIGHT(入力ｼｰﾄ!$F$194,入力ｼｰﾄ!$O$6),1,1))</f>
        <v/>
      </c>
      <c r="BA155" s="18" t="str">
        <f>IF(LEN(入力ｼｰﾄ!$F$194)&lt;入力ｼｰﾄ!$O$5,"",MID(RIGHT(入力ｼｰﾄ!$F$194,入力ｼｰﾄ!$O$5),1,1))</f>
        <v/>
      </c>
      <c r="BB155" s="16" t="str">
        <f>IF(LEN(入力ｼｰﾄ!$F$194)&lt;入力ｼｰﾄ!$O$4,"",MID(RIGHT(入力ｼｰﾄ!$F$194,入力ｼｰﾄ!$O$4),1,1))</f>
        <v/>
      </c>
      <c r="BC155" s="16" t="str">
        <f>IF(LEN(入力ｼｰﾄ!$F$194)&lt;入力ｼｰﾄ!$O$3,"",MID(RIGHT(入力ｼｰﾄ!$F$194,入力ｼｰﾄ!$O$3),1,1))</f>
        <v/>
      </c>
      <c r="BD155" s="16" t="str">
        <f>IF(LEN(入力ｼｰﾄ!$F$194)&lt;入力ｼｰﾄ!$O$2,"",MID(RIGHT(入力ｼｰﾄ!$F$194,入力ｼｰﾄ!$O$2),1,1))</f>
        <v>0</v>
      </c>
      <c r="BE155" s="252"/>
      <c r="BF155" s="253"/>
      <c r="BG155" s="253"/>
      <c r="BH155" s="254"/>
    </row>
    <row r="156" spans="1:62" ht="20.25" customHeight="1">
      <c r="A156" s="261">
        <f>入力ｼｰﾄ!$G$188</f>
        <v>0</v>
      </c>
      <c r="B156" s="259"/>
      <c r="C156" s="259"/>
      <c r="D156" s="259"/>
      <c r="E156" s="259"/>
      <c r="F156" s="259"/>
      <c r="G156" s="259"/>
      <c r="H156" s="259"/>
      <c r="I156" s="259"/>
      <c r="J156" s="260"/>
      <c r="K156" s="15" t="str">
        <f>IF(LEN(入力ｼｰﾄ!$G$189)&lt;入力ｼｰﾄ!$O$16,"",MID(RIGHT(入力ｼｰﾄ!$G$189,入力ｼｰﾄ!$O$16),1,1))</f>
        <v/>
      </c>
      <c r="L156" s="16" t="str">
        <f>IF(LEN(入力ｼｰﾄ!$G$189)&lt;入力ｼｰﾄ!$O$15,"",MID(RIGHT(入力ｼｰﾄ!$G$189,入力ｼｰﾄ!$O$15),1,1))</f>
        <v/>
      </c>
      <c r="M156" s="16" t="str">
        <f>IF(LEN(入力ｼｰﾄ!$G$189)&lt;入力ｼｰﾄ!$O$8,"",MID(RIGHT(入力ｼｰﾄ!$G$189,入力ｼｰﾄ!$O$8),1,1))</f>
        <v/>
      </c>
      <c r="N156" s="17" t="str">
        <f>IF(LEN(入力ｼｰﾄ!$G$189)&lt;入力ｼｰﾄ!$O$7,"",MID(RIGHT(入力ｼｰﾄ!$G$189,入力ｼｰﾄ!$O$7),1,1))</f>
        <v/>
      </c>
      <c r="O156" s="16" t="str">
        <f>IF(LEN(入力ｼｰﾄ!$G$189)&lt;入力ｼｰﾄ!$O$6,"",MID(RIGHT(入力ｼｰﾄ!$G$189,入力ｼｰﾄ!$O$6),1,1))</f>
        <v/>
      </c>
      <c r="P156" s="18" t="str">
        <f>IF(LEN(入力ｼｰﾄ!$G$189)&lt;入力ｼｰﾄ!$O$5,"",MID(RIGHT(入力ｼｰﾄ!$G$189,入力ｼｰﾄ!$O$5),1,1))</f>
        <v/>
      </c>
      <c r="Q156" s="16" t="str">
        <f>IF(LEN(入力ｼｰﾄ!$G$189)&lt;入力ｼｰﾄ!$O$4,"",MID(RIGHT(入力ｼｰﾄ!$G$189,入力ｼｰﾄ!$O$4),1,1))</f>
        <v/>
      </c>
      <c r="R156" s="16" t="str">
        <f>IF(LEN(入力ｼｰﾄ!$G$189)&lt;入力ｼｰﾄ!$O$3,"",MID(RIGHT(入力ｼｰﾄ!$G$189,入力ｼｰﾄ!$O$3),1,1))</f>
        <v/>
      </c>
      <c r="S156" s="19" t="str">
        <f>IF(LEN(入力ｼｰﾄ!$G$189)&lt;入力ｼｰﾄ!$O$2,"",MID(RIGHT(入力ｼｰﾄ!$G$189,入力ｼｰﾄ!$O$2),1,1))</f>
        <v/>
      </c>
      <c r="T156" s="15" t="str">
        <f>IF(LEN(入力ｼｰﾄ!$G$190)&lt;入力ｼｰﾄ!$O$16,"",MID(RIGHT(入力ｼｰﾄ!$G$190,入力ｼｰﾄ!$O$16),1,1))</f>
        <v/>
      </c>
      <c r="U156" s="16" t="str">
        <f>IF(LEN(入力ｼｰﾄ!$G$190)&lt;入力ｼｰﾄ!$O$15,"",MID(RIGHT(入力ｼｰﾄ!$G$190,入力ｼｰﾄ!$O$15),1,1))</f>
        <v/>
      </c>
      <c r="V156" s="16" t="str">
        <f>IF(LEN(入力ｼｰﾄ!$G$190)&lt;入力ｼｰﾄ!$O$8,"",MID(RIGHT(入力ｼｰﾄ!$G$190,入力ｼｰﾄ!$O$8),1,1))</f>
        <v/>
      </c>
      <c r="W156" s="17" t="str">
        <f>IF(LEN(入力ｼｰﾄ!$G$190)&lt;入力ｼｰﾄ!$O$7,"",MID(RIGHT(入力ｼｰﾄ!$G$190,入力ｼｰﾄ!$O$7),1,1))</f>
        <v/>
      </c>
      <c r="X156" s="16" t="str">
        <f>IF(LEN(入力ｼｰﾄ!$G$190)&lt;入力ｼｰﾄ!$O$6,"",MID(RIGHT(入力ｼｰﾄ!$G$190,入力ｼｰﾄ!$O$6),1,1))</f>
        <v/>
      </c>
      <c r="Y156" s="18" t="str">
        <f>IF(LEN(入力ｼｰﾄ!$G$190)&lt;入力ｼｰﾄ!$O$5,"",MID(RIGHT(入力ｼｰﾄ!$G$190,入力ｼｰﾄ!$O$5),1,1))</f>
        <v/>
      </c>
      <c r="Z156" s="16" t="str">
        <f>IF(LEN(入力ｼｰﾄ!$G$190)&lt;入力ｼｰﾄ!$O$4,"",MID(RIGHT(入力ｼｰﾄ!$G$190,入力ｼｰﾄ!$O$4),1,1))</f>
        <v/>
      </c>
      <c r="AA156" s="16" t="str">
        <f>IF(LEN(入力ｼｰﾄ!$G$190)&lt;入力ｼｰﾄ!$O$3,"",MID(RIGHT(入力ｼｰﾄ!$G$190,入力ｼｰﾄ!$O$3),1,1))</f>
        <v/>
      </c>
      <c r="AB156" s="19" t="str">
        <f>IF(LEN(入力ｼｰﾄ!$G$190)&lt;入力ｼｰﾄ!$O$2,"",MID(RIGHT(入力ｼｰﾄ!$G$190,入力ｼｰﾄ!$O$2),1,1))</f>
        <v/>
      </c>
      <c r="AC156" s="46" t="str">
        <f>IF(LEN(入力ｼｰﾄ!$G$191)&lt;入力ｼｰﾄ!$O$16,"",MID(RIGHT(入力ｼｰﾄ!$G$191,入力ｼｰﾄ!$O$16),1,1))</f>
        <v/>
      </c>
      <c r="AD156" s="47" t="str">
        <f>IF(LEN(入力ｼｰﾄ!$G$191)&lt;入力ｼｰﾄ!$O$15,"",MID(RIGHT(入力ｼｰﾄ!$G$191,入力ｼｰﾄ!$O$15),1,1))</f>
        <v/>
      </c>
      <c r="AE156" s="47" t="str">
        <f>IF(LEN(入力ｼｰﾄ!$G$191)&lt;入力ｼｰﾄ!$O$8,"",MID(RIGHT(入力ｼｰﾄ!$G$191,入力ｼｰﾄ!$O$8),1,1))</f>
        <v/>
      </c>
      <c r="AF156" s="48" t="str">
        <f>IF(LEN(入力ｼｰﾄ!$G$191)&lt;入力ｼｰﾄ!$O$7,"",MID(RIGHT(入力ｼｰﾄ!$G$191,入力ｼｰﾄ!$O$7),1,1))</f>
        <v/>
      </c>
      <c r="AG156" s="47" t="str">
        <f>IF(LEN(入力ｼｰﾄ!$G$191)&lt;入力ｼｰﾄ!$O$6,"",MID(RIGHT(入力ｼｰﾄ!$G$191,入力ｼｰﾄ!$O$6),1,1))</f>
        <v/>
      </c>
      <c r="AH156" s="49" t="str">
        <f>IF(LEN(入力ｼｰﾄ!$G$191)&lt;入力ｼｰﾄ!$O$5,"",MID(RIGHT(入力ｼｰﾄ!$G$191,入力ｼｰﾄ!$O$5),1,1))</f>
        <v/>
      </c>
      <c r="AI156" s="47" t="str">
        <f>IF(LEN(入力ｼｰﾄ!$G$191)&lt;入力ｼｰﾄ!$O$4,"",MID(RIGHT(入力ｼｰﾄ!$G$191,入力ｼｰﾄ!$O$4),1,1))</f>
        <v/>
      </c>
      <c r="AJ156" s="47" t="str">
        <f>IF(LEN(入力ｼｰﾄ!$G$191)&lt;入力ｼｰﾄ!$O$3,"",MID(RIGHT(入力ｼｰﾄ!$G$191,入力ｼｰﾄ!$O$3),1,1))</f>
        <v/>
      </c>
      <c r="AK156" s="54" t="str">
        <f>IF(LEN(入力ｼｰﾄ!$G$191)&lt;入力ｼｰﾄ!$O$2,"",MID(RIGHT(入力ｼｰﾄ!$G$191,入力ｼｰﾄ!$O$2),1,1))</f>
        <v/>
      </c>
      <c r="AL156" s="62">
        <f>+入力ｼｰﾄ!G$192</f>
        <v>0</v>
      </c>
      <c r="AM156" s="15" t="str">
        <f>IF(LEN(入力ｼｰﾄ!$G$193)&lt;入力ｼｰﾄ!$O$16,"",MID(RIGHT(入力ｼｰﾄ!$G$193,入力ｼｰﾄ!$O$16),1,1))</f>
        <v/>
      </c>
      <c r="AN156" s="16" t="str">
        <f>IF(LEN(入力ｼｰﾄ!$G$193)&lt;入力ｼｰﾄ!$O$15,"",MID(RIGHT(入力ｼｰﾄ!$G$193,入力ｼｰﾄ!$O$15),1,1))</f>
        <v/>
      </c>
      <c r="AO156" s="16" t="str">
        <f>IF(LEN(入力ｼｰﾄ!$G$193)&lt;入力ｼｰﾄ!$O$8,"",MID(RIGHT(入力ｼｰﾄ!$G$193,入力ｼｰﾄ!$O$8),1,1))</f>
        <v/>
      </c>
      <c r="AP156" s="17" t="str">
        <f>IF(LEN(入力ｼｰﾄ!$G$193)&lt;入力ｼｰﾄ!$O$7,"",MID(RIGHT(入力ｼｰﾄ!$G$193,入力ｼｰﾄ!$O$7),1,1))</f>
        <v/>
      </c>
      <c r="AQ156" s="16" t="str">
        <f>IF(LEN(入力ｼｰﾄ!$G$193)&lt;入力ｼｰﾄ!$O$6,"",MID(RIGHT(入力ｼｰﾄ!$G$193,入力ｼｰﾄ!$O$6),1,1))</f>
        <v/>
      </c>
      <c r="AR156" s="18" t="str">
        <f>IF(LEN(入力ｼｰﾄ!$G$193)&lt;入力ｼｰﾄ!$O$5,"",MID(RIGHT(入力ｼｰﾄ!$G$193,入力ｼｰﾄ!$O$5),1,1))</f>
        <v/>
      </c>
      <c r="AS156" s="16" t="str">
        <f>IF(LEN(入力ｼｰﾄ!$G$193)&lt;入力ｼｰﾄ!$O$4,"",MID(RIGHT(入力ｼｰﾄ!$G$193,入力ｼｰﾄ!$O$4),1,1))</f>
        <v/>
      </c>
      <c r="AT156" s="16" t="str">
        <f>IF(LEN(入力ｼｰﾄ!$G$193)&lt;入力ｼｰﾄ!$O$3,"",MID(RIGHT(入力ｼｰﾄ!$G$193,入力ｼｰﾄ!$O$3),1,1))</f>
        <v/>
      </c>
      <c r="AU156" s="19" t="str">
        <f>IF(LEN(入力ｼｰﾄ!$G$193)&lt;入力ｼｰﾄ!$O$2,"",MID(RIGHT(入力ｼｰﾄ!$G$193,入力ｼｰﾄ!$O$2),1,1))</f>
        <v>0</v>
      </c>
      <c r="AV156" s="15" t="str">
        <f>IF(LEN(入力ｼｰﾄ!$G$194)&lt;入力ｼｰﾄ!$O$16,"",MID(RIGHT(入力ｼｰﾄ!$G$194,入力ｼｰﾄ!$O$16),1,1))</f>
        <v/>
      </c>
      <c r="AW156" s="16" t="str">
        <f>IF(LEN(入力ｼｰﾄ!$G$194)&lt;入力ｼｰﾄ!$O$15,"",MID(RIGHT(入力ｼｰﾄ!$G$194,入力ｼｰﾄ!$O$15),1,1))</f>
        <v/>
      </c>
      <c r="AX156" s="16" t="str">
        <f>IF(LEN(入力ｼｰﾄ!$G$194)&lt;入力ｼｰﾄ!$O$8,"",MID(RIGHT(入力ｼｰﾄ!$G$194,入力ｼｰﾄ!$O$8),1,1))</f>
        <v/>
      </c>
      <c r="AY156" s="17" t="str">
        <f>IF(LEN(入力ｼｰﾄ!$G$194)&lt;入力ｼｰﾄ!$O$7,"",MID(RIGHT(入力ｼｰﾄ!$G$194,入力ｼｰﾄ!$O$7),1,1))</f>
        <v/>
      </c>
      <c r="AZ156" s="16" t="str">
        <f>IF(LEN(入力ｼｰﾄ!$G$194)&lt;入力ｼｰﾄ!$O$6,"",MID(RIGHT(入力ｼｰﾄ!$G$194,入力ｼｰﾄ!$O$6),1,1))</f>
        <v/>
      </c>
      <c r="BA156" s="18" t="str">
        <f>IF(LEN(入力ｼｰﾄ!$G$194)&lt;入力ｼｰﾄ!$O$5,"",MID(RIGHT(入力ｼｰﾄ!$G$194,入力ｼｰﾄ!$O$5),1,1))</f>
        <v/>
      </c>
      <c r="BB156" s="16" t="str">
        <f>IF(LEN(入力ｼｰﾄ!$G$194)&lt;入力ｼｰﾄ!$O$4,"",MID(RIGHT(入力ｼｰﾄ!$G$194,入力ｼｰﾄ!$O$4),1,1))</f>
        <v/>
      </c>
      <c r="BC156" s="16" t="str">
        <f>IF(LEN(入力ｼｰﾄ!$G$194)&lt;入力ｼｰﾄ!$O$3,"",MID(RIGHT(入力ｼｰﾄ!$G$194,入力ｼｰﾄ!$O$3),1,1))</f>
        <v/>
      </c>
      <c r="BD156" s="16" t="str">
        <f>IF(LEN(入力ｼｰﾄ!$G$194)&lt;入力ｼｰﾄ!$O$2,"",MID(RIGHT(入力ｼｰﾄ!$G$194,入力ｼｰﾄ!$O$2),1,1))</f>
        <v>0</v>
      </c>
      <c r="BE156" s="252"/>
      <c r="BF156" s="253"/>
      <c r="BG156" s="253"/>
      <c r="BH156" s="254"/>
    </row>
    <row r="157" spans="1:62" ht="20.25" customHeight="1" thickBot="1">
      <c r="A157" s="262" t="s">
        <v>13</v>
      </c>
      <c r="B157" s="263"/>
      <c r="C157" s="263"/>
      <c r="D157" s="263"/>
      <c r="E157" s="263"/>
      <c r="F157" s="263"/>
      <c r="G157" s="263"/>
      <c r="H157" s="263"/>
      <c r="I157" s="263"/>
      <c r="J157" s="264"/>
      <c r="K157" s="20" t="str">
        <f>IF(LEN(入力ｼｰﾄ!$H$189)&lt;入力ｼｰﾄ!$O$16,"",MID(RIGHT(入力ｼｰﾄ!$H$189,入力ｼｰﾄ!$O$16),1,1))</f>
        <v/>
      </c>
      <c r="L157" s="21" t="str">
        <f>IF(LEN(入力ｼｰﾄ!$H$189)&lt;入力ｼｰﾄ!$O$15,"",MID(RIGHT(入力ｼｰﾄ!$H$189,入力ｼｰﾄ!$O$15),1,1))</f>
        <v/>
      </c>
      <c r="M157" s="21" t="str">
        <f>IF(LEN(入力ｼｰﾄ!$H$189)&lt;入力ｼｰﾄ!$O$8,"",MID(RIGHT(入力ｼｰﾄ!$H$189,入力ｼｰﾄ!$O$8),1,1))</f>
        <v/>
      </c>
      <c r="N157" s="22" t="str">
        <f>IF(LEN(入力ｼｰﾄ!$H$189)&lt;入力ｼｰﾄ!$O$7,"",MID(RIGHT(入力ｼｰﾄ!$H$189,入力ｼｰﾄ!$O$7),1,1))</f>
        <v/>
      </c>
      <c r="O157" s="21" t="str">
        <f>IF(LEN(入力ｼｰﾄ!$H$189)&lt;入力ｼｰﾄ!$O$6,"",MID(RIGHT(入力ｼｰﾄ!$H$189,入力ｼｰﾄ!$O$6),1,1))</f>
        <v/>
      </c>
      <c r="P157" s="23" t="str">
        <f>IF(LEN(入力ｼｰﾄ!$H$189)&lt;入力ｼｰﾄ!$O$5,"",MID(RIGHT(入力ｼｰﾄ!$H$189,入力ｼｰﾄ!$O$5),1,1))</f>
        <v/>
      </c>
      <c r="Q157" s="21" t="str">
        <f>IF(LEN(入力ｼｰﾄ!$H$189)&lt;入力ｼｰﾄ!$O$4,"",MID(RIGHT(入力ｼｰﾄ!$H$189,入力ｼｰﾄ!$O$4),1,1))</f>
        <v/>
      </c>
      <c r="R157" s="21" t="str">
        <f>IF(LEN(入力ｼｰﾄ!$H$189)&lt;入力ｼｰﾄ!$O$3,"",MID(RIGHT(入力ｼｰﾄ!$H$189,入力ｼｰﾄ!$O$3),1,1))</f>
        <v/>
      </c>
      <c r="S157" s="24" t="str">
        <f>IF(LEN(入力ｼｰﾄ!$H$189)&lt;入力ｼｰﾄ!$O$2,"",MID(RIGHT(入力ｼｰﾄ!$H$189,入力ｼｰﾄ!$O$2),1,1))</f>
        <v>0</v>
      </c>
      <c r="T157" s="20" t="str">
        <f>IF(LEN(入力ｼｰﾄ!$H$190)&lt;入力ｼｰﾄ!$O$16,"",MID(RIGHT(入力ｼｰﾄ!$H$190,入力ｼｰﾄ!$O$16),1,1))</f>
        <v/>
      </c>
      <c r="U157" s="21" t="str">
        <f>IF(LEN(入力ｼｰﾄ!$H$190)&lt;入力ｼｰﾄ!$O$15,"",MID(RIGHT(入力ｼｰﾄ!$H$190,入力ｼｰﾄ!$O$15),1,1))</f>
        <v/>
      </c>
      <c r="V157" s="21" t="str">
        <f>IF(LEN(入力ｼｰﾄ!$H$190)&lt;入力ｼｰﾄ!$O$8,"",MID(RIGHT(入力ｼｰﾄ!$H$190,入力ｼｰﾄ!$O$8),1,1))</f>
        <v/>
      </c>
      <c r="W157" s="22" t="str">
        <f>IF(LEN(入力ｼｰﾄ!$H$190)&lt;入力ｼｰﾄ!$O$7,"",MID(RIGHT(入力ｼｰﾄ!$H$190,入力ｼｰﾄ!$O$7),1,1))</f>
        <v/>
      </c>
      <c r="X157" s="21" t="str">
        <f>IF(LEN(入力ｼｰﾄ!$H$190)&lt;入力ｼｰﾄ!$O$6,"",MID(RIGHT(入力ｼｰﾄ!$H$190,入力ｼｰﾄ!$O$6),1,1))</f>
        <v/>
      </c>
      <c r="Y157" s="23" t="str">
        <f>IF(LEN(入力ｼｰﾄ!$H$190)&lt;入力ｼｰﾄ!$O$5,"",MID(RIGHT(入力ｼｰﾄ!$H$190,入力ｼｰﾄ!$O$5),1,1))</f>
        <v/>
      </c>
      <c r="Z157" s="21" t="str">
        <f>IF(LEN(入力ｼｰﾄ!$H$190)&lt;入力ｼｰﾄ!$O$4,"",MID(RIGHT(入力ｼｰﾄ!$H$190,入力ｼｰﾄ!$O$4),1,1))</f>
        <v/>
      </c>
      <c r="AA157" s="21" t="str">
        <f>IF(LEN(入力ｼｰﾄ!$H$190)&lt;入力ｼｰﾄ!$O$3,"",MID(RIGHT(入力ｼｰﾄ!$H$190,入力ｼｰﾄ!$O$3),1,1))</f>
        <v/>
      </c>
      <c r="AB157" s="24" t="str">
        <f>IF(LEN(入力ｼｰﾄ!$H$190)&lt;入力ｼｰﾄ!$O$2,"",MID(RIGHT(入力ｼｰﾄ!$H$190,入力ｼｰﾄ!$O$2),1,1))</f>
        <v>0</v>
      </c>
      <c r="AC157" s="50" t="str">
        <f>IF(LEN(入力ｼｰﾄ!$H$191)&lt;入力ｼｰﾄ!$O$16,"",MID(RIGHT(入力ｼｰﾄ!$H$191,入力ｼｰﾄ!$O$16),1,1))</f>
        <v/>
      </c>
      <c r="AD157" s="51" t="str">
        <f>IF(LEN(入力ｼｰﾄ!$H$191)&lt;入力ｼｰﾄ!$O$15,"",MID(RIGHT(入力ｼｰﾄ!$H$191,入力ｼｰﾄ!$O$15),1,1))</f>
        <v/>
      </c>
      <c r="AE157" s="51" t="str">
        <f>IF(LEN(入力ｼｰﾄ!$H$191)&lt;入力ｼｰﾄ!$O$8,"",MID(RIGHT(入力ｼｰﾄ!$H$191,入力ｼｰﾄ!$O$8),1,1))</f>
        <v/>
      </c>
      <c r="AF157" s="52" t="str">
        <f>IF(LEN(入力ｼｰﾄ!$H$191)&lt;入力ｼｰﾄ!$O$7,"",MID(RIGHT(入力ｼｰﾄ!$H$191,入力ｼｰﾄ!$O$7),1,1))</f>
        <v/>
      </c>
      <c r="AG157" s="51" t="str">
        <f>IF(LEN(入力ｼｰﾄ!$H$191)&lt;入力ｼｰﾄ!$O$6,"",MID(RIGHT(入力ｼｰﾄ!$H$191,入力ｼｰﾄ!$O$6),1,1))</f>
        <v/>
      </c>
      <c r="AH157" s="53" t="str">
        <f>IF(LEN(入力ｼｰﾄ!$H$191)&lt;入力ｼｰﾄ!$O$5,"",MID(RIGHT(入力ｼｰﾄ!$H$191,入力ｼｰﾄ!$O$5),1,1))</f>
        <v/>
      </c>
      <c r="AI157" s="51" t="str">
        <f>IF(LEN(入力ｼｰﾄ!$H$191)&lt;入力ｼｰﾄ!$O$4,"",MID(RIGHT(入力ｼｰﾄ!$H$191,入力ｼｰﾄ!$O$4),1,1))</f>
        <v/>
      </c>
      <c r="AJ157" s="51" t="str">
        <f>IF(LEN(入力ｼｰﾄ!$H$191)&lt;入力ｼｰﾄ!$O$3,"",MID(RIGHT(入力ｼｰﾄ!$H$191,入力ｼｰﾄ!$O$3),1,1))</f>
        <v/>
      </c>
      <c r="AK157" s="55" t="str">
        <f>IF(LEN(入力ｼｰﾄ!$H$191)&lt;入力ｼｰﾄ!$O$2,"",MID(RIGHT(入力ｼｰﾄ!$H$191,入力ｼｰﾄ!$O$2),1,1))</f>
        <v>0</v>
      </c>
      <c r="AL157" s="51"/>
      <c r="AM157" s="20" t="str">
        <f>IF(LEN(入力ｼｰﾄ!$H$193)&lt;入力ｼｰﾄ!$O$16,"",MID(RIGHT(入力ｼｰﾄ!$H$193,入力ｼｰﾄ!$O$16),1,1))</f>
        <v/>
      </c>
      <c r="AN157" s="21" t="str">
        <f>IF(LEN(入力ｼｰﾄ!$H$193)&lt;入力ｼｰﾄ!$O$15,"",MID(RIGHT(入力ｼｰﾄ!$H$193,入力ｼｰﾄ!$O$15),1,1))</f>
        <v/>
      </c>
      <c r="AO157" s="21" t="str">
        <f>IF(LEN(入力ｼｰﾄ!$H$193)&lt;入力ｼｰﾄ!$O$8,"",MID(RIGHT(入力ｼｰﾄ!$H$193,入力ｼｰﾄ!$O$8),1,1))</f>
        <v/>
      </c>
      <c r="AP157" s="22" t="str">
        <f>IF(LEN(入力ｼｰﾄ!$H$193)&lt;入力ｼｰﾄ!$O$7,"",MID(RIGHT(入力ｼｰﾄ!$H$193,入力ｼｰﾄ!$O$7),1,1))</f>
        <v/>
      </c>
      <c r="AQ157" s="21" t="str">
        <f>IF(LEN(入力ｼｰﾄ!$H$193)&lt;入力ｼｰﾄ!$O$6,"",MID(RIGHT(入力ｼｰﾄ!$H$193,入力ｼｰﾄ!$O$6),1,1))</f>
        <v/>
      </c>
      <c r="AR157" s="23" t="str">
        <f>IF(LEN(入力ｼｰﾄ!$H$193)&lt;入力ｼｰﾄ!$O$5,"",MID(RIGHT(入力ｼｰﾄ!$H$193,入力ｼｰﾄ!$O$5),1,1))</f>
        <v/>
      </c>
      <c r="AS157" s="21" t="str">
        <f>IF(LEN(入力ｼｰﾄ!$H$193)&lt;入力ｼｰﾄ!$O$4,"",MID(RIGHT(入力ｼｰﾄ!$H$193,入力ｼｰﾄ!$O$4),1,1))</f>
        <v/>
      </c>
      <c r="AT157" s="21" t="str">
        <f>IF(LEN(入力ｼｰﾄ!$H$193)&lt;入力ｼｰﾄ!$O$3,"",MID(RIGHT(入力ｼｰﾄ!$H$193,入力ｼｰﾄ!$O$3),1,1))</f>
        <v/>
      </c>
      <c r="AU157" s="24" t="str">
        <f>IF(LEN(入力ｼｰﾄ!$H$193)&lt;入力ｼｰﾄ!$O$2,"",MID(RIGHT(入力ｼｰﾄ!$H$193,入力ｼｰﾄ!$O$2),1,1))</f>
        <v>0</v>
      </c>
      <c r="AV157" s="20" t="str">
        <f>IF(LEN(入力ｼｰﾄ!$H$194)&lt;入力ｼｰﾄ!$O$16,"",MID(RIGHT(入力ｼｰﾄ!$H$194,入力ｼｰﾄ!$O$16),1,1))</f>
        <v/>
      </c>
      <c r="AW157" s="21" t="str">
        <f>IF(LEN(入力ｼｰﾄ!$H$194)&lt;入力ｼｰﾄ!$O$15,"",MID(RIGHT(入力ｼｰﾄ!$H$194,入力ｼｰﾄ!$O$15),1,1))</f>
        <v/>
      </c>
      <c r="AX157" s="21" t="str">
        <f>IF(LEN(入力ｼｰﾄ!$H$194)&lt;入力ｼｰﾄ!$O$8,"",MID(RIGHT(入力ｼｰﾄ!$H$194,入力ｼｰﾄ!$O$8),1,1))</f>
        <v/>
      </c>
      <c r="AY157" s="22" t="str">
        <f>IF(LEN(入力ｼｰﾄ!$H$194)&lt;入力ｼｰﾄ!$O$7,"",MID(RIGHT(入力ｼｰﾄ!$H$194,入力ｼｰﾄ!$O$7),1,1))</f>
        <v/>
      </c>
      <c r="AZ157" s="21" t="str">
        <f>IF(LEN(入力ｼｰﾄ!$H$194)&lt;入力ｼｰﾄ!$O$6,"",MID(RIGHT(入力ｼｰﾄ!$H$194,入力ｼｰﾄ!$O$6),1,1))</f>
        <v/>
      </c>
      <c r="BA157" s="23" t="str">
        <f>IF(LEN(入力ｼｰﾄ!$H$194)&lt;入力ｼｰﾄ!$O$5,"",MID(RIGHT(入力ｼｰﾄ!$H$194,入力ｼｰﾄ!$O$5),1,1))</f>
        <v/>
      </c>
      <c r="BB157" s="21" t="str">
        <f>IF(LEN(入力ｼｰﾄ!$H$194)&lt;入力ｼｰﾄ!$O$4,"",MID(RIGHT(入力ｼｰﾄ!$H$194,入力ｼｰﾄ!$O$4),1,1))</f>
        <v/>
      </c>
      <c r="BC157" s="21" t="str">
        <f>IF(LEN(入力ｼｰﾄ!$H$194)&lt;入力ｼｰﾄ!$O$3,"",MID(RIGHT(入力ｼｰﾄ!$H$194,入力ｼｰﾄ!$O$3),1,1))</f>
        <v/>
      </c>
      <c r="BD157" s="21" t="str">
        <f>IF(LEN(入力ｼｰﾄ!$H$194)&lt;入力ｼｰﾄ!$O$2,"",MID(RIGHT(入力ｼｰﾄ!$H$194,入力ｼｰﾄ!$O$2),1,1))</f>
        <v>0</v>
      </c>
      <c r="BE157" s="255"/>
      <c r="BF157" s="256"/>
      <c r="BG157" s="256"/>
      <c r="BH157" s="257"/>
    </row>
    <row r="158" spans="1:62" ht="26.25" customHeight="1">
      <c r="A158" s="237" t="s">
        <v>2</v>
      </c>
      <c r="B158" s="238"/>
      <c r="C158" s="238"/>
      <c r="D158" s="238"/>
      <c r="E158" s="238"/>
      <c r="F158" s="239">
        <f>入力ｼｰﾄ!$D$196</f>
        <v>0</v>
      </c>
      <c r="G158" s="239"/>
      <c r="H158" s="239"/>
      <c r="I158" s="239"/>
      <c r="J158" s="239"/>
      <c r="K158" s="239"/>
      <c r="L158" s="239"/>
      <c r="M158" s="239"/>
      <c r="N158" s="239"/>
      <c r="O158" s="239"/>
      <c r="P158" s="239"/>
      <c r="Q158" s="239"/>
      <c r="R158" s="239"/>
      <c r="S158" s="239"/>
      <c r="T158" s="239"/>
      <c r="U158" s="239"/>
      <c r="V158" s="239"/>
      <c r="W158" s="239"/>
      <c r="X158" s="239"/>
      <c r="Y158" s="239"/>
      <c r="Z158" s="239"/>
      <c r="AA158" s="239"/>
      <c r="AB158" s="239"/>
      <c r="AC158" s="239"/>
      <c r="AD158" s="239"/>
      <c r="AE158" s="239"/>
      <c r="AF158" s="239"/>
      <c r="AG158" s="239"/>
      <c r="AH158" s="239"/>
      <c r="AI158" s="239"/>
      <c r="AJ158" s="239"/>
      <c r="AK158" s="240"/>
      <c r="AL158" s="57"/>
      <c r="AM158" s="238" t="s">
        <v>14</v>
      </c>
      <c r="AN158" s="238"/>
      <c r="AO158" s="238"/>
      <c r="AP158" s="238"/>
      <c r="AQ158" s="238"/>
      <c r="AR158" s="241">
        <f>入力ｼｰﾄ!$D$195</f>
        <v>0</v>
      </c>
      <c r="AS158" s="241"/>
      <c r="AT158" s="241"/>
      <c r="AU158" s="241"/>
      <c r="AV158" s="241"/>
      <c r="AW158" s="241"/>
      <c r="AX158" s="241"/>
      <c r="AY158" s="241"/>
      <c r="AZ158" s="241"/>
      <c r="BA158" s="241"/>
      <c r="BB158" s="241"/>
      <c r="BC158" s="241"/>
      <c r="BD158" s="241"/>
      <c r="BE158" s="242" t="s">
        <v>17</v>
      </c>
      <c r="BF158" s="243"/>
      <c r="BG158" s="243"/>
      <c r="BH158" s="244"/>
    </row>
    <row r="159" spans="1:62" ht="20.25" customHeight="1">
      <c r="A159" s="245" t="s">
        <v>12</v>
      </c>
      <c r="B159" s="246"/>
      <c r="C159" s="246"/>
      <c r="D159" s="246"/>
      <c r="E159" s="246"/>
      <c r="F159" s="246"/>
      <c r="G159" s="246"/>
      <c r="H159" s="246"/>
      <c r="I159" s="246"/>
      <c r="J159" s="247"/>
      <c r="K159" s="248" t="s">
        <v>15</v>
      </c>
      <c r="L159" s="246"/>
      <c r="M159" s="246"/>
      <c r="N159" s="246"/>
      <c r="O159" s="246"/>
      <c r="P159" s="246"/>
      <c r="Q159" s="246"/>
      <c r="R159" s="246"/>
      <c r="S159" s="247"/>
      <c r="T159" s="248" t="s">
        <v>36</v>
      </c>
      <c r="U159" s="246"/>
      <c r="V159" s="246"/>
      <c r="W159" s="246"/>
      <c r="X159" s="246"/>
      <c r="Y159" s="246"/>
      <c r="Z159" s="246"/>
      <c r="AA159" s="246"/>
      <c r="AB159" s="247"/>
      <c r="AC159" s="248" t="s">
        <v>6</v>
      </c>
      <c r="AD159" s="246"/>
      <c r="AE159" s="246"/>
      <c r="AF159" s="246"/>
      <c r="AG159" s="246"/>
      <c r="AH159" s="246"/>
      <c r="AI159" s="246"/>
      <c r="AJ159" s="246"/>
      <c r="AK159" s="247"/>
      <c r="AL159" s="61" t="s">
        <v>141</v>
      </c>
      <c r="AM159" s="248" t="s">
        <v>11</v>
      </c>
      <c r="AN159" s="246"/>
      <c r="AO159" s="246"/>
      <c r="AP159" s="246"/>
      <c r="AQ159" s="246"/>
      <c r="AR159" s="246"/>
      <c r="AS159" s="246"/>
      <c r="AT159" s="246"/>
      <c r="AU159" s="247"/>
      <c r="AV159" s="248" t="s">
        <v>16</v>
      </c>
      <c r="AW159" s="246"/>
      <c r="AX159" s="246"/>
      <c r="AY159" s="246"/>
      <c r="AZ159" s="246"/>
      <c r="BA159" s="246"/>
      <c r="BB159" s="246"/>
      <c r="BC159" s="246"/>
      <c r="BD159" s="247"/>
      <c r="BE159" s="249">
        <f>入力ｼｰﾄ!I195</f>
        <v>0</v>
      </c>
      <c r="BF159" s="250"/>
      <c r="BG159" s="250"/>
      <c r="BH159" s="251"/>
    </row>
    <row r="160" spans="1:62" ht="20.25" customHeight="1">
      <c r="A160" s="258">
        <f>入力ｼｰﾄ!$D$197</f>
        <v>0</v>
      </c>
      <c r="B160" s="259"/>
      <c r="C160" s="259"/>
      <c r="D160" s="259"/>
      <c r="E160" s="259"/>
      <c r="F160" s="259"/>
      <c r="G160" s="259"/>
      <c r="H160" s="259"/>
      <c r="I160" s="259"/>
      <c r="J160" s="260"/>
      <c r="K160" s="15" t="str">
        <f>IF(LEN(入力ｼｰﾄ!$D$198)&lt;入力ｼｰﾄ!$O$16,"",MID(RIGHT(入力ｼｰﾄ!$D$198,入力ｼｰﾄ!$O$16),1,1))</f>
        <v/>
      </c>
      <c r="L160" s="16" t="str">
        <f>IF(LEN(入力ｼｰﾄ!$D$198)&lt;入力ｼｰﾄ!$O$15,"",MID(RIGHT(入力ｼｰﾄ!$D$198,入力ｼｰﾄ!$O$15),1,1))</f>
        <v/>
      </c>
      <c r="M160" s="16" t="str">
        <f>IF(LEN(入力ｼｰﾄ!$D$198)&lt;入力ｼｰﾄ!$O$8,"",MID(RIGHT(入力ｼｰﾄ!$D$198,入力ｼｰﾄ!$O$8),1,1))</f>
        <v/>
      </c>
      <c r="N160" s="17" t="str">
        <f>IF(LEN(入力ｼｰﾄ!$D$198)&lt;入力ｼｰﾄ!$O$7,"",MID(RIGHT(入力ｼｰﾄ!$D$198,入力ｼｰﾄ!$O$7),1,1))</f>
        <v/>
      </c>
      <c r="O160" s="16" t="str">
        <f>IF(LEN(入力ｼｰﾄ!$D$198)&lt;入力ｼｰﾄ!$O$6,"",MID(RIGHT(入力ｼｰﾄ!$D$198,入力ｼｰﾄ!$O$6),1,1))</f>
        <v/>
      </c>
      <c r="P160" s="18" t="str">
        <f>IF(LEN(入力ｼｰﾄ!$D$198)&lt;入力ｼｰﾄ!$O$5,"",MID(RIGHT(入力ｼｰﾄ!$D$198,入力ｼｰﾄ!$O$5),1,1))</f>
        <v/>
      </c>
      <c r="Q160" s="16" t="str">
        <f>IF(LEN(入力ｼｰﾄ!$D$198)&lt;入力ｼｰﾄ!$O$4,"",MID(RIGHT(入力ｼｰﾄ!$D$198,入力ｼｰﾄ!$O$4),1,1))</f>
        <v/>
      </c>
      <c r="R160" s="16" t="str">
        <f>IF(LEN(入力ｼｰﾄ!$D$198)&lt;入力ｼｰﾄ!$O$3,"",MID(RIGHT(入力ｼｰﾄ!$D$198,入力ｼｰﾄ!$O$3),1,1))</f>
        <v/>
      </c>
      <c r="S160" s="19" t="str">
        <f>IF(LEN(入力ｼｰﾄ!$D$198)&lt;入力ｼｰﾄ!$O$2,"",MID(RIGHT(入力ｼｰﾄ!$D$198,入力ｼｰﾄ!$O$2),1,1))</f>
        <v/>
      </c>
      <c r="T160" s="15" t="str">
        <f>IF(LEN(入力ｼｰﾄ!$D$199)&lt;入力ｼｰﾄ!$O$16,"",MID(RIGHT(入力ｼｰﾄ!$D$199,入力ｼｰﾄ!$O$16),1,1))</f>
        <v/>
      </c>
      <c r="U160" s="16" t="str">
        <f>IF(LEN(入力ｼｰﾄ!$D$199)&lt;入力ｼｰﾄ!$O$15,"",MID(RIGHT(入力ｼｰﾄ!$D$199,入力ｼｰﾄ!$O$15),1,1))</f>
        <v/>
      </c>
      <c r="V160" s="16" t="str">
        <f>IF(LEN(入力ｼｰﾄ!$D$199)&lt;入力ｼｰﾄ!$O$8,"",MID(RIGHT(入力ｼｰﾄ!$D$199,入力ｼｰﾄ!$O$8),1,1))</f>
        <v/>
      </c>
      <c r="W160" s="17" t="str">
        <f>IF(LEN(入力ｼｰﾄ!$D$199)&lt;入力ｼｰﾄ!$O$7,"",MID(RIGHT(入力ｼｰﾄ!$D$199,入力ｼｰﾄ!$O$7),1,1))</f>
        <v/>
      </c>
      <c r="X160" s="16" t="str">
        <f>IF(LEN(入力ｼｰﾄ!$D$199)&lt;入力ｼｰﾄ!$O$6,"",MID(RIGHT(入力ｼｰﾄ!$D$199,入力ｼｰﾄ!$O$6),1,1))</f>
        <v/>
      </c>
      <c r="Y160" s="18" t="str">
        <f>IF(LEN(入力ｼｰﾄ!$D$199)&lt;入力ｼｰﾄ!$O$5,"",MID(RIGHT(入力ｼｰﾄ!$D$199,入力ｼｰﾄ!$O$5),1,1))</f>
        <v/>
      </c>
      <c r="Z160" s="16" t="str">
        <f>IF(LEN(入力ｼｰﾄ!$D$199)&lt;入力ｼｰﾄ!$O$4,"",MID(RIGHT(入力ｼｰﾄ!$D$199,入力ｼｰﾄ!$O$4),1,1))</f>
        <v/>
      </c>
      <c r="AA160" s="16" t="str">
        <f>IF(LEN(入力ｼｰﾄ!$D$199)&lt;入力ｼｰﾄ!$O$3,"",MID(RIGHT(入力ｼｰﾄ!$D$199,入力ｼｰﾄ!$O$3),1,1))</f>
        <v/>
      </c>
      <c r="AB160" s="19" t="str">
        <f>IF(LEN(入力ｼｰﾄ!$D$199)&lt;入力ｼｰﾄ!$O$2,"",MID(RIGHT(入力ｼｰﾄ!$D$199,入力ｼｰﾄ!$O$2),1,1))</f>
        <v/>
      </c>
      <c r="AC160" s="46" t="str">
        <f>IF(LEN(入力ｼｰﾄ!$D$200)&lt;入力ｼｰﾄ!$O$16,"",MID(RIGHT(入力ｼｰﾄ!$D$200,入力ｼｰﾄ!$O$16),1,1))</f>
        <v/>
      </c>
      <c r="AD160" s="47" t="str">
        <f>IF(LEN(入力ｼｰﾄ!$D$200)&lt;入力ｼｰﾄ!$O$15,"",MID(RIGHT(入力ｼｰﾄ!$D$200,入力ｼｰﾄ!$O$15),1,1))</f>
        <v/>
      </c>
      <c r="AE160" s="47" t="str">
        <f>IF(LEN(入力ｼｰﾄ!$D$200)&lt;入力ｼｰﾄ!$O$8,"",MID(RIGHT(入力ｼｰﾄ!$D$200,入力ｼｰﾄ!$O$8),1,1))</f>
        <v/>
      </c>
      <c r="AF160" s="48" t="str">
        <f>IF(LEN(入力ｼｰﾄ!$D$200)&lt;入力ｼｰﾄ!$O$7,"",MID(RIGHT(入力ｼｰﾄ!$D$200,入力ｼｰﾄ!$O$7),1,1))</f>
        <v/>
      </c>
      <c r="AG160" s="47" t="str">
        <f>IF(LEN(入力ｼｰﾄ!$D$200)&lt;入力ｼｰﾄ!$O$6,"",MID(RIGHT(入力ｼｰﾄ!$D$200,入力ｼｰﾄ!$O$6),1,1))</f>
        <v/>
      </c>
      <c r="AH160" s="49" t="str">
        <f>IF(LEN(入力ｼｰﾄ!$D$200)&lt;入力ｼｰﾄ!$O$5,"",MID(RIGHT(入力ｼｰﾄ!$D$200,入力ｼｰﾄ!$O$5),1,1))</f>
        <v/>
      </c>
      <c r="AI160" s="47" t="str">
        <f>IF(LEN(入力ｼｰﾄ!$D$200)&lt;入力ｼｰﾄ!$O$4,"",MID(RIGHT(入力ｼｰﾄ!$D$200,入力ｼｰﾄ!$O$4),1,1))</f>
        <v/>
      </c>
      <c r="AJ160" s="47" t="str">
        <f>IF(LEN(入力ｼｰﾄ!$D$200)&lt;入力ｼｰﾄ!$O$3,"",MID(RIGHT(入力ｼｰﾄ!$D$200,入力ｼｰﾄ!$O$3),1,1))</f>
        <v/>
      </c>
      <c r="AK160" s="54" t="str">
        <f>IF(LEN(入力ｼｰﾄ!$D$200)&lt;入力ｼｰﾄ!$O$2,"",MID(RIGHT(入力ｼｰﾄ!$D$200,入力ｼｰﾄ!$O$2),1,1))</f>
        <v/>
      </c>
      <c r="AL160" s="62">
        <f>+入力ｼｰﾄ!D$201</f>
        <v>0</v>
      </c>
      <c r="AM160" s="15" t="str">
        <f>IF(LEN(入力ｼｰﾄ!$D$202)&lt;入力ｼｰﾄ!$O$16,"",MID(RIGHT(入力ｼｰﾄ!$D$202,入力ｼｰﾄ!$O$16),1,1))</f>
        <v/>
      </c>
      <c r="AN160" s="16" t="str">
        <f>IF(LEN(入力ｼｰﾄ!$D$202)&lt;入力ｼｰﾄ!$O$15,"",MID(RIGHT(入力ｼｰﾄ!$D$202,入力ｼｰﾄ!$O$15),1,1))</f>
        <v/>
      </c>
      <c r="AO160" s="16" t="str">
        <f>IF(LEN(入力ｼｰﾄ!$D$202)&lt;入力ｼｰﾄ!$O$8,"",MID(RIGHT(入力ｼｰﾄ!$D$202,入力ｼｰﾄ!$O$8),1,1))</f>
        <v/>
      </c>
      <c r="AP160" s="17" t="str">
        <f>IF(LEN(入力ｼｰﾄ!$D$202)&lt;入力ｼｰﾄ!$O$7,"",MID(RIGHT(入力ｼｰﾄ!$D$202,入力ｼｰﾄ!$O$7),1,1))</f>
        <v/>
      </c>
      <c r="AQ160" s="16" t="str">
        <f>IF(LEN(入力ｼｰﾄ!$D$202)&lt;入力ｼｰﾄ!$O$6,"",MID(RIGHT(入力ｼｰﾄ!$D$202,入力ｼｰﾄ!$O$6),1,1))</f>
        <v/>
      </c>
      <c r="AR160" s="18" t="str">
        <f>IF(LEN(入力ｼｰﾄ!$D$202)&lt;入力ｼｰﾄ!$O$5,"",MID(RIGHT(入力ｼｰﾄ!$D$202,入力ｼｰﾄ!$O$5),1,1))</f>
        <v/>
      </c>
      <c r="AS160" s="16" t="str">
        <f>IF(LEN(入力ｼｰﾄ!$D$202)&lt;入力ｼｰﾄ!$O$4,"",MID(RIGHT(入力ｼｰﾄ!$D$202,入力ｼｰﾄ!$O$4),1,1))</f>
        <v/>
      </c>
      <c r="AT160" s="16" t="str">
        <f>IF(LEN(入力ｼｰﾄ!$D$202)&lt;入力ｼｰﾄ!$O$3,"",MID(RIGHT(入力ｼｰﾄ!$D$202,入力ｼｰﾄ!$O$3),1,1))</f>
        <v/>
      </c>
      <c r="AU160" s="19" t="str">
        <f>IF(LEN(入力ｼｰﾄ!$D$202)&lt;入力ｼｰﾄ!$O$2,"",MID(RIGHT(入力ｼｰﾄ!$D$202,入力ｼｰﾄ!$O$2),1,1))</f>
        <v>0</v>
      </c>
      <c r="AV160" s="15" t="str">
        <f>IF(LEN(入力ｼｰﾄ!$D$203)&lt;入力ｼｰﾄ!$O$16,"",MID(RIGHT(入力ｼｰﾄ!$D$203,入力ｼｰﾄ!$O$16),1,1))</f>
        <v/>
      </c>
      <c r="AW160" s="16" t="str">
        <f>IF(LEN(入力ｼｰﾄ!$D$203)&lt;入力ｼｰﾄ!$O$15,"",MID(RIGHT(入力ｼｰﾄ!$D$203,入力ｼｰﾄ!$O$15),1,1))</f>
        <v/>
      </c>
      <c r="AX160" s="16" t="str">
        <f>IF(LEN(入力ｼｰﾄ!$D$203)&lt;入力ｼｰﾄ!$O$8,"",MID(RIGHT(入力ｼｰﾄ!$D$203,入力ｼｰﾄ!$O$8),1,1))</f>
        <v/>
      </c>
      <c r="AY160" s="17" t="str">
        <f>IF(LEN(入力ｼｰﾄ!$D$203)&lt;入力ｼｰﾄ!$O$7,"",MID(RIGHT(入力ｼｰﾄ!$D$203,入力ｼｰﾄ!$O$7),1,1))</f>
        <v/>
      </c>
      <c r="AZ160" s="16" t="str">
        <f>IF(LEN(入力ｼｰﾄ!$D$203)&lt;入力ｼｰﾄ!$O$6,"",MID(RIGHT(入力ｼｰﾄ!$D$203,入力ｼｰﾄ!$O$6),1,1))</f>
        <v/>
      </c>
      <c r="BA160" s="18" t="str">
        <f>IF(LEN(入力ｼｰﾄ!$D$203)&lt;入力ｼｰﾄ!$O$5,"",MID(RIGHT(入力ｼｰﾄ!$D$203,入力ｼｰﾄ!$O$5),1,1))</f>
        <v/>
      </c>
      <c r="BB160" s="16" t="str">
        <f>IF(LEN(入力ｼｰﾄ!$D$203)&lt;入力ｼｰﾄ!$O$4,"",MID(RIGHT(入力ｼｰﾄ!$D$203,入力ｼｰﾄ!$O$4),1,1))</f>
        <v/>
      </c>
      <c r="BC160" s="16" t="str">
        <f>IF(LEN(入力ｼｰﾄ!$D$203)&lt;入力ｼｰﾄ!$O$3,"",MID(RIGHT(入力ｼｰﾄ!$D$203,入力ｼｰﾄ!$O$3),1,1))</f>
        <v/>
      </c>
      <c r="BD160" s="16" t="str">
        <f>IF(LEN(入力ｼｰﾄ!$D$203)&lt;入力ｼｰﾄ!$O$2,"",MID(RIGHT(入力ｼｰﾄ!$D$203,入力ｼｰﾄ!$O$2),1,1))</f>
        <v>0</v>
      </c>
      <c r="BE160" s="252"/>
      <c r="BF160" s="253"/>
      <c r="BG160" s="253"/>
      <c r="BH160" s="254"/>
    </row>
    <row r="161" spans="1:62" ht="20.25" customHeight="1">
      <c r="A161" s="261">
        <f>入力ｼｰﾄ!$E$197</f>
        <v>0</v>
      </c>
      <c r="B161" s="259"/>
      <c r="C161" s="259"/>
      <c r="D161" s="259"/>
      <c r="E161" s="259"/>
      <c r="F161" s="259"/>
      <c r="G161" s="259"/>
      <c r="H161" s="259"/>
      <c r="I161" s="259"/>
      <c r="J161" s="260"/>
      <c r="K161" s="15" t="str">
        <f>IF(LEN(入力ｼｰﾄ!$E$198)&lt;入力ｼｰﾄ!$O$16,"",MID(RIGHT(入力ｼｰﾄ!$E$198,入力ｼｰﾄ!$O$16),1,1))</f>
        <v/>
      </c>
      <c r="L161" s="16" t="str">
        <f>IF(LEN(入力ｼｰﾄ!$E$198)&lt;入力ｼｰﾄ!$O$15,"",MID(RIGHT(入力ｼｰﾄ!$E$198,入力ｼｰﾄ!$O$15),1,1))</f>
        <v/>
      </c>
      <c r="M161" s="16" t="str">
        <f>IF(LEN(入力ｼｰﾄ!$E$198)&lt;入力ｼｰﾄ!$O$8,"",MID(RIGHT(入力ｼｰﾄ!$E$198,入力ｼｰﾄ!$O$8),1,1))</f>
        <v/>
      </c>
      <c r="N161" s="17" t="str">
        <f>IF(LEN(入力ｼｰﾄ!$E$198)&lt;入力ｼｰﾄ!$O$7,"",MID(RIGHT(入力ｼｰﾄ!$E$198,入力ｼｰﾄ!$O$7),1,1))</f>
        <v/>
      </c>
      <c r="O161" s="16" t="str">
        <f>IF(LEN(入力ｼｰﾄ!$E$198)&lt;入力ｼｰﾄ!$O$6,"",MID(RIGHT(入力ｼｰﾄ!$E$198,入力ｼｰﾄ!$O$6),1,1))</f>
        <v/>
      </c>
      <c r="P161" s="18" t="str">
        <f>IF(LEN(入力ｼｰﾄ!$E$198)&lt;入力ｼｰﾄ!$O$5,"",MID(RIGHT(入力ｼｰﾄ!$E$198,入力ｼｰﾄ!$O$5),1,1))</f>
        <v/>
      </c>
      <c r="Q161" s="16" t="str">
        <f>IF(LEN(入力ｼｰﾄ!$E$198)&lt;入力ｼｰﾄ!$O$4,"",MID(RIGHT(入力ｼｰﾄ!$E$198,入力ｼｰﾄ!$O$4),1,1))</f>
        <v/>
      </c>
      <c r="R161" s="16" t="str">
        <f>IF(LEN(入力ｼｰﾄ!$E$198)&lt;入力ｼｰﾄ!$O$3,"",MID(RIGHT(入力ｼｰﾄ!$E$198,入力ｼｰﾄ!$O$3),1,1))</f>
        <v/>
      </c>
      <c r="S161" s="19" t="str">
        <f>IF(LEN(入力ｼｰﾄ!$E$198)&lt;入力ｼｰﾄ!$O$2,"",MID(RIGHT(入力ｼｰﾄ!$E$198,入力ｼｰﾄ!$O$2),1,1))</f>
        <v/>
      </c>
      <c r="T161" s="15" t="str">
        <f>IF(LEN(入力ｼｰﾄ!$E$199)&lt;入力ｼｰﾄ!$O$16,"",MID(RIGHT(入力ｼｰﾄ!$E$199,入力ｼｰﾄ!$O$16),1,1))</f>
        <v/>
      </c>
      <c r="U161" s="16" t="str">
        <f>IF(LEN(入力ｼｰﾄ!$E$199)&lt;入力ｼｰﾄ!$O$15,"",MID(RIGHT(入力ｼｰﾄ!$E$199,入力ｼｰﾄ!$O$15),1,1))</f>
        <v/>
      </c>
      <c r="V161" s="16" t="str">
        <f>IF(LEN(入力ｼｰﾄ!$E$199)&lt;入力ｼｰﾄ!$O$8,"",MID(RIGHT(入力ｼｰﾄ!$E$199,入力ｼｰﾄ!$O$8),1,1))</f>
        <v/>
      </c>
      <c r="W161" s="17" t="str">
        <f>IF(LEN(入力ｼｰﾄ!$E$199)&lt;入力ｼｰﾄ!$O$7,"",MID(RIGHT(入力ｼｰﾄ!$E$199,入力ｼｰﾄ!$O$7),1,1))</f>
        <v/>
      </c>
      <c r="X161" s="16" t="str">
        <f>IF(LEN(入力ｼｰﾄ!$E$199)&lt;入力ｼｰﾄ!$O$6,"",MID(RIGHT(入力ｼｰﾄ!$E$199,入力ｼｰﾄ!$O$6),1,1))</f>
        <v/>
      </c>
      <c r="Y161" s="18" t="str">
        <f>IF(LEN(入力ｼｰﾄ!$E$199)&lt;入力ｼｰﾄ!$O$5,"",MID(RIGHT(入力ｼｰﾄ!$E$199,入力ｼｰﾄ!$O$5),1,1))</f>
        <v/>
      </c>
      <c r="Z161" s="16" t="str">
        <f>IF(LEN(入力ｼｰﾄ!$E$199)&lt;入力ｼｰﾄ!$O$4,"",MID(RIGHT(入力ｼｰﾄ!$E$199,入力ｼｰﾄ!$O$4),1,1))</f>
        <v/>
      </c>
      <c r="AA161" s="16" t="str">
        <f>IF(LEN(入力ｼｰﾄ!$E$199)&lt;入力ｼｰﾄ!$O$3,"",MID(RIGHT(入力ｼｰﾄ!$E$199,入力ｼｰﾄ!$O$3),1,1))</f>
        <v/>
      </c>
      <c r="AB161" s="19" t="str">
        <f>IF(LEN(入力ｼｰﾄ!$E$199)&lt;入力ｼｰﾄ!$O$2,"",MID(RIGHT(入力ｼｰﾄ!$E$199,入力ｼｰﾄ!$O$2),1,1))</f>
        <v/>
      </c>
      <c r="AC161" s="46" t="str">
        <f>IF(LEN(入力ｼｰﾄ!$E$200)&lt;入力ｼｰﾄ!$O$16,"",MID(RIGHT(入力ｼｰﾄ!$E$200,入力ｼｰﾄ!$O$16),1,1))</f>
        <v/>
      </c>
      <c r="AD161" s="47" t="str">
        <f>IF(LEN(入力ｼｰﾄ!$E$200)&lt;入力ｼｰﾄ!$O$15,"",MID(RIGHT(入力ｼｰﾄ!$E$200,入力ｼｰﾄ!$O$15),1,1))</f>
        <v/>
      </c>
      <c r="AE161" s="47" t="str">
        <f>IF(LEN(入力ｼｰﾄ!$E$200)&lt;入力ｼｰﾄ!$O$8,"",MID(RIGHT(入力ｼｰﾄ!$E$200,入力ｼｰﾄ!$O$8),1,1))</f>
        <v/>
      </c>
      <c r="AF161" s="48" t="str">
        <f>IF(LEN(入力ｼｰﾄ!$E$200)&lt;入力ｼｰﾄ!$O$7,"",MID(RIGHT(入力ｼｰﾄ!$E$200,入力ｼｰﾄ!$O$7),1,1))</f>
        <v/>
      </c>
      <c r="AG161" s="47" t="str">
        <f>IF(LEN(入力ｼｰﾄ!$E$200)&lt;入力ｼｰﾄ!$O$6,"",MID(RIGHT(入力ｼｰﾄ!$E$200,入力ｼｰﾄ!$O$6),1,1))</f>
        <v/>
      </c>
      <c r="AH161" s="49" t="str">
        <f>IF(LEN(入力ｼｰﾄ!$E$200)&lt;入力ｼｰﾄ!$O$5,"",MID(RIGHT(入力ｼｰﾄ!$E$200,入力ｼｰﾄ!$O$5),1,1))</f>
        <v/>
      </c>
      <c r="AI161" s="47" t="str">
        <f>IF(LEN(入力ｼｰﾄ!$E$200)&lt;入力ｼｰﾄ!$O$4,"",MID(RIGHT(入力ｼｰﾄ!$E$200,入力ｼｰﾄ!$O$4),1,1))</f>
        <v/>
      </c>
      <c r="AJ161" s="47" t="str">
        <f>IF(LEN(入力ｼｰﾄ!$E$200)&lt;入力ｼｰﾄ!$O$3,"",MID(RIGHT(入力ｼｰﾄ!$E$200,入力ｼｰﾄ!$O$3),1,1))</f>
        <v/>
      </c>
      <c r="AK161" s="54" t="str">
        <f>IF(LEN(入力ｼｰﾄ!$E$200)&lt;入力ｼｰﾄ!$O$2,"",MID(RIGHT(入力ｼｰﾄ!$E$200,入力ｼｰﾄ!$O$2),1,1))</f>
        <v/>
      </c>
      <c r="AL161" s="62">
        <f>+入力ｼｰﾄ!E$201</f>
        <v>0</v>
      </c>
      <c r="AM161" s="15" t="str">
        <f>IF(LEN(入力ｼｰﾄ!$E$202)&lt;入力ｼｰﾄ!$O$16,"",MID(RIGHT(入力ｼｰﾄ!$E$202,入力ｼｰﾄ!$O$16),1,1))</f>
        <v/>
      </c>
      <c r="AN161" s="16" t="str">
        <f>IF(LEN(入力ｼｰﾄ!$E$202)&lt;入力ｼｰﾄ!$O$15,"",MID(RIGHT(入力ｼｰﾄ!$E$202,入力ｼｰﾄ!$O$15),1,1))</f>
        <v/>
      </c>
      <c r="AO161" s="16" t="str">
        <f>IF(LEN(入力ｼｰﾄ!$E$202)&lt;入力ｼｰﾄ!$O$8,"",MID(RIGHT(入力ｼｰﾄ!$E$202,入力ｼｰﾄ!$O$8),1,1))</f>
        <v/>
      </c>
      <c r="AP161" s="17" t="str">
        <f>IF(LEN(入力ｼｰﾄ!$E$202)&lt;入力ｼｰﾄ!$O$7,"",MID(RIGHT(入力ｼｰﾄ!$E$202,入力ｼｰﾄ!$O$7),1,1))</f>
        <v/>
      </c>
      <c r="AQ161" s="16" t="str">
        <f>IF(LEN(入力ｼｰﾄ!$E$202)&lt;入力ｼｰﾄ!$O$6,"",MID(RIGHT(入力ｼｰﾄ!$E$202,入力ｼｰﾄ!$O$6),1,1))</f>
        <v/>
      </c>
      <c r="AR161" s="18" t="str">
        <f>IF(LEN(入力ｼｰﾄ!$E$202)&lt;入力ｼｰﾄ!$O$5,"",MID(RIGHT(入力ｼｰﾄ!$E$202,入力ｼｰﾄ!$O$5),1,1))</f>
        <v/>
      </c>
      <c r="AS161" s="16" t="str">
        <f>IF(LEN(入力ｼｰﾄ!$E$202)&lt;入力ｼｰﾄ!$O$4,"",MID(RIGHT(入力ｼｰﾄ!$E$202,入力ｼｰﾄ!$O$4),1,1))</f>
        <v/>
      </c>
      <c r="AT161" s="16" t="str">
        <f>IF(LEN(入力ｼｰﾄ!$E$202)&lt;入力ｼｰﾄ!$O$3,"",MID(RIGHT(入力ｼｰﾄ!$E$202,入力ｼｰﾄ!$O$3),1,1))</f>
        <v/>
      </c>
      <c r="AU161" s="19" t="str">
        <f>IF(LEN(入力ｼｰﾄ!$E$202)&lt;入力ｼｰﾄ!$O$2,"",MID(RIGHT(入力ｼｰﾄ!$E$202,入力ｼｰﾄ!$O$2),1,1))</f>
        <v>0</v>
      </c>
      <c r="AV161" s="15" t="str">
        <f>IF(LEN(入力ｼｰﾄ!$E$203)&lt;入力ｼｰﾄ!$O$16,"",MID(RIGHT(入力ｼｰﾄ!$E$203,入力ｼｰﾄ!$O$16),1,1))</f>
        <v/>
      </c>
      <c r="AW161" s="16" t="str">
        <f>IF(LEN(入力ｼｰﾄ!$E$203)&lt;入力ｼｰﾄ!$O$15,"",MID(RIGHT(入力ｼｰﾄ!$E$203,入力ｼｰﾄ!$O$15),1,1))</f>
        <v/>
      </c>
      <c r="AX161" s="16" t="str">
        <f>IF(LEN(入力ｼｰﾄ!$E$203)&lt;入力ｼｰﾄ!$O$8,"",MID(RIGHT(入力ｼｰﾄ!$E$203,入力ｼｰﾄ!$O$8),1,1))</f>
        <v/>
      </c>
      <c r="AY161" s="17" t="str">
        <f>IF(LEN(入力ｼｰﾄ!$E$203)&lt;入力ｼｰﾄ!$O$7,"",MID(RIGHT(入力ｼｰﾄ!$E$203,入力ｼｰﾄ!$O$7),1,1))</f>
        <v/>
      </c>
      <c r="AZ161" s="16" t="str">
        <f>IF(LEN(入力ｼｰﾄ!$E$203)&lt;入力ｼｰﾄ!$O$6,"",MID(RIGHT(入力ｼｰﾄ!$E$203,入力ｼｰﾄ!$O$6),1,1))</f>
        <v/>
      </c>
      <c r="BA161" s="18" t="str">
        <f>IF(LEN(入力ｼｰﾄ!$E$203)&lt;入力ｼｰﾄ!$O$5,"",MID(RIGHT(入力ｼｰﾄ!$E$203,入力ｼｰﾄ!$O$5),1,1))</f>
        <v/>
      </c>
      <c r="BB161" s="16" t="str">
        <f>IF(LEN(入力ｼｰﾄ!$E$203)&lt;入力ｼｰﾄ!$O$4,"",MID(RIGHT(入力ｼｰﾄ!$E$203,入力ｼｰﾄ!$O$4),1,1))</f>
        <v/>
      </c>
      <c r="BC161" s="16" t="str">
        <f>IF(LEN(入力ｼｰﾄ!$E$203)&lt;入力ｼｰﾄ!$O$3,"",MID(RIGHT(入力ｼｰﾄ!$E$203,入力ｼｰﾄ!$O$3),1,1))</f>
        <v/>
      </c>
      <c r="BD161" s="16" t="str">
        <f>IF(LEN(入力ｼｰﾄ!$E$203)&lt;入力ｼｰﾄ!$O$2,"",MID(RIGHT(入力ｼｰﾄ!$E$203,入力ｼｰﾄ!$O$2),1,1))</f>
        <v>0</v>
      </c>
      <c r="BE161" s="252"/>
      <c r="BF161" s="253"/>
      <c r="BG161" s="253"/>
      <c r="BH161" s="254"/>
      <c r="BJ161" s="43" t="s">
        <v>110</v>
      </c>
    </row>
    <row r="162" spans="1:62" ht="20.25" customHeight="1">
      <c r="A162" s="261">
        <f>入力ｼｰﾄ!$F$197</f>
        <v>0</v>
      </c>
      <c r="B162" s="259"/>
      <c r="C162" s="259"/>
      <c r="D162" s="259"/>
      <c r="E162" s="259"/>
      <c r="F162" s="259"/>
      <c r="G162" s="259"/>
      <c r="H162" s="259"/>
      <c r="I162" s="259"/>
      <c r="J162" s="260"/>
      <c r="K162" s="15" t="str">
        <f>IF(LEN(入力ｼｰﾄ!$F$198)&lt;入力ｼｰﾄ!$O$16,"",MID(RIGHT(入力ｼｰﾄ!$F$198,入力ｼｰﾄ!$O$16),1,1))</f>
        <v/>
      </c>
      <c r="L162" s="16" t="str">
        <f>IF(LEN(入力ｼｰﾄ!$F$198)&lt;入力ｼｰﾄ!$O$15,"",MID(RIGHT(入力ｼｰﾄ!$F$198,入力ｼｰﾄ!$O$15),1,1))</f>
        <v/>
      </c>
      <c r="M162" s="16" t="str">
        <f>IF(LEN(入力ｼｰﾄ!$F$198)&lt;入力ｼｰﾄ!$O$8,"",MID(RIGHT(入力ｼｰﾄ!$F$198,入力ｼｰﾄ!$O$8),1,1))</f>
        <v/>
      </c>
      <c r="N162" s="17" t="str">
        <f>IF(LEN(入力ｼｰﾄ!$F$198)&lt;入力ｼｰﾄ!$O$7,"",MID(RIGHT(入力ｼｰﾄ!$F$198,入力ｼｰﾄ!$O$7),1,1))</f>
        <v/>
      </c>
      <c r="O162" s="16" t="str">
        <f>IF(LEN(入力ｼｰﾄ!$F$198)&lt;入力ｼｰﾄ!$O$6,"",MID(RIGHT(入力ｼｰﾄ!$F$198,入力ｼｰﾄ!$O$6),1,1))</f>
        <v/>
      </c>
      <c r="P162" s="18" t="str">
        <f>IF(LEN(入力ｼｰﾄ!$F$198)&lt;入力ｼｰﾄ!$O$5,"",MID(RIGHT(入力ｼｰﾄ!$F$198,入力ｼｰﾄ!$O$5),1,1))</f>
        <v/>
      </c>
      <c r="Q162" s="16" t="str">
        <f>IF(LEN(入力ｼｰﾄ!$F$198)&lt;入力ｼｰﾄ!$O$4,"",MID(RIGHT(入力ｼｰﾄ!$F$198,入力ｼｰﾄ!$O$4),1,1))</f>
        <v/>
      </c>
      <c r="R162" s="16" t="str">
        <f>IF(LEN(入力ｼｰﾄ!$F$198)&lt;入力ｼｰﾄ!$O$3,"",MID(RIGHT(入力ｼｰﾄ!$F$198,入力ｼｰﾄ!$O$3),1,1))</f>
        <v/>
      </c>
      <c r="S162" s="19" t="str">
        <f>IF(LEN(入力ｼｰﾄ!$F$198)&lt;入力ｼｰﾄ!$O$2,"",MID(RIGHT(入力ｼｰﾄ!$F$198,入力ｼｰﾄ!$O$2),1,1))</f>
        <v/>
      </c>
      <c r="T162" s="15" t="str">
        <f>IF(LEN(入力ｼｰﾄ!$F$199)&lt;入力ｼｰﾄ!$O$16,"",MID(RIGHT(入力ｼｰﾄ!$F$199,入力ｼｰﾄ!$O$16),1,1))</f>
        <v/>
      </c>
      <c r="U162" s="16" t="str">
        <f>IF(LEN(入力ｼｰﾄ!$F$199)&lt;入力ｼｰﾄ!$O$15,"",MID(RIGHT(入力ｼｰﾄ!$F$199,入力ｼｰﾄ!$O$15),1,1))</f>
        <v/>
      </c>
      <c r="V162" s="16" t="str">
        <f>IF(LEN(入力ｼｰﾄ!$F$199)&lt;入力ｼｰﾄ!$O$8,"",MID(RIGHT(入力ｼｰﾄ!$F$199,入力ｼｰﾄ!$O$8),1,1))</f>
        <v/>
      </c>
      <c r="W162" s="17" t="str">
        <f>IF(LEN(入力ｼｰﾄ!$F$199)&lt;入力ｼｰﾄ!$O$7,"",MID(RIGHT(入力ｼｰﾄ!$F$199,入力ｼｰﾄ!$O$7),1,1))</f>
        <v/>
      </c>
      <c r="X162" s="16" t="str">
        <f>IF(LEN(入力ｼｰﾄ!$F$199)&lt;入力ｼｰﾄ!$O$6,"",MID(RIGHT(入力ｼｰﾄ!$F$199,入力ｼｰﾄ!$O$6),1,1))</f>
        <v/>
      </c>
      <c r="Y162" s="18" t="str">
        <f>IF(LEN(入力ｼｰﾄ!$F$199)&lt;入力ｼｰﾄ!$O$5,"",MID(RIGHT(入力ｼｰﾄ!$F$199,入力ｼｰﾄ!$O$5),1,1))</f>
        <v/>
      </c>
      <c r="Z162" s="16" t="str">
        <f>IF(LEN(入力ｼｰﾄ!$F$199)&lt;入力ｼｰﾄ!$O$4,"",MID(RIGHT(入力ｼｰﾄ!$F$199,入力ｼｰﾄ!$O$4),1,1))</f>
        <v/>
      </c>
      <c r="AA162" s="16" t="str">
        <f>IF(LEN(入力ｼｰﾄ!$F$199)&lt;入力ｼｰﾄ!$O$3,"",MID(RIGHT(入力ｼｰﾄ!$F$199,入力ｼｰﾄ!$O$3),1,1))</f>
        <v/>
      </c>
      <c r="AB162" s="19" t="str">
        <f>IF(LEN(入力ｼｰﾄ!$F$199)&lt;入力ｼｰﾄ!$O$2,"",MID(RIGHT(入力ｼｰﾄ!$F$199,入力ｼｰﾄ!$O$2),1,1))</f>
        <v/>
      </c>
      <c r="AC162" s="46" t="str">
        <f>IF(LEN(入力ｼｰﾄ!$F$200)&lt;入力ｼｰﾄ!$O$16,"",MID(RIGHT(入力ｼｰﾄ!$F$200,入力ｼｰﾄ!$O$16),1,1))</f>
        <v/>
      </c>
      <c r="AD162" s="47" t="str">
        <f>IF(LEN(入力ｼｰﾄ!$F$200)&lt;入力ｼｰﾄ!$O$15,"",MID(RIGHT(入力ｼｰﾄ!$F$200,入力ｼｰﾄ!$O$15),1,1))</f>
        <v/>
      </c>
      <c r="AE162" s="47" t="str">
        <f>IF(LEN(入力ｼｰﾄ!$F$200)&lt;入力ｼｰﾄ!$O$8,"",MID(RIGHT(入力ｼｰﾄ!$F$200,入力ｼｰﾄ!$O$8),1,1))</f>
        <v/>
      </c>
      <c r="AF162" s="48" t="str">
        <f>IF(LEN(入力ｼｰﾄ!$F$200)&lt;入力ｼｰﾄ!$O$7,"",MID(RIGHT(入力ｼｰﾄ!$F$200,入力ｼｰﾄ!$O$7),1,1))</f>
        <v/>
      </c>
      <c r="AG162" s="47" t="str">
        <f>IF(LEN(入力ｼｰﾄ!$F$200)&lt;入力ｼｰﾄ!$O$6,"",MID(RIGHT(入力ｼｰﾄ!$F$200,入力ｼｰﾄ!$O$6),1,1))</f>
        <v/>
      </c>
      <c r="AH162" s="49" t="str">
        <f>IF(LEN(入力ｼｰﾄ!$F$200)&lt;入力ｼｰﾄ!$O$5,"",MID(RIGHT(入力ｼｰﾄ!$F$200,入力ｼｰﾄ!$O$5),1,1))</f>
        <v/>
      </c>
      <c r="AI162" s="47" t="str">
        <f>IF(LEN(入力ｼｰﾄ!$F$200)&lt;入力ｼｰﾄ!$O$4,"",MID(RIGHT(入力ｼｰﾄ!$F$200,入力ｼｰﾄ!$O$4),1,1))</f>
        <v/>
      </c>
      <c r="AJ162" s="47" t="str">
        <f>IF(LEN(入力ｼｰﾄ!$F$200)&lt;入力ｼｰﾄ!$O$3,"",MID(RIGHT(入力ｼｰﾄ!$F$200,入力ｼｰﾄ!$O$3),1,1))</f>
        <v/>
      </c>
      <c r="AK162" s="54" t="str">
        <f>IF(LEN(入力ｼｰﾄ!$F$200)&lt;入力ｼｰﾄ!$O$2,"",MID(RIGHT(入力ｼｰﾄ!$F$200,入力ｼｰﾄ!$O$2),1,1))</f>
        <v/>
      </c>
      <c r="AL162" s="62">
        <f>+入力ｼｰﾄ!F$201</f>
        <v>0</v>
      </c>
      <c r="AM162" s="15" t="str">
        <f>IF(LEN(入力ｼｰﾄ!$F$202)&lt;入力ｼｰﾄ!$O$16,"",MID(RIGHT(入力ｼｰﾄ!$F$202,入力ｼｰﾄ!$O$16),1,1))</f>
        <v/>
      </c>
      <c r="AN162" s="16" t="str">
        <f>IF(LEN(入力ｼｰﾄ!$F$202)&lt;入力ｼｰﾄ!$O$15,"",MID(RIGHT(入力ｼｰﾄ!$F$202,入力ｼｰﾄ!$O$15),1,1))</f>
        <v/>
      </c>
      <c r="AO162" s="16" t="str">
        <f>IF(LEN(入力ｼｰﾄ!$F$202)&lt;入力ｼｰﾄ!$O$8,"",MID(RIGHT(入力ｼｰﾄ!$F$202,入力ｼｰﾄ!$O$8),1,1))</f>
        <v/>
      </c>
      <c r="AP162" s="17" t="str">
        <f>IF(LEN(入力ｼｰﾄ!$F$202)&lt;入力ｼｰﾄ!$O$7,"",MID(RIGHT(入力ｼｰﾄ!$F$202,入力ｼｰﾄ!$O$7),1,1))</f>
        <v/>
      </c>
      <c r="AQ162" s="16" t="str">
        <f>IF(LEN(入力ｼｰﾄ!$F$202)&lt;入力ｼｰﾄ!$O$6,"",MID(RIGHT(入力ｼｰﾄ!$F$202,入力ｼｰﾄ!$O$6),1,1))</f>
        <v/>
      </c>
      <c r="AR162" s="18" t="str">
        <f>IF(LEN(入力ｼｰﾄ!$F$202)&lt;入力ｼｰﾄ!$O$5,"",MID(RIGHT(入力ｼｰﾄ!$F$202,入力ｼｰﾄ!$O$5),1,1))</f>
        <v/>
      </c>
      <c r="AS162" s="16" t="str">
        <f>IF(LEN(入力ｼｰﾄ!$F$202)&lt;入力ｼｰﾄ!$O$4,"",MID(RIGHT(入力ｼｰﾄ!$F$202,入力ｼｰﾄ!$O$4),1,1))</f>
        <v/>
      </c>
      <c r="AT162" s="16" t="str">
        <f>IF(LEN(入力ｼｰﾄ!$F$202)&lt;入力ｼｰﾄ!$O$3,"",MID(RIGHT(入力ｼｰﾄ!$F$202,入力ｼｰﾄ!$O$3),1,1))</f>
        <v/>
      </c>
      <c r="AU162" s="19" t="str">
        <f>IF(LEN(入力ｼｰﾄ!$F$202)&lt;入力ｼｰﾄ!$O$2,"",MID(RIGHT(入力ｼｰﾄ!$F$202,入力ｼｰﾄ!$O$2),1,1))</f>
        <v>0</v>
      </c>
      <c r="AV162" s="15" t="str">
        <f>IF(LEN(入力ｼｰﾄ!$F$203)&lt;入力ｼｰﾄ!$O$16,"",MID(RIGHT(入力ｼｰﾄ!$F$203,入力ｼｰﾄ!$O$16),1,1))</f>
        <v/>
      </c>
      <c r="AW162" s="16" t="str">
        <f>IF(LEN(入力ｼｰﾄ!$F$203)&lt;入力ｼｰﾄ!$O$15,"",MID(RIGHT(入力ｼｰﾄ!$F$203,入力ｼｰﾄ!$O$15),1,1))</f>
        <v/>
      </c>
      <c r="AX162" s="16" t="str">
        <f>IF(LEN(入力ｼｰﾄ!$F$203)&lt;入力ｼｰﾄ!$O$8,"",MID(RIGHT(入力ｼｰﾄ!$F$203,入力ｼｰﾄ!$O$8),1,1))</f>
        <v/>
      </c>
      <c r="AY162" s="17" t="str">
        <f>IF(LEN(入力ｼｰﾄ!$F$203)&lt;入力ｼｰﾄ!$O$7,"",MID(RIGHT(入力ｼｰﾄ!$F$203,入力ｼｰﾄ!$O$7),1,1))</f>
        <v/>
      </c>
      <c r="AZ162" s="16" t="str">
        <f>IF(LEN(入力ｼｰﾄ!$F$203)&lt;入力ｼｰﾄ!$O$6,"",MID(RIGHT(入力ｼｰﾄ!$F$203,入力ｼｰﾄ!$O$6),1,1))</f>
        <v/>
      </c>
      <c r="BA162" s="18" t="str">
        <f>IF(LEN(入力ｼｰﾄ!$F$203)&lt;入力ｼｰﾄ!$O$5,"",MID(RIGHT(入力ｼｰﾄ!$F$203,入力ｼｰﾄ!$O$5),1,1))</f>
        <v/>
      </c>
      <c r="BB162" s="16" t="str">
        <f>IF(LEN(入力ｼｰﾄ!$F$203)&lt;入力ｼｰﾄ!$O$4,"",MID(RIGHT(入力ｼｰﾄ!$F$203,入力ｼｰﾄ!$O$4),1,1))</f>
        <v/>
      </c>
      <c r="BC162" s="16" t="str">
        <f>IF(LEN(入力ｼｰﾄ!$F$203)&lt;入力ｼｰﾄ!$O$3,"",MID(RIGHT(入力ｼｰﾄ!$F$203,入力ｼｰﾄ!$O$3),1,1))</f>
        <v/>
      </c>
      <c r="BD162" s="16" t="str">
        <f>IF(LEN(入力ｼｰﾄ!$F$203)&lt;入力ｼｰﾄ!$O$2,"",MID(RIGHT(入力ｼｰﾄ!$F$203,入力ｼｰﾄ!$O$2),1,1))</f>
        <v>0</v>
      </c>
      <c r="BE162" s="252"/>
      <c r="BF162" s="253"/>
      <c r="BG162" s="253"/>
      <c r="BH162" s="254"/>
    </row>
    <row r="163" spans="1:62" ht="20.25" customHeight="1">
      <c r="A163" s="261">
        <f>入力ｼｰﾄ!$G$197</f>
        <v>0</v>
      </c>
      <c r="B163" s="259"/>
      <c r="C163" s="259"/>
      <c r="D163" s="259"/>
      <c r="E163" s="259"/>
      <c r="F163" s="259"/>
      <c r="G163" s="259"/>
      <c r="H163" s="259"/>
      <c r="I163" s="259"/>
      <c r="J163" s="260"/>
      <c r="K163" s="15" t="str">
        <f>IF(LEN(入力ｼｰﾄ!$G$198)&lt;入力ｼｰﾄ!$O$16,"",MID(RIGHT(入力ｼｰﾄ!$G$198,入力ｼｰﾄ!$O$16),1,1))</f>
        <v/>
      </c>
      <c r="L163" s="16" t="str">
        <f>IF(LEN(入力ｼｰﾄ!$G$198)&lt;入力ｼｰﾄ!$O$15,"",MID(RIGHT(入力ｼｰﾄ!$G$198,入力ｼｰﾄ!$O$15),1,1))</f>
        <v/>
      </c>
      <c r="M163" s="16" t="str">
        <f>IF(LEN(入力ｼｰﾄ!$G$198)&lt;入力ｼｰﾄ!$O$8,"",MID(RIGHT(入力ｼｰﾄ!$G$198,入力ｼｰﾄ!$O$8),1,1))</f>
        <v/>
      </c>
      <c r="N163" s="17" t="str">
        <f>IF(LEN(入力ｼｰﾄ!$G$198)&lt;入力ｼｰﾄ!$O$7,"",MID(RIGHT(入力ｼｰﾄ!$G$198,入力ｼｰﾄ!$O$7),1,1))</f>
        <v/>
      </c>
      <c r="O163" s="16" t="str">
        <f>IF(LEN(入力ｼｰﾄ!$G$198)&lt;入力ｼｰﾄ!$O$6,"",MID(RIGHT(入力ｼｰﾄ!$G$198,入力ｼｰﾄ!$O$6),1,1))</f>
        <v/>
      </c>
      <c r="P163" s="18" t="str">
        <f>IF(LEN(入力ｼｰﾄ!$G$198)&lt;入力ｼｰﾄ!$O$5,"",MID(RIGHT(入力ｼｰﾄ!$G$198,入力ｼｰﾄ!$O$5),1,1))</f>
        <v/>
      </c>
      <c r="Q163" s="16" t="str">
        <f>IF(LEN(入力ｼｰﾄ!$G$198)&lt;入力ｼｰﾄ!$O$4,"",MID(RIGHT(入力ｼｰﾄ!$G$198,入力ｼｰﾄ!$O$4),1,1))</f>
        <v/>
      </c>
      <c r="R163" s="16" t="str">
        <f>IF(LEN(入力ｼｰﾄ!$G$198)&lt;入力ｼｰﾄ!$O$3,"",MID(RIGHT(入力ｼｰﾄ!$G$198,入力ｼｰﾄ!$O$3),1,1))</f>
        <v/>
      </c>
      <c r="S163" s="19" t="str">
        <f>IF(LEN(入力ｼｰﾄ!$G$198)&lt;入力ｼｰﾄ!$O$2,"",MID(RIGHT(入力ｼｰﾄ!$G$198,入力ｼｰﾄ!$O$2),1,1))</f>
        <v/>
      </c>
      <c r="T163" s="15" t="str">
        <f>IF(LEN(入力ｼｰﾄ!$G$199)&lt;入力ｼｰﾄ!$O$16,"",MID(RIGHT(入力ｼｰﾄ!$G$199,入力ｼｰﾄ!$O$16),1,1))</f>
        <v/>
      </c>
      <c r="U163" s="16" t="str">
        <f>IF(LEN(入力ｼｰﾄ!$G$199)&lt;入力ｼｰﾄ!$O$15,"",MID(RIGHT(入力ｼｰﾄ!$G$199,入力ｼｰﾄ!$O$15),1,1))</f>
        <v/>
      </c>
      <c r="V163" s="16" t="str">
        <f>IF(LEN(入力ｼｰﾄ!$G$199)&lt;入力ｼｰﾄ!$O$8,"",MID(RIGHT(入力ｼｰﾄ!$G$199,入力ｼｰﾄ!$O$8),1,1))</f>
        <v/>
      </c>
      <c r="W163" s="17" t="str">
        <f>IF(LEN(入力ｼｰﾄ!$G$199)&lt;入力ｼｰﾄ!$O$7,"",MID(RIGHT(入力ｼｰﾄ!$G$199,入力ｼｰﾄ!$O$7),1,1))</f>
        <v/>
      </c>
      <c r="X163" s="16" t="str">
        <f>IF(LEN(入力ｼｰﾄ!$G$199)&lt;入力ｼｰﾄ!$O$6,"",MID(RIGHT(入力ｼｰﾄ!$G$199,入力ｼｰﾄ!$O$6),1,1))</f>
        <v/>
      </c>
      <c r="Y163" s="18" t="str">
        <f>IF(LEN(入力ｼｰﾄ!$G$199)&lt;入力ｼｰﾄ!$O$5,"",MID(RIGHT(入力ｼｰﾄ!$G$199,入力ｼｰﾄ!$O$5),1,1))</f>
        <v/>
      </c>
      <c r="Z163" s="16" t="str">
        <f>IF(LEN(入力ｼｰﾄ!$G$199)&lt;入力ｼｰﾄ!$O$4,"",MID(RIGHT(入力ｼｰﾄ!$G$199,入力ｼｰﾄ!$O$4),1,1))</f>
        <v/>
      </c>
      <c r="AA163" s="16" t="str">
        <f>IF(LEN(入力ｼｰﾄ!$G$199)&lt;入力ｼｰﾄ!$O$3,"",MID(RIGHT(入力ｼｰﾄ!$G$199,入力ｼｰﾄ!$O$3),1,1))</f>
        <v/>
      </c>
      <c r="AB163" s="19" t="str">
        <f>IF(LEN(入力ｼｰﾄ!$G$199)&lt;入力ｼｰﾄ!$O$2,"",MID(RIGHT(入力ｼｰﾄ!$G$199,入力ｼｰﾄ!$O$2),1,1))</f>
        <v/>
      </c>
      <c r="AC163" s="46" t="str">
        <f>IF(LEN(入力ｼｰﾄ!$G$200)&lt;入力ｼｰﾄ!$O$16,"",MID(RIGHT(入力ｼｰﾄ!$G$200,入力ｼｰﾄ!$O$16),1,1))</f>
        <v/>
      </c>
      <c r="AD163" s="47" t="str">
        <f>IF(LEN(入力ｼｰﾄ!$G$200)&lt;入力ｼｰﾄ!$O$15,"",MID(RIGHT(入力ｼｰﾄ!$G$200,入力ｼｰﾄ!$O$15),1,1))</f>
        <v/>
      </c>
      <c r="AE163" s="47" t="str">
        <f>IF(LEN(入力ｼｰﾄ!$G$200)&lt;入力ｼｰﾄ!$O$8,"",MID(RIGHT(入力ｼｰﾄ!$G$200,入力ｼｰﾄ!$O$8),1,1))</f>
        <v/>
      </c>
      <c r="AF163" s="48" t="str">
        <f>IF(LEN(入力ｼｰﾄ!$G$200)&lt;入力ｼｰﾄ!$O$7,"",MID(RIGHT(入力ｼｰﾄ!$G$200,入力ｼｰﾄ!$O$7),1,1))</f>
        <v/>
      </c>
      <c r="AG163" s="47" t="str">
        <f>IF(LEN(入力ｼｰﾄ!$G$200)&lt;入力ｼｰﾄ!$O$6,"",MID(RIGHT(入力ｼｰﾄ!$G$200,入力ｼｰﾄ!$O$6),1,1))</f>
        <v/>
      </c>
      <c r="AH163" s="49" t="str">
        <f>IF(LEN(入力ｼｰﾄ!$G$200)&lt;入力ｼｰﾄ!$O$5,"",MID(RIGHT(入力ｼｰﾄ!$G$200,入力ｼｰﾄ!$O$5),1,1))</f>
        <v/>
      </c>
      <c r="AI163" s="47" t="str">
        <f>IF(LEN(入力ｼｰﾄ!$G$200)&lt;入力ｼｰﾄ!$O$4,"",MID(RIGHT(入力ｼｰﾄ!$G$200,入力ｼｰﾄ!$O$4),1,1))</f>
        <v/>
      </c>
      <c r="AJ163" s="47" t="str">
        <f>IF(LEN(入力ｼｰﾄ!$G$200)&lt;入力ｼｰﾄ!$O$3,"",MID(RIGHT(入力ｼｰﾄ!$G$200,入力ｼｰﾄ!$O$3),1,1))</f>
        <v/>
      </c>
      <c r="AK163" s="54" t="str">
        <f>IF(LEN(入力ｼｰﾄ!$G$200)&lt;入力ｼｰﾄ!$O$2,"",MID(RIGHT(入力ｼｰﾄ!$G$200,入力ｼｰﾄ!$O$2),1,1))</f>
        <v/>
      </c>
      <c r="AL163" s="62">
        <f>+入力ｼｰﾄ!G$201</f>
        <v>0</v>
      </c>
      <c r="AM163" s="15" t="str">
        <f>IF(LEN(入力ｼｰﾄ!$G$202)&lt;入力ｼｰﾄ!$O$16,"",MID(RIGHT(入力ｼｰﾄ!$G$202,入力ｼｰﾄ!$O$16),1,1))</f>
        <v/>
      </c>
      <c r="AN163" s="16" t="str">
        <f>IF(LEN(入力ｼｰﾄ!$G$202)&lt;入力ｼｰﾄ!$O$15,"",MID(RIGHT(入力ｼｰﾄ!$G$202,入力ｼｰﾄ!$O$15),1,1))</f>
        <v/>
      </c>
      <c r="AO163" s="16" t="str">
        <f>IF(LEN(入力ｼｰﾄ!$G$202)&lt;入力ｼｰﾄ!$O$8,"",MID(RIGHT(入力ｼｰﾄ!$G$202,入力ｼｰﾄ!$O$8),1,1))</f>
        <v/>
      </c>
      <c r="AP163" s="17" t="str">
        <f>IF(LEN(入力ｼｰﾄ!$G$202)&lt;入力ｼｰﾄ!$O$7,"",MID(RIGHT(入力ｼｰﾄ!$G$202,入力ｼｰﾄ!$O$7),1,1))</f>
        <v/>
      </c>
      <c r="AQ163" s="16" t="str">
        <f>IF(LEN(入力ｼｰﾄ!$G$202)&lt;入力ｼｰﾄ!$O$6,"",MID(RIGHT(入力ｼｰﾄ!$G$202,入力ｼｰﾄ!$O$6),1,1))</f>
        <v/>
      </c>
      <c r="AR163" s="18" t="str">
        <f>IF(LEN(入力ｼｰﾄ!$G$202)&lt;入力ｼｰﾄ!$O$5,"",MID(RIGHT(入力ｼｰﾄ!$G$202,入力ｼｰﾄ!$O$5),1,1))</f>
        <v/>
      </c>
      <c r="AS163" s="16" t="str">
        <f>IF(LEN(入力ｼｰﾄ!$G$202)&lt;入力ｼｰﾄ!$O$4,"",MID(RIGHT(入力ｼｰﾄ!$G$202,入力ｼｰﾄ!$O$4),1,1))</f>
        <v/>
      </c>
      <c r="AT163" s="16" t="str">
        <f>IF(LEN(入力ｼｰﾄ!$G$202)&lt;入力ｼｰﾄ!$O$3,"",MID(RIGHT(入力ｼｰﾄ!$G$202,入力ｼｰﾄ!$O$3),1,1))</f>
        <v/>
      </c>
      <c r="AU163" s="19" t="str">
        <f>IF(LEN(入力ｼｰﾄ!$G$202)&lt;入力ｼｰﾄ!$O$2,"",MID(RIGHT(入力ｼｰﾄ!$G$202,入力ｼｰﾄ!$O$2),1,1))</f>
        <v>0</v>
      </c>
      <c r="AV163" s="15" t="str">
        <f>IF(LEN(入力ｼｰﾄ!$G$203)&lt;入力ｼｰﾄ!$O$16,"",MID(RIGHT(入力ｼｰﾄ!$G$203,入力ｼｰﾄ!$O$16),1,1))</f>
        <v/>
      </c>
      <c r="AW163" s="16" t="str">
        <f>IF(LEN(入力ｼｰﾄ!$G$203)&lt;入力ｼｰﾄ!$O$15,"",MID(RIGHT(入力ｼｰﾄ!$G$203,入力ｼｰﾄ!$O$15),1,1))</f>
        <v/>
      </c>
      <c r="AX163" s="16" t="str">
        <f>IF(LEN(入力ｼｰﾄ!$G$203)&lt;入力ｼｰﾄ!$O$8,"",MID(RIGHT(入力ｼｰﾄ!$G$203,入力ｼｰﾄ!$O$8),1,1))</f>
        <v/>
      </c>
      <c r="AY163" s="17" t="str">
        <f>IF(LEN(入力ｼｰﾄ!$G$203)&lt;入力ｼｰﾄ!$O$7,"",MID(RIGHT(入力ｼｰﾄ!$G$203,入力ｼｰﾄ!$O$7),1,1))</f>
        <v/>
      </c>
      <c r="AZ163" s="16" t="str">
        <f>IF(LEN(入力ｼｰﾄ!$G$203)&lt;入力ｼｰﾄ!$O$6,"",MID(RIGHT(入力ｼｰﾄ!$G$203,入力ｼｰﾄ!$O$6),1,1))</f>
        <v/>
      </c>
      <c r="BA163" s="18" t="str">
        <f>IF(LEN(入力ｼｰﾄ!$G$203)&lt;入力ｼｰﾄ!$O$5,"",MID(RIGHT(入力ｼｰﾄ!$G$203,入力ｼｰﾄ!$O$5),1,1))</f>
        <v/>
      </c>
      <c r="BB163" s="16" t="str">
        <f>IF(LEN(入力ｼｰﾄ!$G$203)&lt;入力ｼｰﾄ!$O$4,"",MID(RIGHT(入力ｼｰﾄ!$G$203,入力ｼｰﾄ!$O$4),1,1))</f>
        <v/>
      </c>
      <c r="BC163" s="16" t="str">
        <f>IF(LEN(入力ｼｰﾄ!$G$203)&lt;入力ｼｰﾄ!$O$3,"",MID(RIGHT(入力ｼｰﾄ!$G$203,入力ｼｰﾄ!$O$3),1,1))</f>
        <v/>
      </c>
      <c r="BD163" s="16" t="str">
        <f>IF(LEN(入力ｼｰﾄ!$G$203)&lt;入力ｼｰﾄ!$O$2,"",MID(RIGHT(入力ｼｰﾄ!$G$203,入力ｼｰﾄ!$O$2),1,1))</f>
        <v>0</v>
      </c>
      <c r="BE163" s="252"/>
      <c r="BF163" s="253"/>
      <c r="BG163" s="253"/>
      <c r="BH163" s="254"/>
    </row>
    <row r="164" spans="1:62" ht="20.25" customHeight="1" thickBot="1">
      <c r="A164" s="262" t="s">
        <v>13</v>
      </c>
      <c r="B164" s="263"/>
      <c r="C164" s="263"/>
      <c r="D164" s="263"/>
      <c r="E164" s="263"/>
      <c r="F164" s="263"/>
      <c r="G164" s="263"/>
      <c r="H164" s="263"/>
      <c r="I164" s="263"/>
      <c r="J164" s="264"/>
      <c r="K164" s="20" t="str">
        <f>IF(LEN(入力ｼｰﾄ!$H$198)&lt;入力ｼｰﾄ!$O$16,"",MID(RIGHT(入力ｼｰﾄ!$H$198,入力ｼｰﾄ!$O$16),1,1))</f>
        <v/>
      </c>
      <c r="L164" s="21" t="str">
        <f>IF(LEN(入力ｼｰﾄ!$H$198)&lt;入力ｼｰﾄ!$O$15,"",MID(RIGHT(入力ｼｰﾄ!$H$198,入力ｼｰﾄ!$O$15),1,1))</f>
        <v/>
      </c>
      <c r="M164" s="21" t="str">
        <f>IF(LEN(入力ｼｰﾄ!$H$198)&lt;入力ｼｰﾄ!$O$8,"",MID(RIGHT(入力ｼｰﾄ!$H$198,入力ｼｰﾄ!$O$8),1,1))</f>
        <v/>
      </c>
      <c r="N164" s="22" t="str">
        <f>IF(LEN(入力ｼｰﾄ!$H$198)&lt;入力ｼｰﾄ!$O$7,"",MID(RIGHT(入力ｼｰﾄ!$H$198,入力ｼｰﾄ!$O$7),1,1))</f>
        <v/>
      </c>
      <c r="O164" s="21" t="str">
        <f>IF(LEN(入力ｼｰﾄ!$H$198)&lt;入力ｼｰﾄ!$O$6,"",MID(RIGHT(入力ｼｰﾄ!$H$198,入力ｼｰﾄ!$O$6),1,1))</f>
        <v/>
      </c>
      <c r="P164" s="23" t="str">
        <f>IF(LEN(入力ｼｰﾄ!$H$198)&lt;入力ｼｰﾄ!$O$5,"",MID(RIGHT(入力ｼｰﾄ!$H$198,入力ｼｰﾄ!$O$5),1,1))</f>
        <v/>
      </c>
      <c r="Q164" s="21" t="str">
        <f>IF(LEN(入力ｼｰﾄ!$H$198)&lt;入力ｼｰﾄ!$O$4,"",MID(RIGHT(入力ｼｰﾄ!$H$198,入力ｼｰﾄ!$O$4),1,1))</f>
        <v/>
      </c>
      <c r="R164" s="21" t="str">
        <f>IF(LEN(入力ｼｰﾄ!$H$198)&lt;入力ｼｰﾄ!$O$3,"",MID(RIGHT(入力ｼｰﾄ!$H$198,入力ｼｰﾄ!$O$3),1,1))</f>
        <v/>
      </c>
      <c r="S164" s="24" t="str">
        <f>IF(LEN(入力ｼｰﾄ!$H$198)&lt;入力ｼｰﾄ!$O$2,"",MID(RIGHT(入力ｼｰﾄ!$H$198,入力ｼｰﾄ!$O$2),1,1))</f>
        <v>0</v>
      </c>
      <c r="T164" s="20" t="str">
        <f>IF(LEN(入力ｼｰﾄ!$H$199)&lt;入力ｼｰﾄ!$O$16,"",MID(RIGHT(入力ｼｰﾄ!$H$199,入力ｼｰﾄ!$O$16),1,1))</f>
        <v/>
      </c>
      <c r="U164" s="21" t="str">
        <f>IF(LEN(入力ｼｰﾄ!$H$199)&lt;入力ｼｰﾄ!$O$15,"",MID(RIGHT(入力ｼｰﾄ!$H$199,入力ｼｰﾄ!$O$15),1,1))</f>
        <v/>
      </c>
      <c r="V164" s="21" t="str">
        <f>IF(LEN(入力ｼｰﾄ!$H$199)&lt;入力ｼｰﾄ!$O$8,"",MID(RIGHT(入力ｼｰﾄ!$H$199,入力ｼｰﾄ!$O$8),1,1))</f>
        <v/>
      </c>
      <c r="W164" s="22" t="str">
        <f>IF(LEN(入力ｼｰﾄ!$H$199)&lt;入力ｼｰﾄ!$O$7,"",MID(RIGHT(入力ｼｰﾄ!$H$199,入力ｼｰﾄ!$O$7),1,1))</f>
        <v/>
      </c>
      <c r="X164" s="21" t="str">
        <f>IF(LEN(入力ｼｰﾄ!$H$199)&lt;入力ｼｰﾄ!$O$6,"",MID(RIGHT(入力ｼｰﾄ!$H$199,入力ｼｰﾄ!$O$6),1,1))</f>
        <v/>
      </c>
      <c r="Y164" s="23" t="str">
        <f>IF(LEN(入力ｼｰﾄ!$H$199)&lt;入力ｼｰﾄ!$O$5,"",MID(RIGHT(入力ｼｰﾄ!$H$199,入力ｼｰﾄ!$O$5),1,1))</f>
        <v/>
      </c>
      <c r="Z164" s="21" t="str">
        <f>IF(LEN(入力ｼｰﾄ!$H$199)&lt;入力ｼｰﾄ!$O$4,"",MID(RIGHT(入力ｼｰﾄ!$H$199,入力ｼｰﾄ!$O$4),1,1))</f>
        <v/>
      </c>
      <c r="AA164" s="21" t="str">
        <f>IF(LEN(入力ｼｰﾄ!$H$199)&lt;入力ｼｰﾄ!$O$3,"",MID(RIGHT(入力ｼｰﾄ!$H$199,入力ｼｰﾄ!$O$3),1,1))</f>
        <v/>
      </c>
      <c r="AB164" s="24" t="str">
        <f>IF(LEN(入力ｼｰﾄ!$H$199)&lt;入力ｼｰﾄ!$O$2,"",MID(RIGHT(入力ｼｰﾄ!$H$199,入力ｼｰﾄ!$O$2),1,1))</f>
        <v>0</v>
      </c>
      <c r="AC164" s="50" t="str">
        <f>IF(LEN(入力ｼｰﾄ!$H$200)&lt;入力ｼｰﾄ!$O$16,"",MID(RIGHT(入力ｼｰﾄ!$H$200,入力ｼｰﾄ!$O$16),1,1))</f>
        <v/>
      </c>
      <c r="AD164" s="51" t="str">
        <f>IF(LEN(入力ｼｰﾄ!$H$200)&lt;入力ｼｰﾄ!$O$15,"",MID(RIGHT(入力ｼｰﾄ!$H$200,入力ｼｰﾄ!$O$15),1,1))</f>
        <v/>
      </c>
      <c r="AE164" s="51" t="str">
        <f>IF(LEN(入力ｼｰﾄ!$H$200)&lt;入力ｼｰﾄ!$O$8,"",MID(RIGHT(入力ｼｰﾄ!$H$200,入力ｼｰﾄ!$O$8),1,1))</f>
        <v/>
      </c>
      <c r="AF164" s="52" t="str">
        <f>IF(LEN(入力ｼｰﾄ!$H$200)&lt;入力ｼｰﾄ!$O$7,"",MID(RIGHT(入力ｼｰﾄ!$H$200,入力ｼｰﾄ!$O$7),1,1))</f>
        <v/>
      </c>
      <c r="AG164" s="51" t="str">
        <f>IF(LEN(入力ｼｰﾄ!$H$200)&lt;入力ｼｰﾄ!$O$6,"",MID(RIGHT(入力ｼｰﾄ!$H$200,入力ｼｰﾄ!$O$6),1,1))</f>
        <v/>
      </c>
      <c r="AH164" s="53" t="str">
        <f>IF(LEN(入力ｼｰﾄ!$H$200)&lt;入力ｼｰﾄ!$O$5,"",MID(RIGHT(入力ｼｰﾄ!$H$200,入力ｼｰﾄ!$O$5),1,1))</f>
        <v/>
      </c>
      <c r="AI164" s="51" t="str">
        <f>IF(LEN(入力ｼｰﾄ!$H$200)&lt;入力ｼｰﾄ!$O$4,"",MID(RIGHT(入力ｼｰﾄ!$H$200,入力ｼｰﾄ!$O$4),1,1))</f>
        <v/>
      </c>
      <c r="AJ164" s="51" t="str">
        <f>IF(LEN(入力ｼｰﾄ!$H$200)&lt;入力ｼｰﾄ!$O$3,"",MID(RIGHT(入力ｼｰﾄ!$H$200,入力ｼｰﾄ!$O$3),1,1))</f>
        <v/>
      </c>
      <c r="AK164" s="55" t="str">
        <f>IF(LEN(入力ｼｰﾄ!$H$200)&lt;入力ｼｰﾄ!$O$2,"",MID(RIGHT(入力ｼｰﾄ!$H$200,入力ｼｰﾄ!$O$2),1,1))</f>
        <v>0</v>
      </c>
      <c r="AL164" s="51"/>
      <c r="AM164" s="20" t="str">
        <f>IF(LEN(入力ｼｰﾄ!$H$202)&lt;入力ｼｰﾄ!$O$16,"",MID(RIGHT(入力ｼｰﾄ!$H$202,入力ｼｰﾄ!$O$16),1,1))</f>
        <v/>
      </c>
      <c r="AN164" s="21" t="str">
        <f>IF(LEN(入力ｼｰﾄ!$H$202)&lt;入力ｼｰﾄ!$O$15,"",MID(RIGHT(入力ｼｰﾄ!$H$202,入力ｼｰﾄ!$O$15),1,1))</f>
        <v/>
      </c>
      <c r="AO164" s="21" t="str">
        <f>IF(LEN(入力ｼｰﾄ!$H$202)&lt;入力ｼｰﾄ!$O$8,"",MID(RIGHT(入力ｼｰﾄ!$H$202,入力ｼｰﾄ!$O$8),1,1))</f>
        <v/>
      </c>
      <c r="AP164" s="22" t="str">
        <f>IF(LEN(入力ｼｰﾄ!$H$202)&lt;入力ｼｰﾄ!$O$7,"",MID(RIGHT(入力ｼｰﾄ!$H$202,入力ｼｰﾄ!$O$7),1,1))</f>
        <v/>
      </c>
      <c r="AQ164" s="21" t="str">
        <f>IF(LEN(入力ｼｰﾄ!$H$202)&lt;入力ｼｰﾄ!$O$6,"",MID(RIGHT(入力ｼｰﾄ!$H$202,入力ｼｰﾄ!$O$6),1,1))</f>
        <v/>
      </c>
      <c r="AR164" s="23" t="str">
        <f>IF(LEN(入力ｼｰﾄ!$H$202)&lt;入力ｼｰﾄ!$O$5,"",MID(RIGHT(入力ｼｰﾄ!$H$202,入力ｼｰﾄ!$O$5),1,1))</f>
        <v/>
      </c>
      <c r="AS164" s="21" t="str">
        <f>IF(LEN(入力ｼｰﾄ!$H$202)&lt;入力ｼｰﾄ!$O$4,"",MID(RIGHT(入力ｼｰﾄ!$H$202,入力ｼｰﾄ!$O$4),1,1))</f>
        <v/>
      </c>
      <c r="AT164" s="21" t="str">
        <f>IF(LEN(入力ｼｰﾄ!$H$202)&lt;入力ｼｰﾄ!$O$3,"",MID(RIGHT(入力ｼｰﾄ!$H$202,入力ｼｰﾄ!$O$3),1,1))</f>
        <v/>
      </c>
      <c r="AU164" s="24" t="str">
        <f>IF(LEN(入力ｼｰﾄ!$H$202)&lt;入力ｼｰﾄ!$O$2,"",MID(RIGHT(入力ｼｰﾄ!$H$202,入力ｼｰﾄ!$O$2),1,1))</f>
        <v>0</v>
      </c>
      <c r="AV164" s="20" t="str">
        <f>IF(LEN(入力ｼｰﾄ!$H$203)&lt;入力ｼｰﾄ!$O$16,"",MID(RIGHT(入力ｼｰﾄ!$H$203,入力ｼｰﾄ!$O$16),1,1))</f>
        <v/>
      </c>
      <c r="AW164" s="21" t="str">
        <f>IF(LEN(入力ｼｰﾄ!$H$203)&lt;入力ｼｰﾄ!$O$15,"",MID(RIGHT(入力ｼｰﾄ!$H$203,入力ｼｰﾄ!$O$15),1,1))</f>
        <v/>
      </c>
      <c r="AX164" s="21" t="str">
        <f>IF(LEN(入力ｼｰﾄ!$H$203)&lt;入力ｼｰﾄ!$O$8,"",MID(RIGHT(入力ｼｰﾄ!$H$203,入力ｼｰﾄ!$O$8),1,1))</f>
        <v/>
      </c>
      <c r="AY164" s="22" t="str">
        <f>IF(LEN(入力ｼｰﾄ!$H$203)&lt;入力ｼｰﾄ!$O$7,"",MID(RIGHT(入力ｼｰﾄ!$H$203,入力ｼｰﾄ!$O$7),1,1))</f>
        <v/>
      </c>
      <c r="AZ164" s="21" t="str">
        <f>IF(LEN(入力ｼｰﾄ!$H$203)&lt;入力ｼｰﾄ!$O$6,"",MID(RIGHT(入力ｼｰﾄ!$H$203,入力ｼｰﾄ!$O$6),1,1))</f>
        <v/>
      </c>
      <c r="BA164" s="23" t="str">
        <f>IF(LEN(入力ｼｰﾄ!$H$203)&lt;入力ｼｰﾄ!$O$5,"",MID(RIGHT(入力ｼｰﾄ!$H$203,入力ｼｰﾄ!$O$5),1,1))</f>
        <v/>
      </c>
      <c r="BB164" s="21" t="str">
        <f>IF(LEN(入力ｼｰﾄ!$H$203)&lt;入力ｼｰﾄ!$O$4,"",MID(RIGHT(入力ｼｰﾄ!$H$203,入力ｼｰﾄ!$O$4),1,1))</f>
        <v/>
      </c>
      <c r="BC164" s="21" t="str">
        <f>IF(LEN(入力ｼｰﾄ!$H$203)&lt;入力ｼｰﾄ!$O$3,"",MID(RIGHT(入力ｼｰﾄ!$H$203,入力ｼｰﾄ!$O$3),1,1))</f>
        <v/>
      </c>
      <c r="BD164" s="21" t="str">
        <f>IF(LEN(入力ｼｰﾄ!$H$203)&lt;入力ｼｰﾄ!$O$2,"",MID(RIGHT(入力ｼｰﾄ!$H$203,入力ｼｰﾄ!$O$2),1,1))</f>
        <v>0</v>
      </c>
      <c r="BE164" s="255"/>
      <c r="BF164" s="256"/>
      <c r="BG164" s="256"/>
      <c r="BH164" s="257"/>
    </row>
    <row r="165" spans="1:62" ht="26.25" customHeight="1">
      <c r="A165" s="237" t="s">
        <v>2</v>
      </c>
      <c r="B165" s="238"/>
      <c r="C165" s="238"/>
      <c r="D165" s="238"/>
      <c r="E165" s="238"/>
      <c r="F165" s="239">
        <f>入力ｼｰﾄ!$D$205</f>
        <v>0</v>
      </c>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40"/>
      <c r="AL165" s="57"/>
      <c r="AM165" s="238" t="s">
        <v>14</v>
      </c>
      <c r="AN165" s="238"/>
      <c r="AO165" s="238"/>
      <c r="AP165" s="238"/>
      <c r="AQ165" s="238"/>
      <c r="AR165" s="241">
        <f>入力ｼｰﾄ!$D$204</f>
        <v>0</v>
      </c>
      <c r="AS165" s="241"/>
      <c r="AT165" s="241"/>
      <c r="AU165" s="241"/>
      <c r="AV165" s="241"/>
      <c r="AW165" s="241"/>
      <c r="AX165" s="241"/>
      <c r="AY165" s="241"/>
      <c r="AZ165" s="241"/>
      <c r="BA165" s="241"/>
      <c r="BB165" s="241"/>
      <c r="BC165" s="241"/>
      <c r="BD165" s="241"/>
      <c r="BE165" s="242" t="s">
        <v>17</v>
      </c>
      <c r="BF165" s="243"/>
      <c r="BG165" s="243"/>
      <c r="BH165" s="244"/>
    </row>
    <row r="166" spans="1:62" ht="20.25" customHeight="1">
      <c r="A166" s="245" t="s">
        <v>12</v>
      </c>
      <c r="B166" s="246"/>
      <c r="C166" s="246"/>
      <c r="D166" s="246"/>
      <c r="E166" s="246"/>
      <c r="F166" s="246"/>
      <c r="G166" s="246"/>
      <c r="H166" s="246"/>
      <c r="I166" s="246"/>
      <c r="J166" s="247"/>
      <c r="K166" s="248" t="s">
        <v>15</v>
      </c>
      <c r="L166" s="246"/>
      <c r="M166" s="246"/>
      <c r="N166" s="246"/>
      <c r="O166" s="246"/>
      <c r="P166" s="246"/>
      <c r="Q166" s="246"/>
      <c r="R166" s="246"/>
      <c r="S166" s="247"/>
      <c r="T166" s="248" t="s">
        <v>36</v>
      </c>
      <c r="U166" s="246"/>
      <c r="V166" s="246"/>
      <c r="W166" s="246"/>
      <c r="X166" s="246"/>
      <c r="Y166" s="246"/>
      <c r="Z166" s="246"/>
      <c r="AA166" s="246"/>
      <c r="AB166" s="247"/>
      <c r="AC166" s="248" t="s">
        <v>6</v>
      </c>
      <c r="AD166" s="246"/>
      <c r="AE166" s="246"/>
      <c r="AF166" s="246"/>
      <c r="AG166" s="246"/>
      <c r="AH166" s="246"/>
      <c r="AI166" s="246"/>
      <c r="AJ166" s="246"/>
      <c r="AK166" s="247"/>
      <c r="AL166" s="61" t="s">
        <v>141</v>
      </c>
      <c r="AM166" s="248" t="s">
        <v>11</v>
      </c>
      <c r="AN166" s="246"/>
      <c r="AO166" s="246"/>
      <c r="AP166" s="246"/>
      <c r="AQ166" s="246"/>
      <c r="AR166" s="246"/>
      <c r="AS166" s="246"/>
      <c r="AT166" s="246"/>
      <c r="AU166" s="247"/>
      <c r="AV166" s="248" t="s">
        <v>16</v>
      </c>
      <c r="AW166" s="246"/>
      <c r="AX166" s="246"/>
      <c r="AY166" s="246"/>
      <c r="AZ166" s="246"/>
      <c r="BA166" s="246"/>
      <c r="BB166" s="246"/>
      <c r="BC166" s="246"/>
      <c r="BD166" s="247"/>
      <c r="BE166" s="249">
        <f>入力ｼｰﾄ!I204</f>
        <v>0</v>
      </c>
      <c r="BF166" s="250"/>
      <c r="BG166" s="250"/>
      <c r="BH166" s="251"/>
    </row>
    <row r="167" spans="1:62" ht="20.25" customHeight="1">
      <c r="A167" s="258">
        <f>入力ｼｰﾄ!$D$206</f>
        <v>0</v>
      </c>
      <c r="B167" s="259"/>
      <c r="C167" s="259"/>
      <c r="D167" s="259"/>
      <c r="E167" s="259"/>
      <c r="F167" s="259"/>
      <c r="G167" s="259"/>
      <c r="H167" s="259"/>
      <c r="I167" s="259"/>
      <c r="J167" s="260"/>
      <c r="K167" s="15" t="str">
        <f>IF(LEN(入力ｼｰﾄ!$D$207)&lt;入力ｼｰﾄ!$O$16,"",MID(RIGHT(入力ｼｰﾄ!$D$207,入力ｼｰﾄ!$O$16),1,1))</f>
        <v/>
      </c>
      <c r="L167" s="16" t="str">
        <f>IF(LEN(入力ｼｰﾄ!$D$207)&lt;入力ｼｰﾄ!$O$15,"",MID(RIGHT(入力ｼｰﾄ!$D$207,入力ｼｰﾄ!$O$15),1,1))</f>
        <v/>
      </c>
      <c r="M167" s="16" t="str">
        <f>IF(LEN(入力ｼｰﾄ!$D$207)&lt;入力ｼｰﾄ!$O$8,"",MID(RIGHT(入力ｼｰﾄ!$D$207,入力ｼｰﾄ!$O$8),1,1))</f>
        <v/>
      </c>
      <c r="N167" s="17" t="str">
        <f>IF(LEN(入力ｼｰﾄ!$D$207)&lt;入力ｼｰﾄ!$O$7,"",MID(RIGHT(入力ｼｰﾄ!$D$207,入力ｼｰﾄ!$O$7),1,1))</f>
        <v/>
      </c>
      <c r="O167" s="16" t="str">
        <f>IF(LEN(入力ｼｰﾄ!$D$207)&lt;入力ｼｰﾄ!$O$6,"",MID(RIGHT(入力ｼｰﾄ!$D$207,入力ｼｰﾄ!$O$6),1,1))</f>
        <v/>
      </c>
      <c r="P167" s="18" t="str">
        <f>IF(LEN(入力ｼｰﾄ!$D$207)&lt;入力ｼｰﾄ!$O$5,"",MID(RIGHT(入力ｼｰﾄ!$D$207,入力ｼｰﾄ!$O$5),1,1))</f>
        <v/>
      </c>
      <c r="Q167" s="16" t="str">
        <f>IF(LEN(入力ｼｰﾄ!$D$207)&lt;入力ｼｰﾄ!$O$4,"",MID(RIGHT(入力ｼｰﾄ!$D$207,入力ｼｰﾄ!$O$4),1,1))</f>
        <v/>
      </c>
      <c r="R167" s="16" t="str">
        <f>IF(LEN(入力ｼｰﾄ!$D$207)&lt;入力ｼｰﾄ!$O$3,"",MID(RIGHT(入力ｼｰﾄ!$D$207,入力ｼｰﾄ!$O$3),1,1))</f>
        <v/>
      </c>
      <c r="S167" s="19" t="str">
        <f>IF(LEN(入力ｼｰﾄ!$D$207)&lt;入力ｼｰﾄ!$O$2,"",MID(RIGHT(入力ｼｰﾄ!$D$207,入力ｼｰﾄ!$O$2),1,1))</f>
        <v/>
      </c>
      <c r="T167" s="15" t="str">
        <f>IF(LEN(入力ｼｰﾄ!$D$208)&lt;入力ｼｰﾄ!$O$16,"",MID(RIGHT(入力ｼｰﾄ!$D$208,入力ｼｰﾄ!$O$16),1,1))</f>
        <v/>
      </c>
      <c r="U167" s="16" t="str">
        <f>IF(LEN(入力ｼｰﾄ!$D$208)&lt;入力ｼｰﾄ!$O$15,"",MID(RIGHT(入力ｼｰﾄ!$D$208,入力ｼｰﾄ!$O$15),1,1))</f>
        <v/>
      </c>
      <c r="V167" s="16" t="str">
        <f>IF(LEN(入力ｼｰﾄ!$D$208)&lt;入力ｼｰﾄ!$O$8,"",MID(RIGHT(入力ｼｰﾄ!$D$208,入力ｼｰﾄ!$O$8),1,1))</f>
        <v/>
      </c>
      <c r="W167" s="17" t="str">
        <f>IF(LEN(入力ｼｰﾄ!$D$208)&lt;入力ｼｰﾄ!$O$7,"",MID(RIGHT(入力ｼｰﾄ!$D$208,入力ｼｰﾄ!$O$7),1,1))</f>
        <v/>
      </c>
      <c r="X167" s="16" t="str">
        <f>IF(LEN(入力ｼｰﾄ!$D$208)&lt;入力ｼｰﾄ!$O$6,"",MID(RIGHT(入力ｼｰﾄ!$D$208,入力ｼｰﾄ!$O$6),1,1))</f>
        <v/>
      </c>
      <c r="Y167" s="18" t="str">
        <f>IF(LEN(入力ｼｰﾄ!$D$208)&lt;入力ｼｰﾄ!$O$5,"",MID(RIGHT(入力ｼｰﾄ!$D$208,入力ｼｰﾄ!$O$5),1,1))</f>
        <v/>
      </c>
      <c r="Z167" s="16" t="str">
        <f>IF(LEN(入力ｼｰﾄ!$D$208)&lt;入力ｼｰﾄ!$O$4,"",MID(RIGHT(入力ｼｰﾄ!$D$208,入力ｼｰﾄ!$O$4),1,1))</f>
        <v/>
      </c>
      <c r="AA167" s="16" t="str">
        <f>IF(LEN(入力ｼｰﾄ!$D$208)&lt;入力ｼｰﾄ!$O$3,"",MID(RIGHT(入力ｼｰﾄ!$D$208,入力ｼｰﾄ!$O$3),1,1))</f>
        <v/>
      </c>
      <c r="AB167" s="19" t="str">
        <f>IF(LEN(入力ｼｰﾄ!$D$208)&lt;入力ｼｰﾄ!$O$2,"",MID(RIGHT(入力ｼｰﾄ!$D$208,入力ｼｰﾄ!$O$2),1,1))</f>
        <v/>
      </c>
      <c r="AC167" s="46" t="str">
        <f>IF(LEN(入力ｼｰﾄ!$D$210)&lt;入力ｼｰﾄ!$O$16,"",MID(RIGHT(入力ｼｰﾄ!$D$210,入力ｼｰﾄ!$O$16),1,1))</f>
        <v/>
      </c>
      <c r="AD167" s="47" t="str">
        <f>IF(LEN(入力ｼｰﾄ!$D$210)&lt;入力ｼｰﾄ!$O$15,"",MID(RIGHT(入力ｼｰﾄ!$D$210,入力ｼｰﾄ!$O$15),1,1))</f>
        <v/>
      </c>
      <c r="AE167" s="47" t="str">
        <f>IF(LEN(入力ｼｰﾄ!$D$210)&lt;入力ｼｰﾄ!$O$8,"",MID(RIGHT(入力ｼｰﾄ!$D$210,入力ｼｰﾄ!$O$8),1,1))</f>
        <v/>
      </c>
      <c r="AF167" s="48" t="str">
        <f>IF(LEN(入力ｼｰﾄ!$D$210)&lt;入力ｼｰﾄ!$O$7,"",MID(RIGHT(入力ｼｰﾄ!$D$210,入力ｼｰﾄ!$O$7),1,1))</f>
        <v/>
      </c>
      <c r="AG167" s="47" t="str">
        <f>IF(LEN(入力ｼｰﾄ!$D$210)&lt;入力ｼｰﾄ!$O$6,"",MID(RIGHT(入力ｼｰﾄ!$D$210,入力ｼｰﾄ!$O$6),1,1))</f>
        <v/>
      </c>
      <c r="AH167" s="49" t="str">
        <f>IF(LEN(入力ｼｰﾄ!$D$210)&lt;入力ｼｰﾄ!$O$5,"",MID(RIGHT(入力ｼｰﾄ!$D$210,入力ｼｰﾄ!$O$5),1,1))</f>
        <v/>
      </c>
      <c r="AI167" s="47" t="str">
        <f>IF(LEN(入力ｼｰﾄ!$D$210)&lt;入力ｼｰﾄ!$O$4,"",MID(RIGHT(入力ｼｰﾄ!$D$210,入力ｼｰﾄ!$O$4),1,1))</f>
        <v/>
      </c>
      <c r="AJ167" s="47" t="str">
        <f>IF(LEN(入力ｼｰﾄ!$D$210)&lt;入力ｼｰﾄ!$O$3,"",MID(RIGHT(入力ｼｰﾄ!$D$210,入力ｼｰﾄ!$O$3),1,1))</f>
        <v/>
      </c>
      <c r="AK167" s="54" t="str">
        <f>IF(LEN(入力ｼｰﾄ!$D$210)&lt;入力ｼｰﾄ!$O$2,"",MID(RIGHT(入力ｼｰﾄ!$D$210,入力ｼｰﾄ!$O$2),1,1))</f>
        <v/>
      </c>
      <c r="AL167" s="62">
        <f>+入力ｼｰﾄ!D$209</f>
        <v>0</v>
      </c>
      <c r="AM167" s="15" t="str">
        <f>IF(LEN(入力ｼｰﾄ!$D$211)&lt;入力ｼｰﾄ!$O$16,"",MID(RIGHT(入力ｼｰﾄ!$D$211,入力ｼｰﾄ!$O$16),1,1))</f>
        <v/>
      </c>
      <c r="AN167" s="16" t="str">
        <f>IF(LEN(入力ｼｰﾄ!$D$211)&lt;入力ｼｰﾄ!$O$15,"",MID(RIGHT(入力ｼｰﾄ!$D$211,入力ｼｰﾄ!$O$15),1,1))</f>
        <v/>
      </c>
      <c r="AO167" s="16" t="str">
        <f>IF(LEN(入力ｼｰﾄ!$D$211)&lt;入力ｼｰﾄ!$O$8,"",MID(RIGHT(入力ｼｰﾄ!$D$211,入力ｼｰﾄ!$O$8),1,1))</f>
        <v/>
      </c>
      <c r="AP167" s="17" t="str">
        <f>IF(LEN(入力ｼｰﾄ!$D$211)&lt;入力ｼｰﾄ!$O$7,"",MID(RIGHT(入力ｼｰﾄ!$D$211,入力ｼｰﾄ!$O$7),1,1))</f>
        <v/>
      </c>
      <c r="AQ167" s="16" t="str">
        <f>IF(LEN(入力ｼｰﾄ!$D$211)&lt;入力ｼｰﾄ!$O$6,"",MID(RIGHT(入力ｼｰﾄ!$D$211,入力ｼｰﾄ!$O$6),1,1))</f>
        <v/>
      </c>
      <c r="AR167" s="18" t="str">
        <f>IF(LEN(入力ｼｰﾄ!$D$211)&lt;入力ｼｰﾄ!$O$5,"",MID(RIGHT(入力ｼｰﾄ!$D$211,入力ｼｰﾄ!$O$5),1,1))</f>
        <v/>
      </c>
      <c r="AS167" s="16" t="str">
        <f>IF(LEN(入力ｼｰﾄ!$D$211)&lt;入力ｼｰﾄ!$O$4,"",MID(RIGHT(入力ｼｰﾄ!$D$211,入力ｼｰﾄ!$O$4),1,1))</f>
        <v/>
      </c>
      <c r="AT167" s="16" t="str">
        <f>IF(LEN(入力ｼｰﾄ!$D$211)&lt;入力ｼｰﾄ!$O$3,"",MID(RIGHT(入力ｼｰﾄ!$D$211,入力ｼｰﾄ!$O$3),1,1))</f>
        <v/>
      </c>
      <c r="AU167" s="19" t="str">
        <f>IF(LEN(入力ｼｰﾄ!$D$211)&lt;入力ｼｰﾄ!$O$2,"",MID(RIGHT(入力ｼｰﾄ!$D$211,入力ｼｰﾄ!$O$2),1,1))</f>
        <v>0</v>
      </c>
      <c r="AV167" s="15" t="str">
        <f>IF(LEN(入力ｼｰﾄ!$D$212)&lt;入力ｼｰﾄ!$O$16,"",MID(RIGHT(入力ｼｰﾄ!$D$212,入力ｼｰﾄ!$O$16),1,1))</f>
        <v/>
      </c>
      <c r="AW167" s="16" t="str">
        <f>IF(LEN(入力ｼｰﾄ!$D$212)&lt;入力ｼｰﾄ!$O$15,"",MID(RIGHT(入力ｼｰﾄ!$D$212,入力ｼｰﾄ!$O$15),1,1))</f>
        <v/>
      </c>
      <c r="AX167" s="16" t="str">
        <f>IF(LEN(入力ｼｰﾄ!$D$212)&lt;入力ｼｰﾄ!$O$8,"",MID(RIGHT(入力ｼｰﾄ!$D$212,入力ｼｰﾄ!$O$8),1,1))</f>
        <v/>
      </c>
      <c r="AY167" s="17" t="str">
        <f>IF(LEN(入力ｼｰﾄ!$D$212)&lt;入力ｼｰﾄ!$O$7,"",MID(RIGHT(入力ｼｰﾄ!$D$212,入力ｼｰﾄ!$O$7),1,1))</f>
        <v/>
      </c>
      <c r="AZ167" s="16" t="str">
        <f>IF(LEN(入力ｼｰﾄ!$D$212)&lt;入力ｼｰﾄ!$O$6,"",MID(RIGHT(入力ｼｰﾄ!$D$212,入力ｼｰﾄ!$O$6),1,1))</f>
        <v/>
      </c>
      <c r="BA167" s="18" t="str">
        <f>IF(LEN(入力ｼｰﾄ!$D$212)&lt;入力ｼｰﾄ!$O$5,"",MID(RIGHT(入力ｼｰﾄ!$D$212,入力ｼｰﾄ!$O$5),1,1))</f>
        <v/>
      </c>
      <c r="BB167" s="16" t="str">
        <f>IF(LEN(入力ｼｰﾄ!$D$212)&lt;入力ｼｰﾄ!$O$4,"",MID(RIGHT(入力ｼｰﾄ!$D$212,入力ｼｰﾄ!$O$4),1,1))</f>
        <v/>
      </c>
      <c r="BC167" s="16" t="str">
        <f>IF(LEN(入力ｼｰﾄ!$D$212)&lt;入力ｼｰﾄ!$O$3,"",MID(RIGHT(入力ｼｰﾄ!$D$212,入力ｼｰﾄ!$O$3),1,1))</f>
        <v/>
      </c>
      <c r="BD167" s="16" t="str">
        <f>IF(LEN(入力ｼｰﾄ!$D$212)&lt;入力ｼｰﾄ!$O$2,"",MID(RIGHT(入力ｼｰﾄ!$D$212,入力ｼｰﾄ!$O$2),1,1))</f>
        <v>0</v>
      </c>
      <c r="BE167" s="252"/>
      <c r="BF167" s="253"/>
      <c r="BG167" s="253"/>
      <c r="BH167" s="254"/>
    </row>
    <row r="168" spans="1:62" ht="20.25" customHeight="1">
      <c r="A168" s="261">
        <f>入力ｼｰﾄ!$E$206</f>
        <v>0</v>
      </c>
      <c r="B168" s="259"/>
      <c r="C168" s="259"/>
      <c r="D168" s="259"/>
      <c r="E168" s="259"/>
      <c r="F168" s="259"/>
      <c r="G168" s="259"/>
      <c r="H168" s="259"/>
      <c r="I168" s="259"/>
      <c r="J168" s="260"/>
      <c r="K168" s="15" t="str">
        <f>IF(LEN(入力ｼｰﾄ!$E$207)&lt;入力ｼｰﾄ!$O$16,"",MID(RIGHT(入力ｼｰﾄ!$E$207,入力ｼｰﾄ!$O$16),1,1))</f>
        <v/>
      </c>
      <c r="L168" s="16" t="str">
        <f>IF(LEN(入力ｼｰﾄ!$E$207)&lt;入力ｼｰﾄ!$O$15,"",MID(RIGHT(入力ｼｰﾄ!$E$207,入力ｼｰﾄ!$O$15),1,1))</f>
        <v/>
      </c>
      <c r="M168" s="16" t="str">
        <f>IF(LEN(入力ｼｰﾄ!$E$207)&lt;入力ｼｰﾄ!$O$8,"",MID(RIGHT(入力ｼｰﾄ!$E$207,入力ｼｰﾄ!$O$8),1,1))</f>
        <v/>
      </c>
      <c r="N168" s="17" t="str">
        <f>IF(LEN(入力ｼｰﾄ!$E$207)&lt;入力ｼｰﾄ!$O$7,"",MID(RIGHT(入力ｼｰﾄ!$E$207,入力ｼｰﾄ!$O$7),1,1))</f>
        <v/>
      </c>
      <c r="O168" s="16" t="str">
        <f>IF(LEN(入力ｼｰﾄ!$E$207)&lt;入力ｼｰﾄ!$O$6,"",MID(RIGHT(入力ｼｰﾄ!$E$207,入力ｼｰﾄ!$O$6),1,1))</f>
        <v/>
      </c>
      <c r="P168" s="18" t="str">
        <f>IF(LEN(入力ｼｰﾄ!$E$207)&lt;入力ｼｰﾄ!$O$5,"",MID(RIGHT(入力ｼｰﾄ!$E$207,入力ｼｰﾄ!$O$5),1,1))</f>
        <v/>
      </c>
      <c r="Q168" s="16" t="str">
        <f>IF(LEN(入力ｼｰﾄ!$E$207)&lt;入力ｼｰﾄ!$O$4,"",MID(RIGHT(入力ｼｰﾄ!$E$207,入力ｼｰﾄ!$O$4),1,1))</f>
        <v/>
      </c>
      <c r="R168" s="16" t="str">
        <f>IF(LEN(入力ｼｰﾄ!$E$207)&lt;入力ｼｰﾄ!$O$3,"",MID(RIGHT(入力ｼｰﾄ!$E$207,入力ｼｰﾄ!$O$3),1,1))</f>
        <v/>
      </c>
      <c r="S168" s="19" t="str">
        <f>IF(LEN(入力ｼｰﾄ!$E$207)&lt;入力ｼｰﾄ!$O$2,"",MID(RIGHT(入力ｼｰﾄ!$E$207,入力ｼｰﾄ!$O$2),1,1))</f>
        <v/>
      </c>
      <c r="T168" s="15" t="str">
        <f>IF(LEN(入力ｼｰﾄ!$E$208)&lt;入力ｼｰﾄ!$O$16,"",MID(RIGHT(入力ｼｰﾄ!$E$208,入力ｼｰﾄ!$O$16),1,1))</f>
        <v/>
      </c>
      <c r="U168" s="16" t="str">
        <f>IF(LEN(入力ｼｰﾄ!$E$208)&lt;入力ｼｰﾄ!$O$15,"",MID(RIGHT(入力ｼｰﾄ!$E$208,入力ｼｰﾄ!$O$15),1,1))</f>
        <v/>
      </c>
      <c r="V168" s="16" t="str">
        <f>IF(LEN(入力ｼｰﾄ!$E$208)&lt;入力ｼｰﾄ!$O$8,"",MID(RIGHT(入力ｼｰﾄ!$E$208,入力ｼｰﾄ!$O$8),1,1))</f>
        <v/>
      </c>
      <c r="W168" s="17" t="str">
        <f>IF(LEN(入力ｼｰﾄ!$E$208)&lt;入力ｼｰﾄ!$O$7,"",MID(RIGHT(入力ｼｰﾄ!$E$208,入力ｼｰﾄ!$O$7),1,1))</f>
        <v/>
      </c>
      <c r="X168" s="16" t="str">
        <f>IF(LEN(入力ｼｰﾄ!$E$208)&lt;入力ｼｰﾄ!$O$6,"",MID(RIGHT(入力ｼｰﾄ!$E$208,入力ｼｰﾄ!$O$6),1,1))</f>
        <v/>
      </c>
      <c r="Y168" s="18" t="str">
        <f>IF(LEN(入力ｼｰﾄ!$E$208)&lt;入力ｼｰﾄ!$O$5,"",MID(RIGHT(入力ｼｰﾄ!$E$208,入力ｼｰﾄ!$O$5),1,1))</f>
        <v/>
      </c>
      <c r="Z168" s="16" t="str">
        <f>IF(LEN(入力ｼｰﾄ!$E$208)&lt;入力ｼｰﾄ!$O$4,"",MID(RIGHT(入力ｼｰﾄ!$E$208,入力ｼｰﾄ!$O$4),1,1))</f>
        <v/>
      </c>
      <c r="AA168" s="16" t="str">
        <f>IF(LEN(入力ｼｰﾄ!$E$208)&lt;入力ｼｰﾄ!$O$3,"",MID(RIGHT(入力ｼｰﾄ!$E$208,入力ｼｰﾄ!$O$3),1,1))</f>
        <v/>
      </c>
      <c r="AB168" s="19" t="str">
        <f>IF(LEN(入力ｼｰﾄ!$E$208)&lt;入力ｼｰﾄ!$O$2,"",MID(RIGHT(入力ｼｰﾄ!$E$208,入力ｼｰﾄ!$O$2),1,1))</f>
        <v/>
      </c>
      <c r="AC168" s="46" t="str">
        <f>IF(LEN(入力ｼｰﾄ!$E$210)&lt;入力ｼｰﾄ!$O$16,"",MID(RIGHT(入力ｼｰﾄ!$E$210,入力ｼｰﾄ!$O$16),1,1))</f>
        <v/>
      </c>
      <c r="AD168" s="47" t="str">
        <f>IF(LEN(入力ｼｰﾄ!$E$210)&lt;入力ｼｰﾄ!$O$15,"",MID(RIGHT(入力ｼｰﾄ!$E$210,入力ｼｰﾄ!$O$15),1,1))</f>
        <v/>
      </c>
      <c r="AE168" s="47" t="str">
        <f>IF(LEN(入力ｼｰﾄ!$E$210)&lt;入力ｼｰﾄ!$O$8,"",MID(RIGHT(入力ｼｰﾄ!$E$210,入力ｼｰﾄ!$O$8),1,1))</f>
        <v/>
      </c>
      <c r="AF168" s="48" t="str">
        <f>IF(LEN(入力ｼｰﾄ!$E$210)&lt;入力ｼｰﾄ!$O$7,"",MID(RIGHT(入力ｼｰﾄ!$E$210,入力ｼｰﾄ!$O$7),1,1))</f>
        <v/>
      </c>
      <c r="AG168" s="47" t="str">
        <f>IF(LEN(入力ｼｰﾄ!$E$210)&lt;入力ｼｰﾄ!$O$6,"",MID(RIGHT(入力ｼｰﾄ!$E$210,入力ｼｰﾄ!$O$6),1,1))</f>
        <v/>
      </c>
      <c r="AH168" s="49" t="str">
        <f>IF(LEN(入力ｼｰﾄ!$E$210)&lt;入力ｼｰﾄ!$O$5,"",MID(RIGHT(入力ｼｰﾄ!$E$210,入力ｼｰﾄ!$O$5),1,1))</f>
        <v/>
      </c>
      <c r="AI168" s="47" t="str">
        <f>IF(LEN(入力ｼｰﾄ!$E$210)&lt;入力ｼｰﾄ!$O$4,"",MID(RIGHT(入力ｼｰﾄ!$E$210,入力ｼｰﾄ!$O$4),1,1))</f>
        <v/>
      </c>
      <c r="AJ168" s="47" t="str">
        <f>IF(LEN(入力ｼｰﾄ!$E$210)&lt;入力ｼｰﾄ!$O$3,"",MID(RIGHT(入力ｼｰﾄ!$E$210,入力ｼｰﾄ!$O$3),1,1))</f>
        <v/>
      </c>
      <c r="AK168" s="54" t="str">
        <f>IF(LEN(入力ｼｰﾄ!$E$210)&lt;入力ｼｰﾄ!$O$2,"",MID(RIGHT(入力ｼｰﾄ!$E$210,入力ｼｰﾄ!$O$2),1,1))</f>
        <v/>
      </c>
      <c r="AL168" s="62">
        <f>+入力ｼｰﾄ!E$209</f>
        <v>0</v>
      </c>
      <c r="AM168" s="15" t="str">
        <f>IF(LEN(入力ｼｰﾄ!$E$211)&lt;入力ｼｰﾄ!$O$16,"",MID(RIGHT(入力ｼｰﾄ!$E$211,入力ｼｰﾄ!$O$16),1,1))</f>
        <v/>
      </c>
      <c r="AN168" s="16" t="str">
        <f>IF(LEN(入力ｼｰﾄ!$E$211)&lt;入力ｼｰﾄ!$O$15,"",MID(RIGHT(入力ｼｰﾄ!$E$211,入力ｼｰﾄ!$O$15),1,1))</f>
        <v/>
      </c>
      <c r="AO168" s="16" t="str">
        <f>IF(LEN(入力ｼｰﾄ!$E$211)&lt;入力ｼｰﾄ!$O$8,"",MID(RIGHT(入力ｼｰﾄ!$E$211,入力ｼｰﾄ!$O$8),1,1))</f>
        <v/>
      </c>
      <c r="AP168" s="17" t="str">
        <f>IF(LEN(入力ｼｰﾄ!$E$211)&lt;入力ｼｰﾄ!$O$7,"",MID(RIGHT(入力ｼｰﾄ!$E$211,入力ｼｰﾄ!$O$7),1,1))</f>
        <v/>
      </c>
      <c r="AQ168" s="16" t="str">
        <f>IF(LEN(入力ｼｰﾄ!$E$211)&lt;入力ｼｰﾄ!$O$6,"",MID(RIGHT(入力ｼｰﾄ!$E$211,入力ｼｰﾄ!$O$6),1,1))</f>
        <v/>
      </c>
      <c r="AR168" s="18" t="str">
        <f>IF(LEN(入力ｼｰﾄ!$E$211)&lt;入力ｼｰﾄ!$O$5,"",MID(RIGHT(入力ｼｰﾄ!$E$211,入力ｼｰﾄ!$O$5),1,1))</f>
        <v/>
      </c>
      <c r="AS168" s="16" t="str">
        <f>IF(LEN(入力ｼｰﾄ!$E$211)&lt;入力ｼｰﾄ!$O$4,"",MID(RIGHT(入力ｼｰﾄ!$E$211,入力ｼｰﾄ!$O$4),1,1))</f>
        <v/>
      </c>
      <c r="AT168" s="16" t="str">
        <f>IF(LEN(入力ｼｰﾄ!$E$211)&lt;入力ｼｰﾄ!$O$3,"",MID(RIGHT(入力ｼｰﾄ!$E$211,入力ｼｰﾄ!$O$3),1,1))</f>
        <v/>
      </c>
      <c r="AU168" s="19" t="str">
        <f>IF(LEN(入力ｼｰﾄ!$E$211)&lt;入力ｼｰﾄ!$O$2,"",MID(RIGHT(入力ｼｰﾄ!$E$211,入力ｼｰﾄ!$O$2),1,1))</f>
        <v>0</v>
      </c>
      <c r="AV168" s="15" t="str">
        <f>IF(LEN(入力ｼｰﾄ!$E$212)&lt;入力ｼｰﾄ!$O$16,"",MID(RIGHT(入力ｼｰﾄ!$E$212,入力ｼｰﾄ!$O$16),1,1))</f>
        <v/>
      </c>
      <c r="AW168" s="16" t="str">
        <f>IF(LEN(入力ｼｰﾄ!$E$212)&lt;入力ｼｰﾄ!$O$15,"",MID(RIGHT(入力ｼｰﾄ!$E$212,入力ｼｰﾄ!$O$15),1,1))</f>
        <v/>
      </c>
      <c r="AX168" s="16" t="str">
        <f>IF(LEN(入力ｼｰﾄ!$E$212)&lt;入力ｼｰﾄ!$O$8,"",MID(RIGHT(入力ｼｰﾄ!$E$212,入力ｼｰﾄ!$O$8),1,1))</f>
        <v/>
      </c>
      <c r="AY168" s="17" t="str">
        <f>IF(LEN(入力ｼｰﾄ!$E$212)&lt;入力ｼｰﾄ!$O$7,"",MID(RIGHT(入力ｼｰﾄ!$E$212,入力ｼｰﾄ!$O$7),1,1))</f>
        <v/>
      </c>
      <c r="AZ168" s="16" t="str">
        <f>IF(LEN(入力ｼｰﾄ!$E$212)&lt;入力ｼｰﾄ!$O$6,"",MID(RIGHT(入力ｼｰﾄ!$E$212,入力ｼｰﾄ!$O$6),1,1))</f>
        <v/>
      </c>
      <c r="BA168" s="18" t="str">
        <f>IF(LEN(入力ｼｰﾄ!$E$212)&lt;入力ｼｰﾄ!$O$5,"",MID(RIGHT(入力ｼｰﾄ!$E$212,入力ｼｰﾄ!$O$5),1,1))</f>
        <v/>
      </c>
      <c r="BB168" s="16" t="str">
        <f>IF(LEN(入力ｼｰﾄ!$E$212)&lt;入力ｼｰﾄ!$O$4,"",MID(RIGHT(入力ｼｰﾄ!$E$212,入力ｼｰﾄ!$O$4),1,1))</f>
        <v/>
      </c>
      <c r="BC168" s="16" t="str">
        <f>IF(LEN(入力ｼｰﾄ!$E$212)&lt;入力ｼｰﾄ!$O$3,"",MID(RIGHT(入力ｼｰﾄ!$E$212,入力ｼｰﾄ!$O$3),1,1))</f>
        <v/>
      </c>
      <c r="BD168" s="16" t="str">
        <f>IF(LEN(入力ｼｰﾄ!$E$212)&lt;入力ｼｰﾄ!$O$2,"",MID(RIGHT(入力ｼｰﾄ!$E$212,入力ｼｰﾄ!$O$2),1,1))</f>
        <v>0</v>
      </c>
      <c r="BE168" s="252"/>
      <c r="BF168" s="253"/>
      <c r="BG168" s="253"/>
      <c r="BH168" s="254"/>
      <c r="BJ168" s="43" t="s">
        <v>111</v>
      </c>
    </row>
    <row r="169" spans="1:62" ht="20.25" customHeight="1">
      <c r="A169" s="261">
        <f>入力ｼｰﾄ!$F$206</f>
        <v>0</v>
      </c>
      <c r="B169" s="259"/>
      <c r="C169" s="259"/>
      <c r="D169" s="259"/>
      <c r="E169" s="259"/>
      <c r="F169" s="259"/>
      <c r="G169" s="259"/>
      <c r="H169" s="259"/>
      <c r="I169" s="259"/>
      <c r="J169" s="260"/>
      <c r="K169" s="15" t="str">
        <f>IF(LEN(入力ｼｰﾄ!$F$207)&lt;入力ｼｰﾄ!$O$16,"",MID(RIGHT(入力ｼｰﾄ!$F$207,入力ｼｰﾄ!$O$16),1,1))</f>
        <v/>
      </c>
      <c r="L169" s="16" t="str">
        <f>IF(LEN(入力ｼｰﾄ!$F$207)&lt;入力ｼｰﾄ!$O$15,"",MID(RIGHT(入力ｼｰﾄ!$F$207,入力ｼｰﾄ!$O$15),1,1))</f>
        <v/>
      </c>
      <c r="M169" s="16" t="str">
        <f>IF(LEN(入力ｼｰﾄ!$F$207)&lt;入力ｼｰﾄ!$O$8,"",MID(RIGHT(入力ｼｰﾄ!$F$207,入力ｼｰﾄ!$O$8),1,1))</f>
        <v/>
      </c>
      <c r="N169" s="17" t="str">
        <f>IF(LEN(入力ｼｰﾄ!$F$207)&lt;入力ｼｰﾄ!$O$7,"",MID(RIGHT(入力ｼｰﾄ!$F$207,入力ｼｰﾄ!$O$7),1,1))</f>
        <v/>
      </c>
      <c r="O169" s="16" t="str">
        <f>IF(LEN(入力ｼｰﾄ!$F$207)&lt;入力ｼｰﾄ!$O$6,"",MID(RIGHT(入力ｼｰﾄ!$F$207,入力ｼｰﾄ!$O$6),1,1))</f>
        <v/>
      </c>
      <c r="P169" s="18" t="str">
        <f>IF(LEN(入力ｼｰﾄ!$F$207)&lt;入力ｼｰﾄ!$O$5,"",MID(RIGHT(入力ｼｰﾄ!$F$207,入力ｼｰﾄ!$O$5),1,1))</f>
        <v/>
      </c>
      <c r="Q169" s="16" t="str">
        <f>IF(LEN(入力ｼｰﾄ!$F$207)&lt;入力ｼｰﾄ!$O$4,"",MID(RIGHT(入力ｼｰﾄ!$F$207,入力ｼｰﾄ!$O$4),1,1))</f>
        <v/>
      </c>
      <c r="R169" s="16" t="str">
        <f>IF(LEN(入力ｼｰﾄ!$F$207)&lt;入力ｼｰﾄ!$O$3,"",MID(RIGHT(入力ｼｰﾄ!$F$207,入力ｼｰﾄ!$O$3),1,1))</f>
        <v/>
      </c>
      <c r="S169" s="19" t="str">
        <f>IF(LEN(入力ｼｰﾄ!$F$207)&lt;入力ｼｰﾄ!$O$2,"",MID(RIGHT(入力ｼｰﾄ!$F$207,入力ｼｰﾄ!$O$2),1,1))</f>
        <v/>
      </c>
      <c r="T169" s="15" t="str">
        <f>IF(LEN(入力ｼｰﾄ!$F$208)&lt;入力ｼｰﾄ!$O$16,"",MID(RIGHT(入力ｼｰﾄ!$F$208,入力ｼｰﾄ!$O$16),1,1))</f>
        <v/>
      </c>
      <c r="U169" s="16" t="str">
        <f>IF(LEN(入力ｼｰﾄ!$F$208)&lt;入力ｼｰﾄ!$O$15,"",MID(RIGHT(入力ｼｰﾄ!$F$208,入力ｼｰﾄ!$O$15),1,1))</f>
        <v/>
      </c>
      <c r="V169" s="16" t="str">
        <f>IF(LEN(入力ｼｰﾄ!$F$208)&lt;入力ｼｰﾄ!$O$8,"",MID(RIGHT(入力ｼｰﾄ!$F$208,入力ｼｰﾄ!$O$8),1,1))</f>
        <v/>
      </c>
      <c r="W169" s="17" t="str">
        <f>IF(LEN(入力ｼｰﾄ!$F$208)&lt;入力ｼｰﾄ!$O$7,"",MID(RIGHT(入力ｼｰﾄ!$F$208,入力ｼｰﾄ!$O$7),1,1))</f>
        <v/>
      </c>
      <c r="X169" s="16" t="str">
        <f>IF(LEN(入力ｼｰﾄ!$F$208)&lt;入力ｼｰﾄ!$O$6,"",MID(RIGHT(入力ｼｰﾄ!$F$208,入力ｼｰﾄ!$O$6),1,1))</f>
        <v/>
      </c>
      <c r="Y169" s="18" t="str">
        <f>IF(LEN(入力ｼｰﾄ!$F$208)&lt;入力ｼｰﾄ!$O$5,"",MID(RIGHT(入力ｼｰﾄ!$F$208,入力ｼｰﾄ!$O$5),1,1))</f>
        <v/>
      </c>
      <c r="Z169" s="16" t="str">
        <f>IF(LEN(入力ｼｰﾄ!$F$208)&lt;入力ｼｰﾄ!$O$4,"",MID(RIGHT(入力ｼｰﾄ!$F$208,入力ｼｰﾄ!$O$4),1,1))</f>
        <v/>
      </c>
      <c r="AA169" s="16" t="str">
        <f>IF(LEN(入力ｼｰﾄ!$F$208)&lt;入力ｼｰﾄ!$O$3,"",MID(RIGHT(入力ｼｰﾄ!$F$208,入力ｼｰﾄ!$O$3),1,1))</f>
        <v/>
      </c>
      <c r="AB169" s="19" t="str">
        <f>IF(LEN(入力ｼｰﾄ!$F$208)&lt;入力ｼｰﾄ!$O$2,"",MID(RIGHT(入力ｼｰﾄ!$F$208,入力ｼｰﾄ!$O$2),1,1))</f>
        <v/>
      </c>
      <c r="AC169" s="46" t="str">
        <f>IF(LEN(入力ｼｰﾄ!$F$210)&lt;入力ｼｰﾄ!$O$16,"",MID(RIGHT(入力ｼｰﾄ!$F$210,入力ｼｰﾄ!$O$16),1,1))</f>
        <v/>
      </c>
      <c r="AD169" s="47" t="str">
        <f>IF(LEN(入力ｼｰﾄ!$F$210)&lt;入力ｼｰﾄ!$O$15,"",MID(RIGHT(入力ｼｰﾄ!$F$210,入力ｼｰﾄ!$O$15),1,1))</f>
        <v/>
      </c>
      <c r="AE169" s="47" t="str">
        <f>IF(LEN(入力ｼｰﾄ!$F$210)&lt;入力ｼｰﾄ!$O$8,"",MID(RIGHT(入力ｼｰﾄ!$F$210,入力ｼｰﾄ!$O$8),1,1))</f>
        <v/>
      </c>
      <c r="AF169" s="48" t="str">
        <f>IF(LEN(入力ｼｰﾄ!$F$210)&lt;入力ｼｰﾄ!$O$7,"",MID(RIGHT(入力ｼｰﾄ!$F$210,入力ｼｰﾄ!$O$7),1,1))</f>
        <v/>
      </c>
      <c r="AG169" s="47" t="str">
        <f>IF(LEN(入力ｼｰﾄ!$F$210)&lt;入力ｼｰﾄ!$O$6,"",MID(RIGHT(入力ｼｰﾄ!$F$210,入力ｼｰﾄ!$O$6),1,1))</f>
        <v/>
      </c>
      <c r="AH169" s="49" t="str">
        <f>IF(LEN(入力ｼｰﾄ!$F$210)&lt;入力ｼｰﾄ!$O$5,"",MID(RIGHT(入力ｼｰﾄ!$F$210,入力ｼｰﾄ!$O$5),1,1))</f>
        <v/>
      </c>
      <c r="AI169" s="47" t="str">
        <f>IF(LEN(入力ｼｰﾄ!$F$210)&lt;入力ｼｰﾄ!$O$4,"",MID(RIGHT(入力ｼｰﾄ!$F$210,入力ｼｰﾄ!$O$4),1,1))</f>
        <v/>
      </c>
      <c r="AJ169" s="47" t="str">
        <f>IF(LEN(入力ｼｰﾄ!$F$210)&lt;入力ｼｰﾄ!$O$3,"",MID(RIGHT(入力ｼｰﾄ!$F$210,入力ｼｰﾄ!$O$3),1,1))</f>
        <v/>
      </c>
      <c r="AK169" s="54" t="str">
        <f>IF(LEN(入力ｼｰﾄ!$F$210)&lt;入力ｼｰﾄ!$O$2,"",MID(RIGHT(入力ｼｰﾄ!$F$210,入力ｼｰﾄ!$O$2),1,1))</f>
        <v/>
      </c>
      <c r="AL169" s="62">
        <f>+入力ｼｰﾄ!F$209</f>
        <v>0</v>
      </c>
      <c r="AM169" s="15" t="str">
        <f>IF(LEN(入力ｼｰﾄ!$F$211)&lt;入力ｼｰﾄ!$O$16,"",MID(RIGHT(入力ｼｰﾄ!$F$211,入力ｼｰﾄ!$O$16),1,1))</f>
        <v/>
      </c>
      <c r="AN169" s="16" t="str">
        <f>IF(LEN(入力ｼｰﾄ!$F$211)&lt;入力ｼｰﾄ!$O$15,"",MID(RIGHT(入力ｼｰﾄ!$F$211,入力ｼｰﾄ!$O$15),1,1))</f>
        <v/>
      </c>
      <c r="AO169" s="16" t="str">
        <f>IF(LEN(入力ｼｰﾄ!$F$211)&lt;入力ｼｰﾄ!$O$8,"",MID(RIGHT(入力ｼｰﾄ!$F$211,入力ｼｰﾄ!$O$8),1,1))</f>
        <v/>
      </c>
      <c r="AP169" s="17" t="str">
        <f>IF(LEN(入力ｼｰﾄ!$F$211)&lt;入力ｼｰﾄ!$O$7,"",MID(RIGHT(入力ｼｰﾄ!$F$211,入力ｼｰﾄ!$O$7),1,1))</f>
        <v/>
      </c>
      <c r="AQ169" s="16" t="str">
        <f>IF(LEN(入力ｼｰﾄ!$F$211)&lt;入力ｼｰﾄ!$O$6,"",MID(RIGHT(入力ｼｰﾄ!$F$211,入力ｼｰﾄ!$O$6),1,1))</f>
        <v/>
      </c>
      <c r="AR169" s="18" t="str">
        <f>IF(LEN(入力ｼｰﾄ!$F$211)&lt;入力ｼｰﾄ!$O$5,"",MID(RIGHT(入力ｼｰﾄ!$F$211,入力ｼｰﾄ!$O$5),1,1))</f>
        <v/>
      </c>
      <c r="AS169" s="16" t="str">
        <f>IF(LEN(入力ｼｰﾄ!$F$211)&lt;入力ｼｰﾄ!$O$4,"",MID(RIGHT(入力ｼｰﾄ!$F$211,入力ｼｰﾄ!$O$4),1,1))</f>
        <v/>
      </c>
      <c r="AT169" s="16" t="str">
        <f>IF(LEN(入力ｼｰﾄ!$F$211)&lt;入力ｼｰﾄ!$O$3,"",MID(RIGHT(入力ｼｰﾄ!$F$211,入力ｼｰﾄ!$O$3),1,1))</f>
        <v/>
      </c>
      <c r="AU169" s="19" t="str">
        <f>IF(LEN(入力ｼｰﾄ!$F$211)&lt;入力ｼｰﾄ!$O$2,"",MID(RIGHT(入力ｼｰﾄ!$F$211,入力ｼｰﾄ!$O$2),1,1))</f>
        <v>0</v>
      </c>
      <c r="AV169" s="15" t="str">
        <f>IF(LEN(入力ｼｰﾄ!$F$212)&lt;入力ｼｰﾄ!$O$16,"",MID(RIGHT(入力ｼｰﾄ!$F$212,入力ｼｰﾄ!$O$16),1,1))</f>
        <v/>
      </c>
      <c r="AW169" s="16" t="str">
        <f>IF(LEN(入力ｼｰﾄ!$F$212)&lt;入力ｼｰﾄ!$O$15,"",MID(RIGHT(入力ｼｰﾄ!$F$212,入力ｼｰﾄ!$O$15),1,1))</f>
        <v/>
      </c>
      <c r="AX169" s="16" t="str">
        <f>IF(LEN(入力ｼｰﾄ!$F$212)&lt;入力ｼｰﾄ!$O$8,"",MID(RIGHT(入力ｼｰﾄ!$F$212,入力ｼｰﾄ!$O$8),1,1))</f>
        <v/>
      </c>
      <c r="AY169" s="17" t="str">
        <f>IF(LEN(入力ｼｰﾄ!$F$212)&lt;入力ｼｰﾄ!$O$7,"",MID(RIGHT(入力ｼｰﾄ!$F$212,入力ｼｰﾄ!$O$7),1,1))</f>
        <v/>
      </c>
      <c r="AZ169" s="16" t="str">
        <f>IF(LEN(入力ｼｰﾄ!$F$212)&lt;入力ｼｰﾄ!$O$6,"",MID(RIGHT(入力ｼｰﾄ!$F$212,入力ｼｰﾄ!$O$6),1,1))</f>
        <v/>
      </c>
      <c r="BA169" s="18" t="str">
        <f>IF(LEN(入力ｼｰﾄ!$F$212)&lt;入力ｼｰﾄ!$O$5,"",MID(RIGHT(入力ｼｰﾄ!$F$212,入力ｼｰﾄ!$O$5),1,1))</f>
        <v/>
      </c>
      <c r="BB169" s="16" t="str">
        <f>IF(LEN(入力ｼｰﾄ!$F$212)&lt;入力ｼｰﾄ!$O$4,"",MID(RIGHT(入力ｼｰﾄ!$F$212,入力ｼｰﾄ!$O$4),1,1))</f>
        <v/>
      </c>
      <c r="BC169" s="16" t="str">
        <f>IF(LEN(入力ｼｰﾄ!$F$212)&lt;入力ｼｰﾄ!$O$3,"",MID(RIGHT(入力ｼｰﾄ!$F$212,入力ｼｰﾄ!$O$3),1,1))</f>
        <v/>
      </c>
      <c r="BD169" s="16" t="str">
        <f>IF(LEN(入力ｼｰﾄ!$F$212)&lt;入力ｼｰﾄ!$O$2,"",MID(RIGHT(入力ｼｰﾄ!$F$212,入力ｼｰﾄ!$O$2),1,1))</f>
        <v>0</v>
      </c>
      <c r="BE169" s="252"/>
      <c r="BF169" s="253"/>
      <c r="BG169" s="253"/>
      <c r="BH169" s="254"/>
    </row>
    <row r="170" spans="1:62" ht="20.25" customHeight="1">
      <c r="A170" s="261">
        <f>入力ｼｰﾄ!$G$206</f>
        <v>0</v>
      </c>
      <c r="B170" s="259"/>
      <c r="C170" s="259"/>
      <c r="D170" s="259"/>
      <c r="E170" s="259"/>
      <c r="F170" s="259"/>
      <c r="G170" s="259"/>
      <c r="H170" s="259"/>
      <c r="I170" s="259"/>
      <c r="J170" s="260"/>
      <c r="K170" s="15" t="str">
        <f>IF(LEN(入力ｼｰﾄ!$G$207)&lt;入力ｼｰﾄ!$O$16,"",MID(RIGHT(入力ｼｰﾄ!$G$207,入力ｼｰﾄ!$O$16),1,1))</f>
        <v/>
      </c>
      <c r="L170" s="16" t="str">
        <f>IF(LEN(入力ｼｰﾄ!$G$207)&lt;入力ｼｰﾄ!$O$15,"",MID(RIGHT(入力ｼｰﾄ!$G$207,入力ｼｰﾄ!$O$15),1,1))</f>
        <v/>
      </c>
      <c r="M170" s="16" t="str">
        <f>IF(LEN(入力ｼｰﾄ!$G$207)&lt;入力ｼｰﾄ!$O$8,"",MID(RIGHT(入力ｼｰﾄ!$G$207,入力ｼｰﾄ!$O$8),1,1))</f>
        <v/>
      </c>
      <c r="N170" s="17" t="str">
        <f>IF(LEN(入力ｼｰﾄ!$G$207)&lt;入力ｼｰﾄ!$O$7,"",MID(RIGHT(入力ｼｰﾄ!$G$207,入力ｼｰﾄ!$O$7),1,1))</f>
        <v/>
      </c>
      <c r="O170" s="16" t="str">
        <f>IF(LEN(入力ｼｰﾄ!$G$207)&lt;入力ｼｰﾄ!$O$6,"",MID(RIGHT(入力ｼｰﾄ!$G$207,入力ｼｰﾄ!$O$6),1,1))</f>
        <v/>
      </c>
      <c r="P170" s="18" t="str">
        <f>IF(LEN(入力ｼｰﾄ!$G$207)&lt;入力ｼｰﾄ!$O$5,"",MID(RIGHT(入力ｼｰﾄ!$G$207,入力ｼｰﾄ!$O$5),1,1))</f>
        <v/>
      </c>
      <c r="Q170" s="16" t="str">
        <f>IF(LEN(入力ｼｰﾄ!$G$207)&lt;入力ｼｰﾄ!$O$4,"",MID(RIGHT(入力ｼｰﾄ!$G$207,入力ｼｰﾄ!$O$4),1,1))</f>
        <v/>
      </c>
      <c r="R170" s="16" t="str">
        <f>IF(LEN(入力ｼｰﾄ!$G$207)&lt;入力ｼｰﾄ!$O$3,"",MID(RIGHT(入力ｼｰﾄ!$G$207,入力ｼｰﾄ!$O$3),1,1))</f>
        <v/>
      </c>
      <c r="S170" s="19" t="str">
        <f>IF(LEN(入力ｼｰﾄ!$G$207)&lt;入力ｼｰﾄ!$O$2,"",MID(RIGHT(入力ｼｰﾄ!$G$207,入力ｼｰﾄ!$O$2),1,1))</f>
        <v/>
      </c>
      <c r="T170" s="15" t="str">
        <f>IF(LEN(入力ｼｰﾄ!$G$208)&lt;入力ｼｰﾄ!$O$16,"",MID(RIGHT(入力ｼｰﾄ!$G$208,入力ｼｰﾄ!$O$16),1,1))</f>
        <v/>
      </c>
      <c r="U170" s="16" t="str">
        <f>IF(LEN(入力ｼｰﾄ!$G$208)&lt;入力ｼｰﾄ!$O$15,"",MID(RIGHT(入力ｼｰﾄ!$G$208,入力ｼｰﾄ!$O$15),1,1))</f>
        <v/>
      </c>
      <c r="V170" s="16" t="str">
        <f>IF(LEN(入力ｼｰﾄ!$G$208)&lt;入力ｼｰﾄ!$O$8,"",MID(RIGHT(入力ｼｰﾄ!$G$208,入力ｼｰﾄ!$O$8),1,1))</f>
        <v/>
      </c>
      <c r="W170" s="17" t="str">
        <f>IF(LEN(入力ｼｰﾄ!$G$208)&lt;入力ｼｰﾄ!$O$7,"",MID(RIGHT(入力ｼｰﾄ!$G$208,入力ｼｰﾄ!$O$7),1,1))</f>
        <v/>
      </c>
      <c r="X170" s="16" t="str">
        <f>IF(LEN(入力ｼｰﾄ!$G$208)&lt;入力ｼｰﾄ!$O$6,"",MID(RIGHT(入力ｼｰﾄ!$G$208,入力ｼｰﾄ!$O$6),1,1))</f>
        <v/>
      </c>
      <c r="Y170" s="18" t="str">
        <f>IF(LEN(入力ｼｰﾄ!$G$208)&lt;入力ｼｰﾄ!$O$5,"",MID(RIGHT(入力ｼｰﾄ!$G$208,入力ｼｰﾄ!$O$5),1,1))</f>
        <v/>
      </c>
      <c r="Z170" s="16" t="str">
        <f>IF(LEN(入力ｼｰﾄ!$G$208)&lt;入力ｼｰﾄ!$O$4,"",MID(RIGHT(入力ｼｰﾄ!$G$208,入力ｼｰﾄ!$O$4),1,1))</f>
        <v/>
      </c>
      <c r="AA170" s="16" t="str">
        <f>IF(LEN(入力ｼｰﾄ!$G$208)&lt;入力ｼｰﾄ!$O$3,"",MID(RIGHT(入力ｼｰﾄ!$G$208,入力ｼｰﾄ!$O$3),1,1))</f>
        <v/>
      </c>
      <c r="AB170" s="19" t="str">
        <f>IF(LEN(入力ｼｰﾄ!$G$208)&lt;入力ｼｰﾄ!$O$2,"",MID(RIGHT(入力ｼｰﾄ!$G$208,入力ｼｰﾄ!$O$2),1,1))</f>
        <v/>
      </c>
      <c r="AC170" s="46" t="str">
        <f>IF(LEN(入力ｼｰﾄ!$G$210)&lt;入力ｼｰﾄ!$O$16,"",MID(RIGHT(入力ｼｰﾄ!$G$210,入力ｼｰﾄ!$O$16),1,1))</f>
        <v/>
      </c>
      <c r="AD170" s="47" t="str">
        <f>IF(LEN(入力ｼｰﾄ!$G$210)&lt;入力ｼｰﾄ!$O$15,"",MID(RIGHT(入力ｼｰﾄ!$G$210,入力ｼｰﾄ!$O$15),1,1))</f>
        <v/>
      </c>
      <c r="AE170" s="47" t="str">
        <f>IF(LEN(入力ｼｰﾄ!$G$210)&lt;入力ｼｰﾄ!$O$8,"",MID(RIGHT(入力ｼｰﾄ!$G$210,入力ｼｰﾄ!$O$8),1,1))</f>
        <v/>
      </c>
      <c r="AF170" s="48" t="str">
        <f>IF(LEN(入力ｼｰﾄ!$G$210)&lt;入力ｼｰﾄ!$O$7,"",MID(RIGHT(入力ｼｰﾄ!$G$210,入力ｼｰﾄ!$O$7),1,1))</f>
        <v/>
      </c>
      <c r="AG170" s="47" t="str">
        <f>IF(LEN(入力ｼｰﾄ!$G$210)&lt;入力ｼｰﾄ!$O$6,"",MID(RIGHT(入力ｼｰﾄ!$G$210,入力ｼｰﾄ!$O$6),1,1))</f>
        <v/>
      </c>
      <c r="AH170" s="49" t="str">
        <f>IF(LEN(入力ｼｰﾄ!$G$210)&lt;入力ｼｰﾄ!$O$5,"",MID(RIGHT(入力ｼｰﾄ!$G$210,入力ｼｰﾄ!$O$5),1,1))</f>
        <v/>
      </c>
      <c r="AI170" s="47" t="str">
        <f>IF(LEN(入力ｼｰﾄ!$G$210)&lt;入力ｼｰﾄ!$O$4,"",MID(RIGHT(入力ｼｰﾄ!$G$210,入力ｼｰﾄ!$O$4),1,1))</f>
        <v/>
      </c>
      <c r="AJ170" s="47" t="str">
        <f>IF(LEN(入力ｼｰﾄ!$G$210)&lt;入力ｼｰﾄ!$O$3,"",MID(RIGHT(入力ｼｰﾄ!$G$210,入力ｼｰﾄ!$O$3),1,1))</f>
        <v/>
      </c>
      <c r="AK170" s="54" t="str">
        <f>IF(LEN(入力ｼｰﾄ!$G$210)&lt;入力ｼｰﾄ!$O$2,"",MID(RIGHT(入力ｼｰﾄ!$G$210,入力ｼｰﾄ!$O$2),1,1))</f>
        <v/>
      </c>
      <c r="AL170" s="62">
        <f>+入力ｼｰﾄ!G$209</f>
        <v>0</v>
      </c>
      <c r="AM170" s="15" t="str">
        <f>IF(LEN(入力ｼｰﾄ!$G$211)&lt;入力ｼｰﾄ!$O$16,"",MID(RIGHT(入力ｼｰﾄ!$G$211,入力ｼｰﾄ!$O$16),1,1))</f>
        <v/>
      </c>
      <c r="AN170" s="16" t="str">
        <f>IF(LEN(入力ｼｰﾄ!$G$211)&lt;入力ｼｰﾄ!$O$15,"",MID(RIGHT(入力ｼｰﾄ!$G$211,入力ｼｰﾄ!$O$15),1,1))</f>
        <v/>
      </c>
      <c r="AO170" s="16" t="str">
        <f>IF(LEN(入力ｼｰﾄ!$G$211)&lt;入力ｼｰﾄ!$O$8,"",MID(RIGHT(入力ｼｰﾄ!$G$211,入力ｼｰﾄ!$O$8),1,1))</f>
        <v/>
      </c>
      <c r="AP170" s="17" t="str">
        <f>IF(LEN(入力ｼｰﾄ!$G$211)&lt;入力ｼｰﾄ!$O$7,"",MID(RIGHT(入力ｼｰﾄ!$G$211,入力ｼｰﾄ!$O$7),1,1))</f>
        <v/>
      </c>
      <c r="AQ170" s="16" t="str">
        <f>IF(LEN(入力ｼｰﾄ!$G$211)&lt;入力ｼｰﾄ!$O$6,"",MID(RIGHT(入力ｼｰﾄ!$G$211,入力ｼｰﾄ!$O$6),1,1))</f>
        <v/>
      </c>
      <c r="AR170" s="18" t="str">
        <f>IF(LEN(入力ｼｰﾄ!$G$211)&lt;入力ｼｰﾄ!$O$5,"",MID(RIGHT(入力ｼｰﾄ!$G$211,入力ｼｰﾄ!$O$5),1,1))</f>
        <v/>
      </c>
      <c r="AS170" s="16" t="str">
        <f>IF(LEN(入力ｼｰﾄ!$G$211)&lt;入力ｼｰﾄ!$O$4,"",MID(RIGHT(入力ｼｰﾄ!$G$211,入力ｼｰﾄ!$O$4),1,1))</f>
        <v/>
      </c>
      <c r="AT170" s="16" t="str">
        <f>IF(LEN(入力ｼｰﾄ!$G$211)&lt;入力ｼｰﾄ!$O$3,"",MID(RIGHT(入力ｼｰﾄ!$G$211,入力ｼｰﾄ!$O$3),1,1))</f>
        <v/>
      </c>
      <c r="AU170" s="19" t="str">
        <f>IF(LEN(入力ｼｰﾄ!$G$211)&lt;入力ｼｰﾄ!$O$2,"",MID(RIGHT(入力ｼｰﾄ!$G$211,入力ｼｰﾄ!$O$2),1,1))</f>
        <v>0</v>
      </c>
      <c r="AV170" s="15" t="str">
        <f>IF(LEN(入力ｼｰﾄ!$G$212)&lt;入力ｼｰﾄ!$O$16,"",MID(RIGHT(入力ｼｰﾄ!$G$212,入力ｼｰﾄ!$O$16),1,1))</f>
        <v/>
      </c>
      <c r="AW170" s="16" t="str">
        <f>IF(LEN(入力ｼｰﾄ!$G$212)&lt;入力ｼｰﾄ!$O$15,"",MID(RIGHT(入力ｼｰﾄ!$G$212,入力ｼｰﾄ!$O$15),1,1))</f>
        <v/>
      </c>
      <c r="AX170" s="16" t="str">
        <f>IF(LEN(入力ｼｰﾄ!$G$212)&lt;入力ｼｰﾄ!$O$8,"",MID(RIGHT(入力ｼｰﾄ!$G$212,入力ｼｰﾄ!$O$8),1,1))</f>
        <v/>
      </c>
      <c r="AY170" s="17" t="str">
        <f>IF(LEN(入力ｼｰﾄ!$G$212)&lt;入力ｼｰﾄ!$O$7,"",MID(RIGHT(入力ｼｰﾄ!$G$212,入力ｼｰﾄ!$O$7),1,1))</f>
        <v/>
      </c>
      <c r="AZ170" s="16" t="str">
        <f>IF(LEN(入力ｼｰﾄ!$G$212)&lt;入力ｼｰﾄ!$O$6,"",MID(RIGHT(入力ｼｰﾄ!$G$212,入力ｼｰﾄ!$O$6),1,1))</f>
        <v/>
      </c>
      <c r="BA170" s="18" t="str">
        <f>IF(LEN(入力ｼｰﾄ!$G$212)&lt;入力ｼｰﾄ!$O$5,"",MID(RIGHT(入力ｼｰﾄ!$G$212,入力ｼｰﾄ!$O$5),1,1))</f>
        <v/>
      </c>
      <c r="BB170" s="16" t="str">
        <f>IF(LEN(入力ｼｰﾄ!$G$212)&lt;入力ｼｰﾄ!$O$4,"",MID(RIGHT(入力ｼｰﾄ!$G$212,入力ｼｰﾄ!$O$4),1,1))</f>
        <v/>
      </c>
      <c r="BC170" s="16" t="str">
        <f>IF(LEN(入力ｼｰﾄ!$G$212)&lt;入力ｼｰﾄ!$O$3,"",MID(RIGHT(入力ｼｰﾄ!$G$212,入力ｼｰﾄ!$O$3),1,1))</f>
        <v/>
      </c>
      <c r="BD170" s="16" t="str">
        <f>IF(LEN(入力ｼｰﾄ!$G$212)&lt;入力ｼｰﾄ!$O$2,"",MID(RIGHT(入力ｼｰﾄ!$G$212,入力ｼｰﾄ!$O$2),1,1))</f>
        <v>0</v>
      </c>
      <c r="BE170" s="252"/>
      <c r="BF170" s="253"/>
      <c r="BG170" s="253"/>
      <c r="BH170" s="254"/>
    </row>
    <row r="171" spans="1:62" ht="20.25" customHeight="1" thickBot="1">
      <c r="A171" s="262" t="s">
        <v>13</v>
      </c>
      <c r="B171" s="263"/>
      <c r="C171" s="263"/>
      <c r="D171" s="263"/>
      <c r="E171" s="263"/>
      <c r="F171" s="263"/>
      <c r="G171" s="263"/>
      <c r="H171" s="263"/>
      <c r="I171" s="263"/>
      <c r="J171" s="264"/>
      <c r="K171" s="20" t="str">
        <f>IF(LEN(入力ｼｰﾄ!$H$207)&lt;入力ｼｰﾄ!$O$16,"",MID(RIGHT(入力ｼｰﾄ!$H$207,入力ｼｰﾄ!$O$16),1,1))</f>
        <v/>
      </c>
      <c r="L171" s="21" t="str">
        <f>IF(LEN(入力ｼｰﾄ!$H$207)&lt;入力ｼｰﾄ!$O$15,"",MID(RIGHT(入力ｼｰﾄ!$H$207,入力ｼｰﾄ!$O$15),1,1))</f>
        <v/>
      </c>
      <c r="M171" s="21" t="str">
        <f>IF(LEN(入力ｼｰﾄ!$H$207)&lt;入力ｼｰﾄ!$O$8,"",MID(RIGHT(入力ｼｰﾄ!$H$207,入力ｼｰﾄ!$O$8),1,1))</f>
        <v/>
      </c>
      <c r="N171" s="22" t="str">
        <f>IF(LEN(入力ｼｰﾄ!$H$207)&lt;入力ｼｰﾄ!$O$7,"",MID(RIGHT(入力ｼｰﾄ!$H$207,入力ｼｰﾄ!$O$7),1,1))</f>
        <v/>
      </c>
      <c r="O171" s="21" t="str">
        <f>IF(LEN(入力ｼｰﾄ!$H$207)&lt;入力ｼｰﾄ!$O$6,"",MID(RIGHT(入力ｼｰﾄ!$H$207,入力ｼｰﾄ!$O$6),1,1))</f>
        <v/>
      </c>
      <c r="P171" s="23" t="str">
        <f>IF(LEN(入力ｼｰﾄ!$H$207)&lt;入力ｼｰﾄ!$O$5,"",MID(RIGHT(入力ｼｰﾄ!$H$207,入力ｼｰﾄ!$O$5),1,1))</f>
        <v/>
      </c>
      <c r="Q171" s="21" t="str">
        <f>IF(LEN(入力ｼｰﾄ!$H$207)&lt;入力ｼｰﾄ!$O$4,"",MID(RIGHT(入力ｼｰﾄ!$H$207,入力ｼｰﾄ!$O$4),1,1))</f>
        <v/>
      </c>
      <c r="R171" s="21" t="str">
        <f>IF(LEN(入力ｼｰﾄ!$H$207)&lt;入力ｼｰﾄ!$O$3,"",MID(RIGHT(入力ｼｰﾄ!$H$207,入力ｼｰﾄ!$O$3),1,1))</f>
        <v/>
      </c>
      <c r="S171" s="24" t="str">
        <f>IF(LEN(入力ｼｰﾄ!$H$207)&lt;入力ｼｰﾄ!$O$2,"",MID(RIGHT(入力ｼｰﾄ!$H$207,入力ｼｰﾄ!$O$2),1,1))</f>
        <v>0</v>
      </c>
      <c r="T171" s="20" t="str">
        <f>IF(LEN(入力ｼｰﾄ!$H$208)&lt;入力ｼｰﾄ!$O$16,"",MID(RIGHT(入力ｼｰﾄ!$H$208,入力ｼｰﾄ!$O$16),1,1))</f>
        <v/>
      </c>
      <c r="U171" s="21" t="str">
        <f>IF(LEN(入力ｼｰﾄ!$H$208)&lt;入力ｼｰﾄ!$O$15,"",MID(RIGHT(入力ｼｰﾄ!$H$208,入力ｼｰﾄ!$O$15),1,1))</f>
        <v/>
      </c>
      <c r="V171" s="21" t="str">
        <f>IF(LEN(入力ｼｰﾄ!$H$208)&lt;入力ｼｰﾄ!$O$8,"",MID(RIGHT(入力ｼｰﾄ!$H$208,入力ｼｰﾄ!$O$8),1,1))</f>
        <v/>
      </c>
      <c r="W171" s="22" t="str">
        <f>IF(LEN(入力ｼｰﾄ!$H$208)&lt;入力ｼｰﾄ!$O$7,"",MID(RIGHT(入力ｼｰﾄ!$H$208,入力ｼｰﾄ!$O$7),1,1))</f>
        <v/>
      </c>
      <c r="X171" s="21" t="str">
        <f>IF(LEN(入力ｼｰﾄ!$H$208)&lt;入力ｼｰﾄ!$O$6,"",MID(RIGHT(入力ｼｰﾄ!$H$208,入力ｼｰﾄ!$O$6),1,1))</f>
        <v/>
      </c>
      <c r="Y171" s="23" t="str">
        <f>IF(LEN(入力ｼｰﾄ!$H$208)&lt;入力ｼｰﾄ!$O$5,"",MID(RIGHT(入力ｼｰﾄ!$H$208,入力ｼｰﾄ!$O$5),1,1))</f>
        <v/>
      </c>
      <c r="Z171" s="21" t="str">
        <f>IF(LEN(入力ｼｰﾄ!$H$208)&lt;入力ｼｰﾄ!$O$4,"",MID(RIGHT(入力ｼｰﾄ!$H$208,入力ｼｰﾄ!$O$4),1,1))</f>
        <v/>
      </c>
      <c r="AA171" s="21" t="str">
        <f>IF(LEN(入力ｼｰﾄ!$H$208)&lt;入力ｼｰﾄ!$O$3,"",MID(RIGHT(入力ｼｰﾄ!$H$208,入力ｼｰﾄ!$O$3),1,1))</f>
        <v/>
      </c>
      <c r="AB171" s="24" t="str">
        <f>IF(LEN(入力ｼｰﾄ!$H$208)&lt;入力ｼｰﾄ!$O$2,"",MID(RIGHT(入力ｼｰﾄ!$H$208,入力ｼｰﾄ!$O$2),1,1))</f>
        <v>0</v>
      </c>
      <c r="AC171" s="50" t="str">
        <f>IF(LEN(入力ｼｰﾄ!$H$210)&lt;入力ｼｰﾄ!$O$16,"",MID(RIGHT(入力ｼｰﾄ!$H$210,入力ｼｰﾄ!$O$16),1,1))</f>
        <v/>
      </c>
      <c r="AD171" s="51" t="str">
        <f>IF(LEN(入力ｼｰﾄ!$H$210)&lt;入力ｼｰﾄ!$O$15,"",MID(RIGHT(入力ｼｰﾄ!$H$210,入力ｼｰﾄ!$O$15),1,1))</f>
        <v/>
      </c>
      <c r="AE171" s="51" t="str">
        <f>IF(LEN(入力ｼｰﾄ!$H$210)&lt;入力ｼｰﾄ!$O$8,"",MID(RIGHT(入力ｼｰﾄ!$H$210,入力ｼｰﾄ!$O$8),1,1))</f>
        <v/>
      </c>
      <c r="AF171" s="52" t="str">
        <f>IF(LEN(入力ｼｰﾄ!$H$210)&lt;入力ｼｰﾄ!$O$7,"",MID(RIGHT(入力ｼｰﾄ!$H$210,入力ｼｰﾄ!$O$7),1,1))</f>
        <v/>
      </c>
      <c r="AG171" s="51" t="str">
        <f>IF(LEN(入力ｼｰﾄ!$H$210)&lt;入力ｼｰﾄ!$O$6,"",MID(RIGHT(入力ｼｰﾄ!$H$210,入力ｼｰﾄ!$O$6),1,1))</f>
        <v/>
      </c>
      <c r="AH171" s="53" t="str">
        <f>IF(LEN(入力ｼｰﾄ!$H$210)&lt;入力ｼｰﾄ!$O$5,"",MID(RIGHT(入力ｼｰﾄ!$H$210,入力ｼｰﾄ!$O$5),1,1))</f>
        <v/>
      </c>
      <c r="AI171" s="51" t="str">
        <f>IF(LEN(入力ｼｰﾄ!$H$210)&lt;入力ｼｰﾄ!$O$4,"",MID(RIGHT(入力ｼｰﾄ!$H$210,入力ｼｰﾄ!$O$4),1,1))</f>
        <v/>
      </c>
      <c r="AJ171" s="51" t="str">
        <f>IF(LEN(入力ｼｰﾄ!$H$210)&lt;入力ｼｰﾄ!$O$3,"",MID(RIGHT(入力ｼｰﾄ!$H$210,入力ｼｰﾄ!$O$3),1,1))</f>
        <v/>
      </c>
      <c r="AK171" s="55" t="str">
        <f>IF(LEN(入力ｼｰﾄ!$H$210)&lt;入力ｼｰﾄ!$O$2,"",MID(RIGHT(入力ｼｰﾄ!$H$210,入力ｼｰﾄ!$O$2),1,1))</f>
        <v>0</v>
      </c>
      <c r="AL171" s="51"/>
      <c r="AM171" s="20" t="str">
        <f>IF(LEN(入力ｼｰﾄ!$H$211)&lt;入力ｼｰﾄ!$O$16,"",MID(RIGHT(入力ｼｰﾄ!$H$211,入力ｼｰﾄ!$O$16),1,1))</f>
        <v/>
      </c>
      <c r="AN171" s="21" t="str">
        <f>IF(LEN(入力ｼｰﾄ!$H$211)&lt;入力ｼｰﾄ!$O$15,"",MID(RIGHT(入力ｼｰﾄ!$H$211,入力ｼｰﾄ!$O$15),1,1))</f>
        <v/>
      </c>
      <c r="AO171" s="21" t="str">
        <f>IF(LEN(入力ｼｰﾄ!$H$211)&lt;入力ｼｰﾄ!$O$8,"",MID(RIGHT(入力ｼｰﾄ!$H$211,入力ｼｰﾄ!$O$8),1,1))</f>
        <v/>
      </c>
      <c r="AP171" s="22" t="str">
        <f>IF(LEN(入力ｼｰﾄ!$H$211)&lt;入力ｼｰﾄ!$O$7,"",MID(RIGHT(入力ｼｰﾄ!$H$211,入力ｼｰﾄ!$O$7),1,1))</f>
        <v/>
      </c>
      <c r="AQ171" s="21" t="str">
        <f>IF(LEN(入力ｼｰﾄ!$H$211)&lt;入力ｼｰﾄ!$O$6,"",MID(RIGHT(入力ｼｰﾄ!$H$211,入力ｼｰﾄ!$O$6),1,1))</f>
        <v/>
      </c>
      <c r="AR171" s="23" t="str">
        <f>IF(LEN(入力ｼｰﾄ!$H$211)&lt;入力ｼｰﾄ!$O$5,"",MID(RIGHT(入力ｼｰﾄ!$H$211,入力ｼｰﾄ!$O$5),1,1))</f>
        <v/>
      </c>
      <c r="AS171" s="21" t="str">
        <f>IF(LEN(入力ｼｰﾄ!$H$211)&lt;入力ｼｰﾄ!$O$4,"",MID(RIGHT(入力ｼｰﾄ!$H$211,入力ｼｰﾄ!$O$4),1,1))</f>
        <v/>
      </c>
      <c r="AT171" s="21" t="str">
        <f>IF(LEN(入力ｼｰﾄ!$H$211)&lt;入力ｼｰﾄ!$O$3,"",MID(RIGHT(入力ｼｰﾄ!$H$211,入力ｼｰﾄ!$O$3),1,1))</f>
        <v/>
      </c>
      <c r="AU171" s="24" t="str">
        <f>IF(LEN(入力ｼｰﾄ!$H$211)&lt;入力ｼｰﾄ!$O$2,"",MID(RIGHT(入力ｼｰﾄ!$H$211,入力ｼｰﾄ!$O$2),1,1))</f>
        <v>0</v>
      </c>
      <c r="AV171" s="20" t="str">
        <f>IF(LEN(入力ｼｰﾄ!$H$212)&lt;入力ｼｰﾄ!$O$16,"",MID(RIGHT(入力ｼｰﾄ!$H$212,入力ｼｰﾄ!$O$16),1,1))</f>
        <v/>
      </c>
      <c r="AW171" s="21" t="str">
        <f>IF(LEN(入力ｼｰﾄ!$H$212)&lt;入力ｼｰﾄ!$O$15,"",MID(RIGHT(入力ｼｰﾄ!$H$212,入力ｼｰﾄ!$O$15),1,1))</f>
        <v/>
      </c>
      <c r="AX171" s="21" t="str">
        <f>IF(LEN(入力ｼｰﾄ!$H$212)&lt;入力ｼｰﾄ!$O$8,"",MID(RIGHT(入力ｼｰﾄ!$H$212,入力ｼｰﾄ!$O$8),1,1))</f>
        <v/>
      </c>
      <c r="AY171" s="22" t="str">
        <f>IF(LEN(入力ｼｰﾄ!$H$212)&lt;入力ｼｰﾄ!$O$7,"",MID(RIGHT(入力ｼｰﾄ!$H$212,入力ｼｰﾄ!$O$7),1,1))</f>
        <v/>
      </c>
      <c r="AZ171" s="21" t="str">
        <f>IF(LEN(入力ｼｰﾄ!$H$212)&lt;入力ｼｰﾄ!$O$6,"",MID(RIGHT(入力ｼｰﾄ!$H$212,入力ｼｰﾄ!$O$6),1,1))</f>
        <v/>
      </c>
      <c r="BA171" s="23" t="str">
        <f>IF(LEN(入力ｼｰﾄ!$H$212)&lt;入力ｼｰﾄ!$O$5,"",MID(RIGHT(入力ｼｰﾄ!$H$212,入力ｼｰﾄ!$O$5),1,1))</f>
        <v/>
      </c>
      <c r="BB171" s="21" t="str">
        <f>IF(LEN(入力ｼｰﾄ!$H$212)&lt;入力ｼｰﾄ!$O$4,"",MID(RIGHT(入力ｼｰﾄ!$H$212,入力ｼｰﾄ!$O$4),1,1))</f>
        <v/>
      </c>
      <c r="BC171" s="21" t="str">
        <f>IF(LEN(入力ｼｰﾄ!$H$212)&lt;入力ｼｰﾄ!$O$3,"",MID(RIGHT(入力ｼｰﾄ!$H$212,入力ｼｰﾄ!$O$3),1,1))</f>
        <v/>
      </c>
      <c r="BD171" s="21" t="str">
        <f>IF(LEN(入力ｼｰﾄ!$H$212)&lt;入力ｼｰﾄ!$O$2,"",MID(RIGHT(入力ｼｰﾄ!$H$212,入力ｼｰﾄ!$O$2),1,1))</f>
        <v>0</v>
      </c>
      <c r="BE171" s="255"/>
      <c r="BF171" s="256"/>
      <c r="BG171" s="256"/>
      <c r="BH171" s="257"/>
    </row>
    <row r="172" spans="1:62" ht="26.25" customHeight="1">
      <c r="A172" s="237" t="s">
        <v>2</v>
      </c>
      <c r="B172" s="238"/>
      <c r="C172" s="238"/>
      <c r="D172" s="238"/>
      <c r="E172" s="238"/>
      <c r="F172" s="239">
        <f>入力ｼｰﾄ!$D$214</f>
        <v>0</v>
      </c>
      <c r="G172" s="239"/>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40"/>
      <c r="AL172" s="57"/>
      <c r="AM172" s="238" t="s">
        <v>14</v>
      </c>
      <c r="AN172" s="238"/>
      <c r="AO172" s="238"/>
      <c r="AP172" s="238"/>
      <c r="AQ172" s="238"/>
      <c r="AR172" s="241">
        <f>入力ｼｰﾄ!$D$213</f>
        <v>0</v>
      </c>
      <c r="AS172" s="241"/>
      <c r="AT172" s="241"/>
      <c r="AU172" s="241"/>
      <c r="AV172" s="241"/>
      <c r="AW172" s="241"/>
      <c r="AX172" s="241"/>
      <c r="AY172" s="241"/>
      <c r="AZ172" s="241"/>
      <c r="BA172" s="241"/>
      <c r="BB172" s="241"/>
      <c r="BC172" s="241"/>
      <c r="BD172" s="241"/>
      <c r="BE172" s="242" t="s">
        <v>17</v>
      </c>
      <c r="BF172" s="243"/>
      <c r="BG172" s="243"/>
      <c r="BH172" s="244"/>
    </row>
    <row r="173" spans="1:62" ht="20.25" customHeight="1">
      <c r="A173" s="245" t="s">
        <v>12</v>
      </c>
      <c r="B173" s="246"/>
      <c r="C173" s="246"/>
      <c r="D173" s="246"/>
      <c r="E173" s="246"/>
      <c r="F173" s="246"/>
      <c r="G173" s="246"/>
      <c r="H173" s="246"/>
      <c r="I173" s="246"/>
      <c r="J173" s="247"/>
      <c r="K173" s="248" t="s">
        <v>15</v>
      </c>
      <c r="L173" s="246"/>
      <c r="M173" s="246"/>
      <c r="N173" s="246"/>
      <c r="O173" s="246"/>
      <c r="P173" s="246"/>
      <c r="Q173" s="246"/>
      <c r="R173" s="246"/>
      <c r="S173" s="247"/>
      <c r="T173" s="248" t="s">
        <v>36</v>
      </c>
      <c r="U173" s="246"/>
      <c r="V173" s="246"/>
      <c r="W173" s="246"/>
      <c r="X173" s="246"/>
      <c r="Y173" s="246"/>
      <c r="Z173" s="246"/>
      <c r="AA173" s="246"/>
      <c r="AB173" s="247"/>
      <c r="AC173" s="248" t="s">
        <v>6</v>
      </c>
      <c r="AD173" s="246"/>
      <c r="AE173" s="246"/>
      <c r="AF173" s="246"/>
      <c r="AG173" s="246"/>
      <c r="AH173" s="246"/>
      <c r="AI173" s="246"/>
      <c r="AJ173" s="246"/>
      <c r="AK173" s="247"/>
      <c r="AL173" s="61" t="s">
        <v>141</v>
      </c>
      <c r="AM173" s="248" t="s">
        <v>11</v>
      </c>
      <c r="AN173" s="246"/>
      <c r="AO173" s="246"/>
      <c r="AP173" s="246"/>
      <c r="AQ173" s="246"/>
      <c r="AR173" s="246"/>
      <c r="AS173" s="246"/>
      <c r="AT173" s="246"/>
      <c r="AU173" s="247"/>
      <c r="AV173" s="248" t="s">
        <v>16</v>
      </c>
      <c r="AW173" s="246"/>
      <c r="AX173" s="246"/>
      <c r="AY173" s="246"/>
      <c r="AZ173" s="246"/>
      <c r="BA173" s="246"/>
      <c r="BB173" s="246"/>
      <c r="BC173" s="246"/>
      <c r="BD173" s="247"/>
      <c r="BE173" s="249">
        <f>入力ｼｰﾄ!I213</f>
        <v>0</v>
      </c>
      <c r="BF173" s="250"/>
      <c r="BG173" s="250"/>
      <c r="BH173" s="251"/>
    </row>
    <row r="174" spans="1:62" ht="20.25" customHeight="1">
      <c r="A174" s="258">
        <f>入力ｼｰﾄ!$D$215</f>
        <v>0</v>
      </c>
      <c r="B174" s="259"/>
      <c r="C174" s="259"/>
      <c r="D174" s="259"/>
      <c r="E174" s="259"/>
      <c r="F174" s="259"/>
      <c r="G174" s="259"/>
      <c r="H174" s="259"/>
      <c r="I174" s="259"/>
      <c r="J174" s="260"/>
      <c r="K174" s="15" t="str">
        <f>IF(LEN(入力ｼｰﾄ!$D$216)&lt;入力ｼｰﾄ!$O$16,"",MID(RIGHT(入力ｼｰﾄ!$D$216,入力ｼｰﾄ!$O$16),1,1))</f>
        <v/>
      </c>
      <c r="L174" s="16" t="str">
        <f>IF(LEN(入力ｼｰﾄ!$D$216)&lt;入力ｼｰﾄ!$O$15,"",MID(RIGHT(入力ｼｰﾄ!$D$216,入力ｼｰﾄ!$O$15),1,1))</f>
        <v/>
      </c>
      <c r="M174" s="16" t="str">
        <f>IF(LEN(入力ｼｰﾄ!$D$216)&lt;入力ｼｰﾄ!$O$8,"",MID(RIGHT(入力ｼｰﾄ!$D$216,入力ｼｰﾄ!$O$8),1,1))</f>
        <v/>
      </c>
      <c r="N174" s="17" t="str">
        <f>IF(LEN(入力ｼｰﾄ!$D$216)&lt;入力ｼｰﾄ!$O$7,"",MID(RIGHT(入力ｼｰﾄ!$D$216,入力ｼｰﾄ!$O$7),1,1))</f>
        <v/>
      </c>
      <c r="O174" s="16" t="str">
        <f>IF(LEN(入力ｼｰﾄ!$D$216)&lt;入力ｼｰﾄ!$O$6,"",MID(RIGHT(入力ｼｰﾄ!$D$216,入力ｼｰﾄ!$O$6),1,1))</f>
        <v/>
      </c>
      <c r="P174" s="18" t="str">
        <f>IF(LEN(入力ｼｰﾄ!$D$216)&lt;入力ｼｰﾄ!$O$5,"",MID(RIGHT(入力ｼｰﾄ!$D$216,入力ｼｰﾄ!$O$5),1,1))</f>
        <v/>
      </c>
      <c r="Q174" s="16" t="str">
        <f>IF(LEN(入力ｼｰﾄ!$D$216)&lt;入力ｼｰﾄ!$O$4,"",MID(RIGHT(入力ｼｰﾄ!$D$216,入力ｼｰﾄ!$O$4),1,1))</f>
        <v/>
      </c>
      <c r="R174" s="16" t="str">
        <f>IF(LEN(入力ｼｰﾄ!$D$216)&lt;入力ｼｰﾄ!$O$3,"",MID(RIGHT(入力ｼｰﾄ!$D$216,入力ｼｰﾄ!$O$3),1,1))</f>
        <v/>
      </c>
      <c r="S174" s="19" t="str">
        <f>IF(LEN(入力ｼｰﾄ!$D$216)&lt;入力ｼｰﾄ!$O$2,"",MID(RIGHT(入力ｼｰﾄ!$D$216,入力ｼｰﾄ!$O$2),1,1))</f>
        <v/>
      </c>
      <c r="T174" s="15" t="str">
        <f>IF(LEN(入力ｼｰﾄ!$D$217)&lt;入力ｼｰﾄ!$O$16,"",MID(RIGHT(入力ｼｰﾄ!$D$217,入力ｼｰﾄ!$O$16),1,1))</f>
        <v/>
      </c>
      <c r="U174" s="16" t="str">
        <f>IF(LEN(入力ｼｰﾄ!$D$217)&lt;入力ｼｰﾄ!$O$15,"",MID(RIGHT(入力ｼｰﾄ!$D$217,入力ｼｰﾄ!$O$15),1,1))</f>
        <v/>
      </c>
      <c r="V174" s="16" t="str">
        <f>IF(LEN(入力ｼｰﾄ!$D$217)&lt;入力ｼｰﾄ!$O$8,"",MID(RIGHT(入力ｼｰﾄ!$D$217,入力ｼｰﾄ!$O$8),1,1))</f>
        <v/>
      </c>
      <c r="W174" s="17" t="str">
        <f>IF(LEN(入力ｼｰﾄ!$D$217)&lt;入力ｼｰﾄ!$O$7,"",MID(RIGHT(入力ｼｰﾄ!$D$217,入力ｼｰﾄ!$O$7),1,1))</f>
        <v/>
      </c>
      <c r="X174" s="16" t="str">
        <f>IF(LEN(入力ｼｰﾄ!$D$217)&lt;入力ｼｰﾄ!$O$6,"",MID(RIGHT(入力ｼｰﾄ!$D$217,入力ｼｰﾄ!$O$6),1,1))</f>
        <v/>
      </c>
      <c r="Y174" s="18" t="str">
        <f>IF(LEN(入力ｼｰﾄ!$D$217)&lt;入力ｼｰﾄ!$O$5,"",MID(RIGHT(入力ｼｰﾄ!$D$217,入力ｼｰﾄ!$O$5),1,1))</f>
        <v/>
      </c>
      <c r="Z174" s="16" t="str">
        <f>IF(LEN(入力ｼｰﾄ!$D$217)&lt;入力ｼｰﾄ!$O$4,"",MID(RIGHT(入力ｼｰﾄ!$D$217,入力ｼｰﾄ!$O$4),1,1))</f>
        <v/>
      </c>
      <c r="AA174" s="16" t="str">
        <f>IF(LEN(入力ｼｰﾄ!$D$217)&lt;入力ｼｰﾄ!$O$3,"",MID(RIGHT(入力ｼｰﾄ!$D$217,入力ｼｰﾄ!$O$3),1,1))</f>
        <v/>
      </c>
      <c r="AB174" s="19" t="str">
        <f>IF(LEN(入力ｼｰﾄ!$D$217)&lt;入力ｼｰﾄ!$O$2,"",MID(RIGHT(入力ｼｰﾄ!$D$217,入力ｼｰﾄ!$O$2),1,1))</f>
        <v/>
      </c>
      <c r="AC174" s="46" t="str">
        <f>IF(LEN(入力ｼｰﾄ!$D$219)&lt;入力ｼｰﾄ!$O$16,"",MID(RIGHT(入力ｼｰﾄ!$D$219,入力ｼｰﾄ!$O$16),1,1))</f>
        <v/>
      </c>
      <c r="AD174" s="47" t="str">
        <f>IF(LEN(入力ｼｰﾄ!$D$219)&lt;入力ｼｰﾄ!$O$15,"",MID(RIGHT(入力ｼｰﾄ!$D$219,入力ｼｰﾄ!$O$15),1,1))</f>
        <v/>
      </c>
      <c r="AE174" s="47" t="str">
        <f>IF(LEN(入力ｼｰﾄ!$D$219)&lt;入力ｼｰﾄ!$O$8,"",MID(RIGHT(入力ｼｰﾄ!$D$219,入力ｼｰﾄ!$O$8),1,1))</f>
        <v/>
      </c>
      <c r="AF174" s="48" t="str">
        <f>IF(LEN(入力ｼｰﾄ!$D$219)&lt;入力ｼｰﾄ!$O$7,"",MID(RIGHT(入力ｼｰﾄ!$D$219,入力ｼｰﾄ!$O$7),1,1))</f>
        <v/>
      </c>
      <c r="AG174" s="47" t="str">
        <f>IF(LEN(入力ｼｰﾄ!$D$219)&lt;入力ｼｰﾄ!$O$6,"",MID(RIGHT(入力ｼｰﾄ!$D$219,入力ｼｰﾄ!$O$6),1,1))</f>
        <v/>
      </c>
      <c r="AH174" s="49" t="str">
        <f>IF(LEN(入力ｼｰﾄ!$D$219)&lt;入力ｼｰﾄ!$O$5,"",MID(RIGHT(入力ｼｰﾄ!$D$219,入力ｼｰﾄ!$O$5),1,1))</f>
        <v/>
      </c>
      <c r="AI174" s="47" t="str">
        <f>IF(LEN(入力ｼｰﾄ!$D$219)&lt;入力ｼｰﾄ!$O$4,"",MID(RIGHT(入力ｼｰﾄ!$D$219,入力ｼｰﾄ!$O$4),1,1))</f>
        <v/>
      </c>
      <c r="AJ174" s="47" t="str">
        <f>IF(LEN(入力ｼｰﾄ!$D$219)&lt;入力ｼｰﾄ!$O$3,"",MID(RIGHT(入力ｼｰﾄ!$D$219,入力ｼｰﾄ!$O$3),1,1))</f>
        <v/>
      </c>
      <c r="AK174" s="54" t="str">
        <f>IF(LEN(入力ｼｰﾄ!$D$219)&lt;入力ｼｰﾄ!$O$2,"",MID(RIGHT(入力ｼｰﾄ!$D$219,入力ｼｰﾄ!$O$2),1,1))</f>
        <v/>
      </c>
      <c r="AL174" s="62">
        <f>+入力ｼｰﾄ!D$218</f>
        <v>0</v>
      </c>
      <c r="AM174" s="15" t="str">
        <f>IF(LEN(入力ｼｰﾄ!$D$220)&lt;入力ｼｰﾄ!$O$16,"",MID(RIGHT(入力ｼｰﾄ!$D$220,入力ｼｰﾄ!$O$16),1,1))</f>
        <v/>
      </c>
      <c r="AN174" s="16" t="str">
        <f>IF(LEN(入力ｼｰﾄ!$D$220)&lt;入力ｼｰﾄ!$O$15,"",MID(RIGHT(入力ｼｰﾄ!$D$220,入力ｼｰﾄ!$O$15),1,1))</f>
        <v/>
      </c>
      <c r="AO174" s="16" t="str">
        <f>IF(LEN(入力ｼｰﾄ!$D$220)&lt;入力ｼｰﾄ!$O$8,"",MID(RIGHT(入力ｼｰﾄ!$D$220,入力ｼｰﾄ!$O$8),1,1))</f>
        <v/>
      </c>
      <c r="AP174" s="17" t="str">
        <f>IF(LEN(入力ｼｰﾄ!$D$220)&lt;入力ｼｰﾄ!$O$7,"",MID(RIGHT(入力ｼｰﾄ!$D$220,入力ｼｰﾄ!$O$7),1,1))</f>
        <v/>
      </c>
      <c r="AQ174" s="16" t="str">
        <f>IF(LEN(入力ｼｰﾄ!$D$220)&lt;入力ｼｰﾄ!$O$6,"",MID(RIGHT(入力ｼｰﾄ!$D$220,入力ｼｰﾄ!$O$6),1,1))</f>
        <v/>
      </c>
      <c r="AR174" s="18" t="str">
        <f>IF(LEN(入力ｼｰﾄ!$D$220)&lt;入力ｼｰﾄ!$O$5,"",MID(RIGHT(入力ｼｰﾄ!$D$220,入力ｼｰﾄ!$O$5),1,1))</f>
        <v/>
      </c>
      <c r="AS174" s="16" t="str">
        <f>IF(LEN(入力ｼｰﾄ!$D$220)&lt;入力ｼｰﾄ!$O$4,"",MID(RIGHT(入力ｼｰﾄ!$D$220,入力ｼｰﾄ!$O$4),1,1))</f>
        <v/>
      </c>
      <c r="AT174" s="16" t="str">
        <f>IF(LEN(入力ｼｰﾄ!$D$220)&lt;入力ｼｰﾄ!$O$3,"",MID(RIGHT(入力ｼｰﾄ!$D$220,入力ｼｰﾄ!$O$3),1,1))</f>
        <v/>
      </c>
      <c r="AU174" s="19" t="str">
        <f>IF(LEN(入力ｼｰﾄ!$D$220)&lt;入力ｼｰﾄ!$O$2,"",MID(RIGHT(入力ｼｰﾄ!$D$220,入力ｼｰﾄ!$O$2),1,1))</f>
        <v>0</v>
      </c>
      <c r="AV174" s="15" t="str">
        <f>IF(LEN(入力ｼｰﾄ!$D$221)&lt;入力ｼｰﾄ!$O$16,"",MID(RIGHT(入力ｼｰﾄ!$D$221,入力ｼｰﾄ!$O$16),1,1))</f>
        <v/>
      </c>
      <c r="AW174" s="16" t="str">
        <f>IF(LEN(入力ｼｰﾄ!$D$221)&lt;入力ｼｰﾄ!$O$15,"",MID(RIGHT(入力ｼｰﾄ!$D$221,入力ｼｰﾄ!$O$15),1,1))</f>
        <v/>
      </c>
      <c r="AX174" s="16" t="str">
        <f>IF(LEN(入力ｼｰﾄ!$D$221)&lt;入力ｼｰﾄ!$O$8,"",MID(RIGHT(入力ｼｰﾄ!$D$221,入力ｼｰﾄ!$O$8),1,1))</f>
        <v/>
      </c>
      <c r="AY174" s="17" t="str">
        <f>IF(LEN(入力ｼｰﾄ!$D$221)&lt;入力ｼｰﾄ!$O$7,"",MID(RIGHT(入力ｼｰﾄ!$D$221,入力ｼｰﾄ!$O$7),1,1))</f>
        <v/>
      </c>
      <c r="AZ174" s="16" t="str">
        <f>IF(LEN(入力ｼｰﾄ!$D$221)&lt;入力ｼｰﾄ!$O$6,"",MID(RIGHT(入力ｼｰﾄ!$D$221,入力ｼｰﾄ!$O$6),1,1))</f>
        <v/>
      </c>
      <c r="BA174" s="18" t="str">
        <f>IF(LEN(入力ｼｰﾄ!$D$221)&lt;入力ｼｰﾄ!$O$5,"",MID(RIGHT(入力ｼｰﾄ!$D$221,入力ｼｰﾄ!$O$5),1,1))</f>
        <v/>
      </c>
      <c r="BB174" s="16" t="str">
        <f>IF(LEN(入力ｼｰﾄ!$D$221)&lt;入力ｼｰﾄ!$O$4,"",MID(RIGHT(入力ｼｰﾄ!$D$221,入力ｼｰﾄ!$O$4),1,1))</f>
        <v/>
      </c>
      <c r="BC174" s="16" t="str">
        <f>IF(LEN(入力ｼｰﾄ!$D$221)&lt;入力ｼｰﾄ!$O$3,"",MID(RIGHT(入力ｼｰﾄ!$D$221,入力ｼｰﾄ!$O$3),1,1))</f>
        <v/>
      </c>
      <c r="BD174" s="16" t="str">
        <f>IF(LEN(入力ｼｰﾄ!$D$221)&lt;入力ｼｰﾄ!$O$2,"",MID(RIGHT(入力ｼｰﾄ!$D$221,入力ｼｰﾄ!$O$2),1,1))</f>
        <v>0</v>
      </c>
      <c r="BE174" s="252"/>
      <c r="BF174" s="253"/>
      <c r="BG174" s="253"/>
      <c r="BH174" s="254"/>
    </row>
    <row r="175" spans="1:62" ht="20.25" customHeight="1">
      <c r="A175" s="261">
        <f>入力ｼｰﾄ!$E$215</f>
        <v>0</v>
      </c>
      <c r="B175" s="259"/>
      <c r="C175" s="259"/>
      <c r="D175" s="259"/>
      <c r="E175" s="259"/>
      <c r="F175" s="259"/>
      <c r="G175" s="259"/>
      <c r="H175" s="259"/>
      <c r="I175" s="259"/>
      <c r="J175" s="260"/>
      <c r="K175" s="15" t="str">
        <f>IF(LEN(入力ｼｰﾄ!$E$216)&lt;入力ｼｰﾄ!$O$16,"",MID(RIGHT(入力ｼｰﾄ!$E$216,入力ｼｰﾄ!$O$16),1,1))</f>
        <v/>
      </c>
      <c r="L175" s="16" t="str">
        <f>IF(LEN(入力ｼｰﾄ!$E$216)&lt;入力ｼｰﾄ!$O$15,"",MID(RIGHT(入力ｼｰﾄ!$E$216,入力ｼｰﾄ!$O$15),1,1))</f>
        <v/>
      </c>
      <c r="M175" s="16" t="str">
        <f>IF(LEN(入力ｼｰﾄ!$E$216)&lt;入力ｼｰﾄ!$O$8,"",MID(RIGHT(入力ｼｰﾄ!$E$216,入力ｼｰﾄ!$O$8),1,1))</f>
        <v/>
      </c>
      <c r="N175" s="17" t="str">
        <f>IF(LEN(入力ｼｰﾄ!$E$216)&lt;入力ｼｰﾄ!$O$7,"",MID(RIGHT(入力ｼｰﾄ!$E$216,入力ｼｰﾄ!$O$7),1,1))</f>
        <v/>
      </c>
      <c r="O175" s="16" t="str">
        <f>IF(LEN(入力ｼｰﾄ!$E$216)&lt;入力ｼｰﾄ!$O$6,"",MID(RIGHT(入力ｼｰﾄ!$E$216,入力ｼｰﾄ!$O$6),1,1))</f>
        <v/>
      </c>
      <c r="P175" s="18" t="str">
        <f>IF(LEN(入力ｼｰﾄ!$E$216)&lt;入力ｼｰﾄ!$O$5,"",MID(RIGHT(入力ｼｰﾄ!$E$216,入力ｼｰﾄ!$O$5),1,1))</f>
        <v/>
      </c>
      <c r="Q175" s="16" t="str">
        <f>IF(LEN(入力ｼｰﾄ!$E$216)&lt;入力ｼｰﾄ!$O$4,"",MID(RIGHT(入力ｼｰﾄ!$E$216,入力ｼｰﾄ!$O$4),1,1))</f>
        <v/>
      </c>
      <c r="R175" s="16" t="str">
        <f>IF(LEN(入力ｼｰﾄ!$E$216)&lt;入力ｼｰﾄ!$O$3,"",MID(RIGHT(入力ｼｰﾄ!$E$216,入力ｼｰﾄ!$O$3),1,1))</f>
        <v/>
      </c>
      <c r="S175" s="19" t="str">
        <f>IF(LEN(入力ｼｰﾄ!$E$216)&lt;入力ｼｰﾄ!$O$2,"",MID(RIGHT(入力ｼｰﾄ!$E$216,入力ｼｰﾄ!$O$2),1,1))</f>
        <v/>
      </c>
      <c r="T175" s="15" t="str">
        <f>IF(LEN(入力ｼｰﾄ!$E$217)&lt;入力ｼｰﾄ!$O$16,"",MID(RIGHT(入力ｼｰﾄ!$E$217,入力ｼｰﾄ!$O$16),1,1))</f>
        <v/>
      </c>
      <c r="U175" s="16" t="str">
        <f>IF(LEN(入力ｼｰﾄ!$E$217)&lt;入力ｼｰﾄ!$O$15,"",MID(RIGHT(入力ｼｰﾄ!$E$217,入力ｼｰﾄ!$O$15),1,1))</f>
        <v/>
      </c>
      <c r="V175" s="16" t="str">
        <f>IF(LEN(入力ｼｰﾄ!$E$217)&lt;入力ｼｰﾄ!$O$8,"",MID(RIGHT(入力ｼｰﾄ!$E$217,入力ｼｰﾄ!$O$8),1,1))</f>
        <v/>
      </c>
      <c r="W175" s="17" t="str">
        <f>IF(LEN(入力ｼｰﾄ!$E$217)&lt;入力ｼｰﾄ!$O$7,"",MID(RIGHT(入力ｼｰﾄ!$E$217,入力ｼｰﾄ!$O$7),1,1))</f>
        <v/>
      </c>
      <c r="X175" s="16" t="str">
        <f>IF(LEN(入力ｼｰﾄ!$E$217)&lt;入力ｼｰﾄ!$O$6,"",MID(RIGHT(入力ｼｰﾄ!$E$217,入力ｼｰﾄ!$O$6),1,1))</f>
        <v/>
      </c>
      <c r="Y175" s="18" t="str">
        <f>IF(LEN(入力ｼｰﾄ!$E$217)&lt;入力ｼｰﾄ!$O$5,"",MID(RIGHT(入力ｼｰﾄ!$E$217,入力ｼｰﾄ!$O$5),1,1))</f>
        <v/>
      </c>
      <c r="Z175" s="16" t="str">
        <f>IF(LEN(入力ｼｰﾄ!$E$217)&lt;入力ｼｰﾄ!$O$4,"",MID(RIGHT(入力ｼｰﾄ!$E$217,入力ｼｰﾄ!$O$4),1,1))</f>
        <v/>
      </c>
      <c r="AA175" s="16" t="str">
        <f>IF(LEN(入力ｼｰﾄ!$E$217)&lt;入力ｼｰﾄ!$O$3,"",MID(RIGHT(入力ｼｰﾄ!$E$217,入力ｼｰﾄ!$O$3),1,1))</f>
        <v/>
      </c>
      <c r="AB175" s="19" t="str">
        <f>IF(LEN(入力ｼｰﾄ!$E$217)&lt;入力ｼｰﾄ!$O$2,"",MID(RIGHT(入力ｼｰﾄ!$E$217,入力ｼｰﾄ!$O$2),1,1))</f>
        <v/>
      </c>
      <c r="AC175" s="46" t="str">
        <f>IF(LEN(入力ｼｰﾄ!$E$219)&lt;入力ｼｰﾄ!$O$16,"",MID(RIGHT(入力ｼｰﾄ!$E$219,入力ｼｰﾄ!$O$16),1,1))</f>
        <v/>
      </c>
      <c r="AD175" s="47" t="str">
        <f>IF(LEN(入力ｼｰﾄ!$E$219)&lt;入力ｼｰﾄ!$O$15,"",MID(RIGHT(入力ｼｰﾄ!$E$219,入力ｼｰﾄ!$O$15),1,1))</f>
        <v/>
      </c>
      <c r="AE175" s="47" t="str">
        <f>IF(LEN(入力ｼｰﾄ!$E$219)&lt;入力ｼｰﾄ!$O$8,"",MID(RIGHT(入力ｼｰﾄ!$E$219,入力ｼｰﾄ!$O$8),1,1))</f>
        <v/>
      </c>
      <c r="AF175" s="48" t="str">
        <f>IF(LEN(入力ｼｰﾄ!$E$219)&lt;入力ｼｰﾄ!$O$7,"",MID(RIGHT(入力ｼｰﾄ!$E$219,入力ｼｰﾄ!$O$7),1,1))</f>
        <v/>
      </c>
      <c r="AG175" s="47" t="str">
        <f>IF(LEN(入力ｼｰﾄ!$E$219)&lt;入力ｼｰﾄ!$O$6,"",MID(RIGHT(入力ｼｰﾄ!$E$219,入力ｼｰﾄ!$O$6),1,1))</f>
        <v/>
      </c>
      <c r="AH175" s="49" t="str">
        <f>IF(LEN(入力ｼｰﾄ!$E$219)&lt;入力ｼｰﾄ!$O$5,"",MID(RIGHT(入力ｼｰﾄ!$E$219,入力ｼｰﾄ!$O$5),1,1))</f>
        <v/>
      </c>
      <c r="AI175" s="47" t="str">
        <f>IF(LEN(入力ｼｰﾄ!$E$219)&lt;入力ｼｰﾄ!$O$4,"",MID(RIGHT(入力ｼｰﾄ!$E$219,入力ｼｰﾄ!$O$4),1,1))</f>
        <v/>
      </c>
      <c r="AJ175" s="47" t="str">
        <f>IF(LEN(入力ｼｰﾄ!$E$219)&lt;入力ｼｰﾄ!$O$3,"",MID(RIGHT(入力ｼｰﾄ!$E$219,入力ｼｰﾄ!$O$3),1,1))</f>
        <v/>
      </c>
      <c r="AK175" s="54" t="str">
        <f>IF(LEN(入力ｼｰﾄ!$E$219)&lt;入力ｼｰﾄ!$O$2,"",MID(RIGHT(入力ｼｰﾄ!$E$219,入力ｼｰﾄ!$O$2),1,1))</f>
        <v/>
      </c>
      <c r="AL175" s="62">
        <f>+入力ｼｰﾄ!E$218</f>
        <v>0</v>
      </c>
      <c r="AM175" s="15" t="str">
        <f>IF(LEN(入力ｼｰﾄ!$E$220)&lt;入力ｼｰﾄ!$O$16,"",MID(RIGHT(入力ｼｰﾄ!$E$220,入力ｼｰﾄ!$O$16),1,1))</f>
        <v/>
      </c>
      <c r="AN175" s="16" t="str">
        <f>IF(LEN(入力ｼｰﾄ!$E$220)&lt;入力ｼｰﾄ!$O$15,"",MID(RIGHT(入力ｼｰﾄ!$E$220,入力ｼｰﾄ!$O$15),1,1))</f>
        <v/>
      </c>
      <c r="AO175" s="16" t="str">
        <f>IF(LEN(入力ｼｰﾄ!$E$220)&lt;入力ｼｰﾄ!$O$8,"",MID(RIGHT(入力ｼｰﾄ!$E$220,入力ｼｰﾄ!$O$8),1,1))</f>
        <v/>
      </c>
      <c r="AP175" s="17" t="str">
        <f>IF(LEN(入力ｼｰﾄ!$E$220)&lt;入力ｼｰﾄ!$O$7,"",MID(RIGHT(入力ｼｰﾄ!$E$220,入力ｼｰﾄ!$O$7),1,1))</f>
        <v/>
      </c>
      <c r="AQ175" s="16" t="str">
        <f>IF(LEN(入力ｼｰﾄ!$E$220)&lt;入力ｼｰﾄ!$O$6,"",MID(RIGHT(入力ｼｰﾄ!$E$220,入力ｼｰﾄ!$O$6),1,1))</f>
        <v/>
      </c>
      <c r="AR175" s="18" t="str">
        <f>IF(LEN(入力ｼｰﾄ!$E$220)&lt;入力ｼｰﾄ!$O$5,"",MID(RIGHT(入力ｼｰﾄ!$E$220,入力ｼｰﾄ!$O$5),1,1))</f>
        <v/>
      </c>
      <c r="AS175" s="16" t="str">
        <f>IF(LEN(入力ｼｰﾄ!$E$220)&lt;入力ｼｰﾄ!$O$4,"",MID(RIGHT(入力ｼｰﾄ!$E$220,入力ｼｰﾄ!$O$4),1,1))</f>
        <v/>
      </c>
      <c r="AT175" s="16" t="str">
        <f>IF(LEN(入力ｼｰﾄ!$E$220)&lt;入力ｼｰﾄ!$O$3,"",MID(RIGHT(入力ｼｰﾄ!$E$220,入力ｼｰﾄ!$O$3),1,1))</f>
        <v/>
      </c>
      <c r="AU175" s="19" t="str">
        <f>IF(LEN(入力ｼｰﾄ!$E$220)&lt;入力ｼｰﾄ!$O$2,"",MID(RIGHT(入力ｼｰﾄ!$E$220,入力ｼｰﾄ!$O$2),1,1))</f>
        <v>0</v>
      </c>
      <c r="AV175" s="15" t="str">
        <f>IF(LEN(入力ｼｰﾄ!$E$221)&lt;入力ｼｰﾄ!$O$16,"",MID(RIGHT(入力ｼｰﾄ!$E$221,入力ｼｰﾄ!$O$16),1,1))</f>
        <v/>
      </c>
      <c r="AW175" s="16" t="str">
        <f>IF(LEN(入力ｼｰﾄ!$E$221)&lt;入力ｼｰﾄ!$O$15,"",MID(RIGHT(入力ｼｰﾄ!$E$221,入力ｼｰﾄ!$O$15),1,1))</f>
        <v/>
      </c>
      <c r="AX175" s="16" t="str">
        <f>IF(LEN(入力ｼｰﾄ!$E$221)&lt;入力ｼｰﾄ!$O$8,"",MID(RIGHT(入力ｼｰﾄ!$E$221,入力ｼｰﾄ!$O$8),1,1))</f>
        <v/>
      </c>
      <c r="AY175" s="17" t="str">
        <f>IF(LEN(入力ｼｰﾄ!$E$221)&lt;入力ｼｰﾄ!$O$7,"",MID(RIGHT(入力ｼｰﾄ!$E$221,入力ｼｰﾄ!$O$7),1,1))</f>
        <v/>
      </c>
      <c r="AZ175" s="16" t="str">
        <f>IF(LEN(入力ｼｰﾄ!$E$221)&lt;入力ｼｰﾄ!$O$6,"",MID(RIGHT(入力ｼｰﾄ!$E$221,入力ｼｰﾄ!$O$6),1,1))</f>
        <v/>
      </c>
      <c r="BA175" s="18" t="str">
        <f>IF(LEN(入力ｼｰﾄ!$E$221)&lt;入力ｼｰﾄ!$O$5,"",MID(RIGHT(入力ｼｰﾄ!$E$221,入力ｼｰﾄ!$O$5),1,1))</f>
        <v/>
      </c>
      <c r="BB175" s="16" t="str">
        <f>IF(LEN(入力ｼｰﾄ!$E$221)&lt;入力ｼｰﾄ!$O$4,"",MID(RIGHT(入力ｼｰﾄ!$E$221,入力ｼｰﾄ!$O$4),1,1))</f>
        <v/>
      </c>
      <c r="BC175" s="16" t="str">
        <f>IF(LEN(入力ｼｰﾄ!$E$221)&lt;入力ｼｰﾄ!$O$3,"",MID(RIGHT(入力ｼｰﾄ!$E$221,入力ｼｰﾄ!$O$3),1,1))</f>
        <v/>
      </c>
      <c r="BD175" s="16" t="str">
        <f>IF(LEN(入力ｼｰﾄ!$E$221)&lt;入力ｼｰﾄ!$O$2,"",MID(RIGHT(入力ｼｰﾄ!$E$221,入力ｼｰﾄ!$O$2),1,1))</f>
        <v>0</v>
      </c>
      <c r="BE175" s="252"/>
      <c r="BF175" s="253"/>
      <c r="BG175" s="253"/>
      <c r="BH175" s="254"/>
      <c r="BJ175" s="43" t="s">
        <v>112</v>
      </c>
    </row>
    <row r="176" spans="1:62" ht="20.25" customHeight="1">
      <c r="A176" s="261">
        <f>入力ｼｰﾄ!$F$215</f>
        <v>0</v>
      </c>
      <c r="B176" s="259"/>
      <c r="C176" s="259"/>
      <c r="D176" s="259"/>
      <c r="E176" s="259"/>
      <c r="F176" s="259"/>
      <c r="G176" s="259"/>
      <c r="H176" s="259"/>
      <c r="I176" s="259"/>
      <c r="J176" s="260"/>
      <c r="K176" s="15" t="str">
        <f>IF(LEN(入力ｼｰﾄ!$F$216)&lt;入力ｼｰﾄ!$O$16,"",MID(RIGHT(入力ｼｰﾄ!$F$216,入力ｼｰﾄ!$O$16),1,1))</f>
        <v/>
      </c>
      <c r="L176" s="16" t="str">
        <f>IF(LEN(入力ｼｰﾄ!$F$216)&lt;入力ｼｰﾄ!$O$15,"",MID(RIGHT(入力ｼｰﾄ!$F$216,入力ｼｰﾄ!$O$15),1,1))</f>
        <v/>
      </c>
      <c r="M176" s="16" t="str">
        <f>IF(LEN(入力ｼｰﾄ!$F$216)&lt;入力ｼｰﾄ!$O$8,"",MID(RIGHT(入力ｼｰﾄ!$F$216,入力ｼｰﾄ!$O$8),1,1))</f>
        <v/>
      </c>
      <c r="N176" s="17" t="str">
        <f>IF(LEN(入力ｼｰﾄ!$F$216)&lt;入力ｼｰﾄ!$O$7,"",MID(RIGHT(入力ｼｰﾄ!$F$216,入力ｼｰﾄ!$O$7),1,1))</f>
        <v/>
      </c>
      <c r="O176" s="16" t="str">
        <f>IF(LEN(入力ｼｰﾄ!$F$216)&lt;入力ｼｰﾄ!$O$6,"",MID(RIGHT(入力ｼｰﾄ!$F$216,入力ｼｰﾄ!$O$6),1,1))</f>
        <v/>
      </c>
      <c r="P176" s="18" t="str">
        <f>IF(LEN(入力ｼｰﾄ!$F$216)&lt;入力ｼｰﾄ!$O$5,"",MID(RIGHT(入力ｼｰﾄ!$F$216,入力ｼｰﾄ!$O$5),1,1))</f>
        <v/>
      </c>
      <c r="Q176" s="16" t="str">
        <f>IF(LEN(入力ｼｰﾄ!$F$216)&lt;入力ｼｰﾄ!$O$4,"",MID(RIGHT(入力ｼｰﾄ!$F$216,入力ｼｰﾄ!$O$4),1,1))</f>
        <v/>
      </c>
      <c r="R176" s="16" t="str">
        <f>IF(LEN(入力ｼｰﾄ!$F$216)&lt;入力ｼｰﾄ!$O$3,"",MID(RIGHT(入力ｼｰﾄ!$F$216,入力ｼｰﾄ!$O$3),1,1))</f>
        <v/>
      </c>
      <c r="S176" s="19" t="str">
        <f>IF(LEN(入力ｼｰﾄ!$F$216)&lt;入力ｼｰﾄ!$O$2,"",MID(RIGHT(入力ｼｰﾄ!$F$216,入力ｼｰﾄ!$O$2),1,1))</f>
        <v/>
      </c>
      <c r="T176" s="15" t="str">
        <f>IF(LEN(入力ｼｰﾄ!$F$217)&lt;入力ｼｰﾄ!$O$16,"",MID(RIGHT(入力ｼｰﾄ!$F$217,入力ｼｰﾄ!$O$16),1,1))</f>
        <v/>
      </c>
      <c r="U176" s="16" t="str">
        <f>IF(LEN(入力ｼｰﾄ!$F$217)&lt;入力ｼｰﾄ!$O$15,"",MID(RIGHT(入力ｼｰﾄ!$F$217,入力ｼｰﾄ!$O$15),1,1))</f>
        <v/>
      </c>
      <c r="V176" s="16" t="str">
        <f>IF(LEN(入力ｼｰﾄ!$F$217)&lt;入力ｼｰﾄ!$O$8,"",MID(RIGHT(入力ｼｰﾄ!$F$217,入力ｼｰﾄ!$O$8),1,1))</f>
        <v/>
      </c>
      <c r="W176" s="17" t="str">
        <f>IF(LEN(入力ｼｰﾄ!$F$217)&lt;入力ｼｰﾄ!$O$7,"",MID(RIGHT(入力ｼｰﾄ!$F$217,入力ｼｰﾄ!$O$7),1,1))</f>
        <v/>
      </c>
      <c r="X176" s="16" t="str">
        <f>IF(LEN(入力ｼｰﾄ!$F$217)&lt;入力ｼｰﾄ!$O$6,"",MID(RIGHT(入力ｼｰﾄ!$F$217,入力ｼｰﾄ!$O$6),1,1))</f>
        <v/>
      </c>
      <c r="Y176" s="18" t="str">
        <f>IF(LEN(入力ｼｰﾄ!$F$217)&lt;入力ｼｰﾄ!$O$5,"",MID(RIGHT(入力ｼｰﾄ!$F$217,入力ｼｰﾄ!$O$5),1,1))</f>
        <v/>
      </c>
      <c r="Z176" s="16" t="str">
        <f>IF(LEN(入力ｼｰﾄ!$F$217)&lt;入力ｼｰﾄ!$O$4,"",MID(RIGHT(入力ｼｰﾄ!$F$217,入力ｼｰﾄ!$O$4),1,1))</f>
        <v/>
      </c>
      <c r="AA176" s="16" t="str">
        <f>IF(LEN(入力ｼｰﾄ!$F$217)&lt;入力ｼｰﾄ!$O$3,"",MID(RIGHT(入力ｼｰﾄ!$F$217,入力ｼｰﾄ!$O$3),1,1))</f>
        <v/>
      </c>
      <c r="AB176" s="19" t="str">
        <f>IF(LEN(入力ｼｰﾄ!$F$217)&lt;入力ｼｰﾄ!$O$2,"",MID(RIGHT(入力ｼｰﾄ!$F$217,入力ｼｰﾄ!$O$2),1,1))</f>
        <v/>
      </c>
      <c r="AC176" s="46" t="str">
        <f>IF(LEN(入力ｼｰﾄ!$F$219)&lt;入力ｼｰﾄ!$O$16,"",MID(RIGHT(入力ｼｰﾄ!$F$219,入力ｼｰﾄ!$O$16),1,1))</f>
        <v/>
      </c>
      <c r="AD176" s="47" t="str">
        <f>IF(LEN(入力ｼｰﾄ!$F$219)&lt;入力ｼｰﾄ!$O$15,"",MID(RIGHT(入力ｼｰﾄ!$F$219,入力ｼｰﾄ!$O$15),1,1))</f>
        <v/>
      </c>
      <c r="AE176" s="47" t="str">
        <f>IF(LEN(入力ｼｰﾄ!$F$219)&lt;入力ｼｰﾄ!$O$8,"",MID(RIGHT(入力ｼｰﾄ!$F$219,入力ｼｰﾄ!$O$8),1,1))</f>
        <v/>
      </c>
      <c r="AF176" s="48" t="str">
        <f>IF(LEN(入力ｼｰﾄ!$F$219)&lt;入力ｼｰﾄ!$O$7,"",MID(RIGHT(入力ｼｰﾄ!$F$219,入力ｼｰﾄ!$O$7),1,1))</f>
        <v/>
      </c>
      <c r="AG176" s="47" t="str">
        <f>IF(LEN(入力ｼｰﾄ!$F$219)&lt;入力ｼｰﾄ!$O$6,"",MID(RIGHT(入力ｼｰﾄ!$F$219,入力ｼｰﾄ!$O$6),1,1))</f>
        <v/>
      </c>
      <c r="AH176" s="49" t="str">
        <f>IF(LEN(入力ｼｰﾄ!$F$219)&lt;入力ｼｰﾄ!$O$5,"",MID(RIGHT(入力ｼｰﾄ!$F$219,入力ｼｰﾄ!$O$5),1,1))</f>
        <v/>
      </c>
      <c r="AI176" s="47" t="str">
        <f>IF(LEN(入力ｼｰﾄ!$F$219)&lt;入力ｼｰﾄ!$O$4,"",MID(RIGHT(入力ｼｰﾄ!$F$219,入力ｼｰﾄ!$O$4),1,1))</f>
        <v/>
      </c>
      <c r="AJ176" s="47" t="str">
        <f>IF(LEN(入力ｼｰﾄ!$F$219)&lt;入力ｼｰﾄ!$O$3,"",MID(RIGHT(入力ｼｰﾄ!$F$219,入力ｼｰﾄ!$O$3),1,1))</f>
        <v/>
      </c>
      <c r="AK176" s="54" t="str">
        <f>IF(LEN(入力ｼｰﾄ!$F$219)&lt;入力ｼｰﾄ!$O$2,"",MID(RIGHT(入力ｼｰﾄ!$F$219,入力ｼｰﾄ!$O$2),1,1))</f>
        <v/>
      </c>
      <c r="AL176" s="62">
        <f>+入力ｼｰﾄ!F$218</f>
        <v>0</v>
      </c>
      <c r="AM176" s="15" t="str">
        <f>IF(LEN(入力ｼｰﾄ!$F$220)&lt;入力ｼｰﾄ!$O$16,"",MID(RIGHT(入力ｼｰﾄ!$F$220,入力ｼｰﾄ!$O$16),1,1))</f>
        <v/>
      </c>
      <c r="AN176" s="16" t="str">
        <f>IF(LEN(入力ｼｰﾄ!$F$220)&lt;入力ｼｰﾄ!$O$15,"",MID(RIGHT(入力ｼｰﾄ!$F$220,入力ｼｰﾄ!$O$15),1,1))</f>
        <v/>
      </c>
      <c r="AO176" s="16" t="str">
        <f>IF(LEN(入力ｼｰﾄ!$F$220)&lt;入力ｼｰﾄ!$O$8,"",MID(RIGHT(入力ｼｰﾄ!$F$220,入力ｼｰﾄ!$O$8),1,1))</f>
        <v/>
      </c>
      <c r="AP176" s="17" t="str">
        <f>IF(LEN(入力ｼｰﾄ!$F$220)&lt;入力ｼｰﾄ!$O$7,"",MID(RIGHT(入力ｼｰﾄ!$F$220,入力ｼｰﾄ!$O$7),1,1))</f>
        <v/>
      </c>
      <c r="AQ176" s="16" t="str">
        <f>IF(LEN(入力ｼｰﾄ!$F$220)&lt;入力ｼｰﾄ!$O$6,"",MID(RIGHT(入力ｼｰﾄ!$F$220,入力ｼｰﾄ!$O$6),1,1))</f>
        <v/>
      </c>
      <c r="AR176" s="18" t="str">
        <f>IF(LEN(入力ｼｰﾄ!$F$220)&lt;入力ｼｰﾄ!$O$5,"",MID(RIGHT(入力ｼｰﾄ!$F$220,入力ｼｰﾄ!$O$5),1,1))</f>
        <v/>
      </c>
      <c r="AS176" s="16" t="str">
        <f>IF(LEN(入力ｼｰﾄ!$F$220)&lt;入力ｼｰﾄ!$O$4,"",MID(RIGHT(入力ｼｰﾄ!$F$220,入力ｼｰﾄ!$O$4),1,1))</f>
        <v/>
      </c>
      <c r="AT176" s="16" t="str">
        <f>IF(LEN(入力ｼｰﾄ!$F$220)&lt;入力ｼｰﾄ!$O$3,"",MID(RIGHT(入力ｼｰﾄ!$F$220,入力ｼｰﾄ!$O$3),1,1))</f>
        <v/>
      </c>
      <c r="AU176" s="19" t="str">
        <f>IF(LEN(入力ｼｰﾄ!$F$220)&lt;入力ｼｰﾄ!$O$2,"",MID(RIGHT(入力ｼｰﾄ!$F$220,入力ｼｰﾄ!$O$2),1,1))</f>
        <v>0</v>
      </c>
      <c r="AV176" s="15" t="str">
        <f>IF(LEN(入力ｼｰﾄ!$F$221)&lt;入力ｼｰﾄ!$O$16,"",MID(RIGHT(入力ｼｰﾄ!$F$221,入力ｼｰﾄ!$O$16),1,1))</f>
        <v/>
      </c>
      <c r="AW176" s="16" t="str">
        <f>IF(LEN(入力ｼｰﾄ!$F$221)&lt;入力ｼｰﾄ!$O$15,"",MID(RIGHT(入力ｼｰﾄ!$F$221,入力ｼｰﾄ!$O$15),1,1))</f>
        <v/>
      </c>
      <c r="AX176" s="16" t="str">
        <f>IF(LEN(入力ｼｰﾄ!$F$221)&lt;入力ｼｰﾄ!$O$8,"",MID(RIGHT(入力ｼｰﾄ!$F$221,入力ｼｰﾄ!$O$8),1,1))</f>
        <v/>
      </c>
      <c r="AY176" s="17" t="str">
        <f>IF(LEN(入力ｼｰﾄ!$F$221)&lt;入力ｼｰﾄ!$O$7,"",MID(RIGHT(入力ｼｰﾄ!$F$221,入力ｼｰﾄ!$O$7),1,1))</f>
        <v/>
      </c>
      <c r="AZ176" s="16" t="str">
        <f>IF(LEN(入力ｼｰﾄ!$F$221)&lt;入力ｼｰﾄ!$O$6,"",MID(RIGHT(入力ｼｰﾄ!$F$221,入力ｼｰﾄ!$O$6),1,1))</f>
        <v/>
      </c>
      <c r="BA176" s="18" t="str">
        <f>IF(LEN(入力ｼｰﾄ!$F$221)&lt;入力ｼｰﾄ!$O$5,"",MID(RIGHT(入力ｼｰﾄ!$F$221,入力ｼｰﾄ!$O$5),1,1))</f>
        <v/>
      </c>
      <c r="BB176" s="16" t="str">
        <f>IF(LEN(入力ｼｰﾄ!$F$221)&lt;入力ｼｰﾄ!$O$4,"",MID(RIGHT(入力ｼｰﾄ!$F$221,入力ｼｰﾄ!$O$4),1,1))</f>
        <v/>
      </c>
      <c r="BC176" s="16" t="str">
        <f>IF(LEN(入力ｼｰﾄ!$F$221)&lt;入力ｼｰﾄ!$O$3,"",MID(RIGHT(入力ｼｰﾄ!$F$221,入力ｼｰﾄ!$O$3),1,1))</f>
        <v/>
      </c>
      <c r="BD176" s="16" t="str">
        <f>IF(LEN(入力ｼｰﾄ!$F$221)&lt;入力ｼｰﾄ!$O$2,"",MID(RIGHT(入力ｼｰﾄ!$F$221,入力ｼｰﾄ!$O$2),1,1))</f>
        <v>0</v>
      </c>
      <c r="BE176" s="252"/>
      <c r="BF176" s="253"/>
      <c r="BG176" s="253"/>
      <c r="BH176" s="254"/>
    </row>
    <row r="177" spans="1:62" ht="20.25" customHeight="1">
      <c r="A177" s="261">
        <f>入力ｼｰﾄ!$G$215</f>
        <v>0</v>
      </c>
      <c r="B177" s="259"/>
      <c r="C177" s="259"/>
      <c r="D177" s="259"/>
      <c r="E177" s="259"/>
      <c r="F177" s="259"/>
      <c r="G177" s="259"/>
      <c r="H177" s="259"/>
      <c r="I177" s="259"/>
      <c r="J177" s="260"/>
      <c r="K177" s="15" t="str">
        <f>IF(LEN(入力ｼｰﾄ!$G$216)&lt;入力ｼｰﾄ!$O$16,"",MID(RIGHT(入力ｼｰﾄ!$G$216,入力ｼｰﾄ!$O$16),1,1))</f>
        <v/>
      </c>
      <c r="L177" s="16" t="str">
        <f>IF(LEN(入力ｼｰﾄ!$G$216)&lt;入力ｼｰﾄ!$O$15,"",MID(RIGHT(入力ｼｰﾄ!$G$216,入力ｼｰﾄ!$O$15),1,1))</f>
        <v/>
      </c>
      <c r="M177" s="16" t="str">
        <f>IF(LEN(入力ｼｰﾄ!$G$216)&lt;入力ｼｰﾄ!$O$8,"",MID(RIGHT(入力ｼｰﾄ!$G$216,入力ｼｰﾄ!$O$8),1,1))</f>
        <v/>
      </c>
      <c r="N177" s="17" t="str">
        <f>IF(LEN(入力ｼｰﾄ!$G$216)&lt;入力ｼｰﾄ!$O$7,"",MID(RIGHT(入力ｼｰﾄ!$G$216,入力ｼｰﾄ!$O$7),1,1))</f>
        <v/>
      </c>
      <c r="O177" s="16" t="str">
        <f>IF(LEN(入力ｼｰﾄ!$G$216)&lt;入力ｼｰﾄ!$O$6,"",MID(RIGHT(入力ｼｰﾄ!$G$216,入力ｼｰﾄ!$O$6),1,1))</f>
        <v/>
      </c>
      <c r="P177" s="18" t="str">
        <f>IF(LEN(入力ｼｰﾄ!$G$216)&lt;入力ｼｰﾄ!$O$5,"",MID(RIGHT(入力ｼｰﾄ!$G$216,入力ｼｰﾄ!$O$5),1,1))</f>
        <v/>
      </c>
      <c r="Q177" s="16" t="str">
        <f>IF(LEN(入力ｼｰﾄ!$G$216)&lt;入力ｼｰﾄ!$O$4,"",MID(RIGHT(入力ｼｰﾄ!$G$216,入力ｼｰﾄ!$O$4),1,1))</f>
        <v/>
      </c>
      <c r="R177" s="16" t="str">
        <f>IF(LEN(入力ｼｰﾄ!$G$216)&lt;入力ｼｰﾄ!$O$3,"",MID(RIGHT(入力ｼｰﾄ!$G$216,入力ｼｰﾄ!$O$3),1,1))</f>
        <v/>
      </c>
      <c r="S177" s="19" t="str">
        <f>IF(LEN(入力ｼｰﾄ!$G$216)&lt;入力ｼｰﾄ!$O$2,"",MID(RIGHT(入力ｼｰﾄ!$G$216,入力ｼｰﾄ!$O$2),1,1))</f>
        <v/>
      </c>
      <c r="T177" s="15" t="str">
        <f>IF(LEN(入力ｼｰﾄ!$G$217)&lt;入力ｼｰﾄ!$O$16,"",MID(RIGHT(入力ｼｰﾄ!$G$217,入力ｼｰﾄ!$O$16),1,1))</f>
        <v/>
      </c>
      <c r="U177" s="16" t="str">
        <f>IF(LEN(入力ｼｰﾄ!$G$217)&lt;入力ｼｰﾄ!$O$15,"",MID(RIGHT(入力ｼｰﾄ!$G$217,入力ｼｰﾄ!$O$15),1,1))</f>
        <v/>
      </c>
      <c r="V177" s="16" t="str">
        <f>IF(LEN(入力ｼｰﾄ!$G$217)&lt;入力ｼｰﾄ!$O$8,"",MID(RIGHT(入力ｼｰﾄ!$G$217,入力ｼｰﾄ!$O$8),1,1))</f>
        <v/>
      </c>
      <c r="W177" s="17" t="str">
        <f>IF(LEN(入力ｼｰﾄ!$G$217)&lt;入力ｼｰﾄ!$O$7,"",MID(RIGHT(入力ｼｰﾄ!$G$217,入力ｼｰﾄ!$O$7),1,1))</f>
        <v/>
      </c>
      <c r="X177" s="16" t="str">
        <f>IF(LEN(入力ｼｰﾄ!$G$217)&lt;入力ｼｰﾄ!$O$6,"",MID(RIGHT(入力ｼｰﾄ!$G$217,入力ｼｰﾄ!$O$6),1,1))</f>
        <v/>
      </c>
      <c r="Y177" s="18" t="str">
        <f>IF(LEN(入力ｼｰﾄ!$G$217)&lt;入力ｼｰﾄ!$O$5,"",MID(RIGHT(入力ｼｰﾄ!$G$217,入力ｼｰﾄ!$O$5),1,1))</f>
        <v/>
      </c>
      <c r="Z177" s="16" t="str">
        <f>IF(LEN(入力ｼｰﾄ!$G$217)&lt;入力ｼｰﾄ!$O$4,"",MID(RIGHT(入力ｼｰﾄ!$G$217,入力ｼｰﾄ!$O$4),1,1))</f>
        <v/>
      </c>
      <c r="AA177" s="16" t="str">
        <f>IF(LEN(入力ｼｰﾄ!$G$217)&lt;入力ｼｰﾄ!$O$3,"",MID(RIGHT(入力ｼｰﾄ!$G$217,入力ｼｰﾄ!$O$3),1,1))</f>
        <v/>
      </c>
      <c r="AB177" s="19" t="str">
        <f>IF(LEN(入力ｼｰﾄ!$G$217)&lt;入力ｼｰﾄ!$O$2,"",MID(RIGHT(入力ｼｰﾄ!$G$217,入力ｼｰﾄ!$O$2),1,1))</f>
        <v/>
      </c>
      <c r="AC177" s="46" t="str">
        <f>IF(LEN(入力ｼｰﾄ!$G$219)&lt;入力ｼｰﾄ!$O$16,"",MID(RIGHT(入力ｼｰﾄ!$G$219,入力ｼｰﾄ!$O$16),1,1))</f>
        <v/>
      </c>
      <c r="AD177" s="47" t="str">
        <f>IF(LEN(入力ｼｰﾄ!$G$219)&lt;入力ｼｰﾄ!$O$15,"",MID(RIGHT(入力ｼｰﾄ!$G$219,入力ｼｰﾄ!$O$15),1,1))</f>
        <v/>
      </c>
      <c r="AE177" s="47" t="str">
        <f>IF(LEN(入力ｼｰﾄ!$G$219)&lt;入力ｼｰﾄ!$O$8,"",MID(RIGHT(入力ｼｰﾄ!$G$219,入力ｼｰﾄ!$O$8),1,1))</f>
        <v/>
      </c>
      <c r="AF177" s="48" t="str">
        <f>IF(LEN(入力ｼｰﾄ!$G$219)&lt;入力ｼｰﾄ!$O$7,"",MID(RIGHT(入力ｼｰﾄ!$G$219,入力ｼｰﾄ!$O$7),1,1))</f>
        <v/>
      </c>
      <c r="AG177" s="47" t="str">
        <f>IF(LEN(入力ｼｰﾄ!$G$219)&lt;入力ｼｰﾄ!$O$6,"",MID(RIGHT(入力ｼｰﾄ!$G$219,入力ｼｰﾄ!$O$6),1,1))</f>
        <v/>
      </c>
      <c r="AH177" s="49" t="str">
        <f>IF(LEN(入力ｼｰﾄ!$G$219)&lt;入力ｼｰﾄ!$O$5,"",MID(RIGHT(入力ｼｰﾄ!$G$219,入力ｼｰﾄ!$O$5),1,1))</f>
        <v/>
      </c>
      <c r="AI177" s="47" t="str">
        <f>IF(LEN(入力ｼｰﾄ!$G$219)&lt;入力ｼｰﾄ!$O$4,"",MID(RIGHT(入力ｼｰﾄ!$G$219,入力ｼｰﾄ!$O$4),1,1))</f>
        <v/>
      </c>
      <c r="AJ177" s="47" t="str">
        <f>IF(LEN(入力ｼｰﾄ!$G$219)&lt;入力ｼｰﾄ!$O$3,"",MID(RIGHT(入力ｼｰﾄ!$G$219,入力ｼｰﾄ!$O$3),1,1))</f>
        <v/>
      </c>
      <c r="AK177" s="54" t="str">
        <f>IF(LEN(入力ｼｰﾄ!$G$219)&lt;入力ｼｰﾄ!$O$2,"",MID(RIGHT(入力ｼｰﾄ!$G$219,入力ｼｰﾄ!$O$2),1,1))</f>
        <v/>
      </c>
      <c r="AL177" s="62">
        <f>+入力ｼｰﾄ!G$218</f>
        <v>0</v>
      </c>
      <c r="AM177" s="15" t="str">
        <f>IF(LEN(入力ｼｰﾄ!$G$220)&lt;入力ｼｰﾄ!$O$16,"",MID(RIGHT(入力ｼｰﾄ!$G$220,入力ｼｰﾄ!$O$16),1,1))</f>
        <v/>
      </c>
      <c r="AN177" s="16" t="str">
        <f>IF(LEN(入力ｼｰﾄ!$G$220)&lt;入力ｼｰﾄ!$O$15,"",MID(RIGHT(入力ｼｰﾄ!$G$220,入力ｼｰﾄ!$O$15),1,1))</f>
        <v/>
      </c>
      <c r="AO177" s="16" t="str">
        <f>IF(LEN(入力ｼｰﾄ!$G$220)&lt;入力ｼｰﾄ!$O$8,"",MID(RIGHT(入力ｼｰﾄ!$G$220,入力ｼｰﾄ!$O$8),1,1))</f>
        <v/>
      </c>
      <c r="AP177" s="17" t="str">
        <f>IF(LEN(入力ｼｰﾄ!$G$220)&lt;入力ｼｰﾄ!$O$7,"",MID(RIGHT(入力ｼｰﾄ!$G$220,入力ｼｰﾄ!$O$7),1,1))</f>
        <v/>
      </c>
      <c r="AQ177" s="16" t="str">
        <f>IF(LEN(入力ｼｰﾄ!$G$220)&lt;入力ｼｰﾄ!$O$6,"",MID(RIGHT(入力ｼｰﾄ!$G$220,入力ｼｰﾄ!$O$6),1,1))</f>
        <v/>
      </c>
      <c r="AR177" s="18" t="str">
        <f>IF(LEN(入力ｼｰﾄ!$G$220)&lt;入力ｼｰﾄ!$O$5,"",MID(RIGHT(入力ｼｰﾄ!$G$220,入力ｼｰﾄ!$O$5),1,1))</f>
        <v/>
      </c>
      <c r="AS177" s="16" t="str">
        <f>IF(LEN(入力ｼｰﾄ!$G$220)&lt;入力ｼｰﾄ!$O$4,"",MID(RIGHT(入力ｼｰﾄ!$G$220,入力ｼｰﾄ!$O$4),1,1))</f>
        <v/>
      </c>
      <c r="AT177" s="16" t="str">
        <f>IF(LEN(入力ｼｰﾄ!$G$220)&lt;入力ｼｰﾄ!$O$3,"",MID(RIGHT(入力ｼｰﾄ!$G$220,入力ｼｰﾄ!$O$3),1,1))</f>
        <v/>
      </c>
      <c r="AU177" s="19" t="str">
        <f>IF(LEN(入力ｼｰﾄ!$G$220)&lt;入力ｼｰﾄ!$O$2,"",MID(RIGHT(入力ｼｰﾄ!$G$220,入力ｼｰﾄ!$O$2),1,1))</f>
        <v>0</v>
      </c>
      <c r="AV177" s="15" t="str">
        <f>IF(LEN(入力ｼｰﾄ!$G$221)&lt;入力ｼｰﾄ!$O$16,"",MID(RIGHT(入力ｼｰﾄ!$G$221,入力ｼｰﾄ!$O$16),1,1))</f>
        <v/>
      </c>
      <c r="AW177" s="16" t="str">
        <f>IF(LEN(入力ｼｰﾄ!$G$221)&lt;入力ｼｰﾄ!$O$15,"",MID(RIGHT(入力ｼｰﾄ!$G$221,入力ｼｰﾄ!$O$15),1,1))</f>
        <v/>
      </c>
      <c r="AX177" s="16" t="str">
        <f>IF(LEN(入力ｼｰﾄ!$G$221)&lt;入力ｼｰﾄ!$O$8,"",MID(RIGHT(入力ｼｰﾄ!$G$221,入力ｼｰﾄ!$O$8),1,1))</f>
        <v/>
      </c>
      <c r="AY177" s="17" t="str">
        <f>IF(LEN(入力ｼｰﾄ!$G$221)&lt;入力ｼｰﾄ!$O$7,"",MID(RIGHT(入力ｼｰﾄ!$G$221,入力ｼｰﾄ!$O$7),1,1))</f>
        <v/>
      </c>
      <c r="AZ177" s="16" t="str">
        <f>IF(LEN(入力ｼｰﾄ!$G$221)&lt;入力ｼｰﾄ!$O$6,"",MID(RIGHT(入力ｼｰﾄ!$G$221,入力ｼｰﾄ!$O$6),1,1))</f>
        <v/>
      </c>
      <c r="BA177" s="18" t="str">
        <f>IF(LEN(入力ｼｰﾄ!$G$221)&lt;入力ｼｰﾄ!$O$5,"",MID(RIGHT(入力ｼｰﾄ!$G$221,入力ｼｰﾄ!$O$5),1,1))</f>
        <v/>
      </c>
      <c r="BB177" s="16" t="str">
        <f>IF(LEN(入力ｼｰﾄ!$G$221)&lt;入力ｼｰﾄ!$O$4,"",MID(RIGHT(入力ｼｰﾄ!$G$221,入力ｼｰﾄ!$O$4),1,1))</f>
        <v/>
      </c>
      <c r="BC177" s="16" t="str">
        <f>IF(LEN(入力ｼｰﾄ!$G$221)&lt;入力ｼｰﾄ!$O$3,"",MID(RIGHT(入力ｼｰﾄ!$G$221,入力ｼｰﾄ!$O$3),1,1))</f>
        <v/>
      </c>
      <c r="BD177" s="16" t="str">
        <f>IF(LEN(入力ｼｰﾄ!$G$221)&lt;入力ｼｰﾄ!$O$2,"",MID(RIGHT(入力ｼｰﾄ!$G$221,入力ｼｰﾄ!$O$2),1,1))</f>
        <v>0</v>
      </c>
      <c r="BE177" s="252"/>
      <c r="BF177" s="253"/>
      <c r="BG177" s="253"/>
      <c r="BH177" s="254"/>
    </row>
    <row r="178" spans="1:62" ht="20.25" customHeight="1" thickBot="1">
      <c r="A178" s="262" t="s">
        <v>13</v>
      </c>
      <c r="B178" s="263"/>
      <c r="C178" s="263"/>
      <c r="D178" s="263"/>
      <c r="E178" s="263"/>
      <c r="F178" s="263"/>
      <c r="G178" s="263"/>
      <c r="H178" s="263"/>
      <c r="I178" s="263"/>
      <c r="J178" s="264"/>
      <c r="K178" s="20" t="str">
        <f>IF(LEN(入力ｼｰﾄ!$H$216)&lt;入力ｼｰﾄ!$O$16,"",MID(RIGHT(入力ｼｰﾄ!$H$216,入力ｼｰﾄ!$O$16),1,1))</f>
        <v/>
      </c>
      <c r="L178" s="21" t="str">
        <f>IF(LEN(入力ｼｰﾄ!$H$216)&lt;入力ｼｰﾄ!$O$15,"",MID(RIGHT(入力ｼｰﾄ!$H$216,入力ｼｰﾄ!$O$15),1,1))</f>
        <v/>
      </c>
      <c r="M178" s="21" t="str">
        <f>IF(LEN(入力ｼｰﾄ!$H$216)&lt;入力ｼｰﾄ!$O$8,"",MID(RIGHT(入力ｼｰﾄ!$H$216,入力ｼｰﾄ!$O$8),1,1))</f>
        <v/>
      </c>
      <c r="N178" s="22" t="str">
        <f>IF(LEN(入力ｼｰﾄ!$H$216)&lt;入力ｼｰﾄ!$O$7,"",MID(RIGHT(入力ｼｰﾄ!$H$216,入力ｼｰﾄ!$O$7),1,1))</f>
        <v/>
      </c>
      <c r="O178" s="21" t="str">
        <f>IF(LEN(入力ｼｰﾄ!$H$216)&lt;入力ｼｰﾄ!$O$6,"",MID(RIGHT(入力ｼｰﾄ!$H$216,入力ｼｰﾄ!$O$6),1,1))</f>
        <v/>
      </c>
      <c r="P178" s="23" t="str">
        <f>IF(LEN(入力ｼｰﾄ!$H$216)&lt;入力ｼｰﾄ!$O$5,"",MID(RIGHT(入力ｼｰﾄ!$H$216,入力ｼｰﾄ!$O$5),1,1))</f>
        <v/>
      </c>
      <c r="Q178" s="21" t="str">
        <f>IF(LEN(入力ｼｰﾄ!$H$216)&lt;入力ｼｰﾄ!$O$4,"",MID(RIGHT(入力ｼｰﾄ!$H$216,入力ｼｰﾄ!$O$4),1,1))</f>
        <v/>
      </c>
      <c r="R178" s="21" t="str">
        <f>IF(LEN(入力ｼｰﾄ!$H$216)&lt;入力ｼｰﾄ!$O$3,"",MID(RIGHT(入力ｼｰﾄ!$H$216,入力ｼｰﾄ!$O$3),1,1))</f>
        <v/>
      </c>
      <c r="S178" s="24" t="str">
        <f>IF(LEN(入力ｼｰﾄ!$H$216)&lt;入力ｼｰﾄ!$O$2,"",MID(RIGHT(入力ｼｰﾄ!$H$216,入力ｼｰﾄ!$O$2),1,1))</f>
        <v>0</v>
      </c>
      <c r="T178" s="20" t="str">
        <f>IF(LEN(入力ｼｰﾄ!$H$217)&lt;入力ｼｰﾄ!$O$16,"",MID(RIGHT(入力ｼｰﾄ!$H$217,入力ｼｰﾄ!$O$16),1,1))</f>
        <v/>
      </c>
      <c r="U178" s="21" t="str">
        <f>IF(LEN(入力ｼｰﾄ!$H$217)&lt;入力ｼｰﾄ!$O$15,"",MID(RIGHT(入力ｼｰﾄ!$H$217,入力ｼｰﾄ!$O$15),1,1))</f>
        <v/>
      </c>
      <c r="V178" s="21" t="str">
        <f>IF(LEN(入力ｼｰﾄ!$H$217)&lt;入力ｼｰﾄ!$O$8,"",MID(RIGHT(入力ｼｰﾄ!$H$217,入力ｼｰﾄ!$O$8),1,1))</f>
        <v/>
      </c>
      <c r="W178" s="22" t="str">
        <f>IF(LEN(入力ｼｰﾄ!$H$217)&lt;入力ｼｰﾄ!$O$7,"",MID(RIGHT(入力ｼｰﾄ!$H$217,入力ｼｰﾄ!$O$7),1,1))</f>
        <v/>
      </c>
      <c r="X178" s="21" t="str">
        <f>IF(LEN(入力ｼｰﾄ!$H$217)&lt;入力ｼｰﾄ!$O$6,"",MID(RIGHT(入力ｼｰﾄ!$H$217,入力ｼｰﾄ!$O$6),1,1))</f>
        <v/>
      </c>
      <c r="Y178" s="23" t="str">
        <f>IF(LEN(入力ｼｰﾄ!$H$217)&lt;入力ｼｰﾄ!$O$5,"",MID(RIGHT(入力ｼｰﾄ!$H$217,入力ｼｰﾄ!$O$5),1,1))</f>
        <v/>
      </c>
      <c r="Z178" s="21" t="str">
        <f>IF(LEN(入力ｼｰﾄ!$H$217)&lt;入力ｼｰﾄ!$O$4,"",MID(RIGHT(入力ｼｰﾄ!$H$217,入力ｼｰﾄ!$O$4),1,1))</f>
        <v/>
      </c>
      <c r="AA178" s="21" t="str">
        <f>IF(LEN(入力ｼｰﾄ!$H$217)&lt;入力ｼｰﾄ!$O$3,"",MID(RIGHT(入力ｼｰﾄ!$H$217,入力ｼｰﾄ!$O$3),1,1))</f>
        <v/>
      </c>
      <c r="AB178" s="24" t="str">
        <f>IF(LEN(入力ｼｰﾄ!$H$217)&lt;入力ｼｰﾄ!$O$2,"",MID(RIGHT(入力ｼｰﾄ!$H$217,入力ｼｰﾄ!$O$2),1,1))</f>
        <v>0</v>
      </c>
      <c r="AC178" s="50" t="str">
        <f>IF(LEN(入力ｼｰﾄ!$H$219)&lt;入力ｼｰﾄ!$O$16,"",MID(RIGHT(入力ｼｰﾄ!$H$219,入力ｼｰﾄ!$O$16),1,1))</f>
        <v/>
      </c>
      <c r="AD178" s="51" t="str">
        <f>IF(LEN(入力ｼｰﾄ!$H$219)&lt;入力ｼｰﾄ!$O$15,"",MID(RIGHT(入力ｼｰﾄ!$H$219,入力ｼｰﾄ!$O$15),1,1))</f>
        <v/>
      </c>
      <c r="AE178" s="51" t="str">
        <f>IF(LEN(入力ｼｰﾄ!$H$219)&lt;入力ｼｰﾄ!$O$8,"",MID(RIGHT(入力ｼｰﾄ!$H$219,入力ｼｰﾄ!$O$8),1,1))</f>
        <v/>
      </c>
      <c r="AF178" s="52" t="str">
        <f>IF(LEN(入力ｼｰﾄ!$H$219)&lt;入力ｼｰﾄ!$O$7,"",MID(RIGHT(入力ｼｰﾄ!$H$219,入力ｼｰﾄ!$O$7),1,1))</f>
        <v/>
      </c>
      <c r="AG178" s="51" t="str">
        <f>IF(LEN(入力ｼｰﾄ!$H$219)&lt;入力ｼｰﾄ!$O$6,"",MID(RIGHT(入力ｼｰﾄ!$H$219,入力ｼｰﾄ!$O$6),1,1))</f>
        <v/>
      </c>
      <c r="AH178" s="53" t="str">
        <f>IF(LEN(入力ｼｰﾄ!$H$219)&lt;入力ｼｰﾄ!$O$5,"",MID(RIGHT(入力ｼｰﾄ!$H$219,入力ｼｰﾄ!$O$5),1,1))</f>
        <v/>
      </c>
      <c r="AI178" s="51" t="str">
        <f>IF(LEN(入力ｼｰﾄ!$H$219)&lt;入力ｼｰﾄ!$O$4,"",MID(RIGHT(入力ｼｰﾄ!$H$219,入力ｼｰﾄ!$O$4),1,1))</f>
        <v/>
      </c>
      <c r="AJ178" s="51" t="str">
        <f>IF(LEN(入力ｼｰﾄ!$H$219)&lt;入力ｼｰﾄ!$O$3,"",MID(RIGHT(入力ｼｰﾄ!$H$219,入力ｼｰﾄ!$O$3),1,1))</f>
        <v/>
      </c>
      <c r="AK178" s="55" t="str">
        <f>IF(LEN(入力ｼｰﾄ!$H$219)&lt;入力ｼｰﾄ!$O$2,"",MID(RIGHT(入力ｼｰﾄ!$H$219,入力ｼｰﾄ!$O$2),1,1))</f>
        <v>0</v>
      </c>
      <c r="AL178" s="51"/>
      <c r="AM178" s="20" t="str">
        <f>IF(LEN(入力ｼｰﾄ!$H$220)&lt;入力ｼｰﾄ!$O$16,"",MID(RIGHT(入力ｼｰﾄ!$H$220,入力ｼｰﾄ!$O$16),1,1))</f>
        <v/>
      </c>
      <c r="AN178" s="21" t="str">
        <f>IF(LEN(入力ｼｰﾄ!$H$220)&lt;入力ｼｰﾄ!$O$15,"",MID(RIGHT(入力ｼｰﾄ!$H$220,入力ｼｰﾄ!$O$15),1,1))</f>
        <v/>
      </c>
      <c r="AO178" s="21" t="str">
        <f>IF(LEN(入力ｼｰﾄ!$H$220)&lt;入力ｼｰﾄ!$O$8,"",MID(RIGHT(入力ｼｰﾄ!$H$220,入力ｼｰﾄ!$O$8),1,1))</f>
        <v/>
      </c>
      <c r="AP178" s="22" t="str">
        <f>IF(LEN(入力ｼｰﾄ!$H$220)&lt;入力ｼｰﾄ!$O$7,"",MID(RIGHT(入力ｼｰﾄ!$H$220,入力ｼｰﾄ!$O$7),1,1))</f>
        <v/>
      </c>
      <c r="AQ178" s="21" t="str">
        <f>IF(LEN(入力ｼｰﾄ!$H$220)&lt;入力ｼｰﾄ!$O$6,"",MID(RIGHT(入力ｼｰﾄ!$H$220,入力ｼｰﾄ!$O$6),1,1))</f>
        <v/>
      </c>
      <c r="AR178" s="23" t="str">
        <f>IF(LEN(入力ｼｰﾄ!$H$220)&lt;入力ｼｰﾄ!$O$5,"",MID(RIGHT(入力ｼｰﾄ!$H$220,入力ｼｰﾄ!$O$5),1,1))</f>
        <v/>
      </c>
      <c r="AS178" s="21" t="str">
        <f>IF(LEN(入力ｼｰﾄ!$H$220)&lt;入力ｼｰﾄ!$O$4,"",MID(RIGHT(入力ｼｰﾄ!$H$220,入力ｼｰﾄ!$O$4),1,1))</f>
        <v/>
      </c>
      <c r="AT178" s="21" t="str">
        <f>IF(LEN(入力ｼｰﾄ!$H$220)&lt;入力ｼｰﾄ!$O$3,"",MID(RIGHT(入力ｼｰﾄ!$H$220,入力ｼｰﾄ!$O$3),1,1))</f>
        <v/>
      </c>
      <c r="AU178" s="24" t="str">
        <f>IF(LEN(入力ｼｰﾄ!$H$220)&lt;入力ｼｰﾄ!$O$2,"",MID(RIGHT(入力ｼｰﾄ!$H$220,入力ｼｰﾄ!$O$2),1,1))</f>
        <v>0</v>
      </c>
      <c r="AV178" s="20" t="str">
        <f>IF(LEN(入力ｼｰﾄ!$H$221)&lt;入力ｼｰﾄ!$O$16,"",MID(RIGHT(入力ｼｰﾄ!$H$221,入力ｼｰﾄ!$O$16),1,1))</f>
        <v/>
      </c>
      <c r="AW178" s="21" t="str">
        <f>IF(LEN(入力ｼｰﾄ!$H$221)&lt;入力ｼｰﾄ!$O$15,"",MID(RIGHT(入力ｼｰﾄ!$H$221,入力ｼｰﾄ!$O$15),1,1))</f>
        <v/>
      </c>
      <c r="AX178" s="21" t="str">
        <f>IF(LEN(入力ｼｰﾄ!$H$221)&lt;入力ｼｰﾄ!$O$8,"",MID(RIGHT(入力ｼｰﾄ!$H$221,入力ｼｰﾄ!$O$8),1,1))</f>
        <v/>
      </c>
      <c r="AY178" s="22" t="str">
        <f>IF(LEN(入力ｼｰﾄ!$H$221)&lt;入力ｼｰﾄ!$O$7,"",MID(RIGHT(入力ｼｰﾄ!$H$221,入力ｼｰﾄ!$O$7),1,1))</f>
        <v/>
      </c>
      <c r="AZ178" s="21" t="str">
        <f>IF(LEN(入力ｼｰﾄ!$H$221)&lt;入力ｼｰﾄ!$O$6,"",MID(RIGHT(入力ｼｰﾄ!$H$221,入力ｼｰﾄ!$O$6),1,1))</f>
        <v/>
      </c>
      <c r="BA178" s="23" t="str">
        <f>IF(LEN(入力ｼｰﾄ!$H$221)&lt;入力ｼｰﾄ!$O$5,"",MID(RIGHT(入力ｼｰﾄ!$H$221,入力ｼｰﾄ!$O$5),1,1))</f>
        <v/>
      </c>
      <c r="BB178" s="21" t="str">
        <f>IF(LEN(入力ｼｰﾄ!$H$221)&lt;入力ｼｰﾄ!$O$4,"",MID(RIGHT(入力ｼｰﾄ!$H$221,入力ｼｰﾄ!$O$4),1,1))</f>
        <v/>
      </c>
      <c r="BC178" s="21" t="str">
        <f>IF(LEN(入力ｼｰﾄ!$H$221)&lt;入力ｼｰﾄ!$O$3,"",MID(RIGHT(入力ｼｰﾄ!$H$221,入力ｼｰﾄ!$O$3),1,1))</f>
        <v/>
      </c>
      <c r="BD178" s="21" t="str">
        <f>IF(LEN(入力ｼｰﾄ!$H$221)&lt;入力ｼｰﾄ!$O$2,"",MID(RIGHT(入力ｼｰﾄ!$H$221,入力ｼｰﾄ!$O$2),1,1))</f>
        <v>0</v>
      </c>
      <c r="BE178" s="255"/>
      <c r="BF178" s="256"/>
      <c r="BG178" s="256"/>
      <c r="BH178" s="257"/>
    </row>
    <row r="179" spans="1:62" ht="26.25" customHeight="1">
      <c r="A179" s="237" t="s">
        <v>2</v>
      </c>
      <c r="B179" s="238"/>
      <c r="C179" s="238"/>
      <c r="D179" s="238"/>
      <c r="E179" s="238"/>
      <c r="F179" s="239">
        <f>入力ｼｰﾄ!$D$223</f>
        <v>0</v>
      </c>
      <c r="G179" s="239"/>
      <c r="H179" s="239"/>
      <c r="I179" s="239"/>
      <c r="J179" s="239"/>
      <c r="K179" s="239"/>
      <c r="L179" s="239"/>
      <c r="M179" s="239"/>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c r="AJ179" s="239"/>
      <c r="AK179" s="240"/>
      <c r="AL179" s="57"/>
      <c r="AM179" s="238" t="s">
        <v>14</v>
      </c>
      <c r="AN179" s="238"/>
      <c r="AO179" s="238"/>
      <c r="AP179" s="238"/>
      <c r="AQ179" s="238"/>
      <c r="AR179" s="241">
        <f>入力ｼｰﾄ!$D$222</f>
        <v>0</v>
      </c>
      <c r="AS179" s="241"/>
      <c r="AT179" s="241"/>
      <c r="AU179" s="241"/>
      <c r="AV179" s="241"/>
      <c r="AW179" s="241"/>
      <c r="AX179" s="241"/>
      <c r="AY179" s="241"/>
      <c r="AZ179" s="241"/>
      <c r="BA179" s="241"/>
      <c r="BB179" s="241"/>
      <c r="BC179" s="241"/>
      <c r="BD179" s="241"/>
      <c r="BE179" s="242" t="s">
        <v>17</v>
      </c>
      <c r="BF179" s="243"/>
      <c r="BG179" s="243"/>
      <c r="BH179" s="244"/>
    </row>
    <row r="180" spans="1:62" ht="20.25" customHeight="1">
      <c r="A180" s="245" t="s">
        <v>12</v>
      </c>
      <c r="B180" s="246"/>
      <c r="C180" s="246"/>
      <c r="D180" s="246"/>
      <c r="E180" s="246"/>
      <c r="F180" s="246"/>
      <c r="G180" s="246"/>
      <c r="H180" s="246"/>
      <c r="I180" s="246"/>
      <c r="J180" s="247"/>
      <c r="K180" s="248" t="s">
        <v>15</v>
      </c>
      <c r="L180" s="246"/>
      <c r="M180" s="246"/>
      <c r="N180" s="246"/>
      <c r="O180" s="246"/>
      <c r="P180" s="246"/>
      <c r="Q180" s="246"/>
      <c r="R180" s="246"/>
      <c r="S180" s="247"/>
      <c r="T180" s="248" t="s">
        <v>36</v>
      </c>
      <c r="U180" s="246"/>
      <c r="V180" s="246"/>
      <c r="W180" s="246"/>
      <c r="X180" s="246"/>
      <c r="Y180" s="246"/>
      <c r="Z180" s="246"/>
      <c r="AA180" s="246"/>
      <c r="AB180" s="247"/>
      <c r="AC180" s="248" t="s">
        <v>6</v>
      </c>
      <c r="AD180" s="246"/>
      <c r="AE180" s="246"/>
      <c r="AF180" s="246"/>
      <c r="AG180" s="246"/>
      <c r="AH180" s="246"/>
      <c r="AI180" s="246"/>
      <c r="AJ180" s="246"/>
      <c r="AK180" s="247"/>
      <c r="AL180" s="61" t="s">
        <v>141</v>
      </c>
      <c r="AM180" s="248" t="s">
        <v>11</v>
      </c>
      <c r="AN180" s="246"/>
      <c r="AO180" s="246"/>
      <c r="AP180" s="246"/>
      <c r="AQ180" s="246"/>
      <c r="AR180" s="246"/>
      <c r="AS180" s="246"/>
      <c r="AT180" s="246"/>
      <c r="AU180" s="247"/>
      <c r="AV180" s="248" t="s">
        <v>16</v>
      </c>
      <c r="AW180" s="246"/>
      <c r="AX180" s="246"/>
      <c r="AY180" s="246"/>
      <c r="AZ180" s="246"/>
      <c r="BA180" s="246"/>
      <c r="BB180" s="246"/>
      <c r="BC180" s="246"/>
      <c r="BD180" s="247"/>
      <c r="BE180" s="249">
        <f>入力ｼｰﾄ!I222</f>
        <v>0</v>
      </c>
      <c r="BF180" s="250"/>
      <c r="BG180" s="250"/>
      <c r="BH180" s="251"/>
    </row>
    <row r="181" spans="1:62" ht="20.25" customHeight="1">
      <c r="A181" s="258">
        <f>入力ｼｰﾄ!$D$224</f>
        <v>0</v>
      </c>
      <c r="B181" s="259"/>
      <c r="C181" s="259"/>
      <c r="D181" s="259"/>
      <c r="E181" s="259"/>
      <c r="F181" s="259"/>
      <c r="G181" s="259"/>
      <c r="H181" s="259"/>
      <c r="I181" s="259"/>
      <c r="J181" s="260"/>
      <c r="K181" s="15" t="str">
        <f>IF(LEN(入力ｼｰﾄ!$D$225)&lt;入力ｼｰﾄ!$O$16,"",MID(RIGHT(入力ｼｰﾄ!$D$225,入力ｼｰﾄ!$O$16),1,1))</f>
        <v/>
      </c>
      <c r="L181" s="16" t="str">
        <f>IF(LEN(入力ｼｰﾄ!$D$225)&lt;入力ｼｰﾄ!$O$15,"",MID(RIGHT(入力ｼｰﾄ!$D$225,入力ｼｰﾄ!$O$15),1,1))</f>
        <v/>
      </c>
      <c r="M181" s="16" t="str">
        <f>IF(LEN(入力ｼｰﾄ!$D$225)&lt;入力ｼｰﾄ!$O$8,"",MID(RIGHT(入力ｼｰﾄ!$D$225,入力ｼｰﾄ!$O$8),1,1))</f>
        <v/>
      </c>
      <c r="N181" s="17" t="str">
        <f>IF(LEN(入力ｼｰﾄ!$D$225)&lt;入力ｼｰﾄ!$O$7,"",MID(RIGHT(入力ｼｰﾄ!$D$225,入力ｼｰﾄ!$O$7),1,1))</f>
        <v/>
      </c>
      <c r="O181" s="16" t="str">
        <f>IF(LEN(入力ｼｰﾄ!$D$225)&lt;入力ｼｰﾄ!$O$6,"",MID(RIGHT(入力ｼｰﾄ!$D$225,入力ｼｰﾄ!$O$6),1,1))</f>
        <v/>
      </c>
      <c r="P181" s="18" t="str">
        <f>IF(LEN(入力ｼｰﾄ!$D$225)&lt;入力ｼｰﾄ!$O$5,"",MID(RIGHT(入力ｼｰﾄ!$D$225,入力ｼｰﾄ!$O$5),1,1))</f>
        <v/>
      </c>
      <c r="Q181" s="16" t="str">
        <f>IF(LEN(入力ｼｰﾄ!$D$225)&lt;入力ｼｰﾄ!$O$4,"",MID(RIGHT(入力ｼｰﾄ!$D$225,入力ｼｰﾄ!$O$4),1,1))</f>
        <v/>
      </c>
      <c r="R181" s="16" t="str">
        <f>IF(LEN(入力ｼｰﾄ!$D$225)&lt;入力ｼｰﾄ!$O$3,"",MID(RIGHT(入力ｼｰﾄ!$D$225,入力ｼｰﾄ!$O$3),1,1))</f>
        <v/>
      </c>
      <c r="S181" s="19" t="str">
        <f>IF(LEN(入力ｼｰﾄ!$D$225)&lt;入力ｼｰﾄ!$O$2,"",MID(RIGHT(入力ｼｰﾄ!$D$225,入力ｼｰﾄ!$O$2),1,1))</f>
        <v/>
      </c>
      <c r="T181" s="15" t="str">
        <f>IF(LEN(入力ｼｰﾄ!$D$226)&lt;入力ｼｰﾄ!$O$16,"",MID(RIGHT(入力ｼｰﾄ!$D$226,入力ｼｰﾄ!$O$16),1,1))</f>
        <v/>
      </c>
      <c r="U181" s="16" t="str">
        <f>IF(LEN(入力ｼｰﾄ!$D$226)&lt;入力ｼｰﾄ!$O$15,"",MID(RIGHT(入力ｼｰﾄ!$D$226,入力ｼｰﾄ!$O$15),1,1))</f>
        <v/>
      </c>
      <c r="V181" s="16" t="str">
        <f>IF(LEN(入力ｼｰﾄ!$D$226)&lt;入力ｼｰﾄ!$O$8,"",MID(RIGHT(入力ｼｰﾄ!$D$226,入力ｼｰﾄ!$O$8),1,1))</f>
        <v/>
      </c>
      <c r="W181" s="17" t="str">
        <f>IF(LEN(入力ｼｰﾄ!$D$226)&lt;入力ｼｰﾄ!$O$7,"",MID(RIGHT(入力ｼｰﾄ!$D$226,入力ｼｰﾄ!$O$7),1,1))</f>
        <v/>
      </c>
      <c r="X181" s="16" t="str">
        <f>IF(LEN(入力ｼｰﾄ!$D$226)&lt;入力ｼｰﾄ!$O$6,"",MID(RIGHT(入力ｼｰﾄ!$D$226,入力ｼｰﾄ!$O$6),1,1))</f>
        <v/>
      </c>
      <c r="Y181" s="18" t="str">
        <f>IF(LEN(入力ｼｰﾄ!$D$226)&lt;入力ｼｰﾄ!$O$5,"",MID(RIGHT(入力ｼｰﾄ!$D$226,入力ｼｰﾄ!$O$5),1,1))</f>
        <v/>
      </c>
      <c r="Z181" s="16" t="str">
        <f>IF(LEN(入力ｼｰﾄ!$D$226)&lt;入力ｼｰﾄ!$O$4,"",MID(RIGHT(入力ｼｰﾄ!$D$226,入力ｼｰﾄ!$O$4),1,1))</f>
        <v/>
      </c>
      <c r="AA181" s="16" t="str">
        <f>IF(LEN(入力ｼｰﾄ!$D$226)&lt;入力ｼｰﾄ!$O$3,"",MID(RIGHT(入力ｼｰﾄ!$D$226,入力ｼｰﾄ!$O$3),1,1))</f>
        <v/>
      </c>
      <c r="AB181" s="19" t="str">
        <f>IF(LEN(入力ｼｰﾄ!$D$226)&lt;入力ｼｰﾄ!$O$2,"",MID(RIGHT(入力ｼｰﾄ!$D$226,入力ｼｰﾄ!$O$2),1,1))</f>
        <v/>
      </c>
      <c r="AC181" s="46" t="str">
        <f>IF(LEN(入力ｼｰﾄ!$D$227)&lt;入力ｼｰﾄ!$O$16,"",MID(RIGHT(入力ｼｰﾄ!$D$227,入力ｼｰﾄ!$O$16),1,1))</f>
        <v/>
      </c>
      <c r="AD181" s="47" t="str">
        <f>IF(LEN(入力ｼｰﾄ!$D$227)&lt;入力ｼｰﾄ!$O$15,"",MID(RIGHT(入力ｼｰﾄ!$D$227,入力ｼｰﾄ!$O$15),1,1))</f>
        <v/>
      </c>
      <c r="AE181" s="47" t="str">
        <f>IF(LEN(入力ｼｰﾄ!$D$227)&lt;入力ｼｰﾄ!$O$8,"",MID(RIGHT(入力ｼｰﾄ!$D$227,入力ｼｰﾄ!$O$8),1,1))</f>
        <v/>
      </c>
      <c r="AF181" s="48" t="str">
        <f>IF(LEN(入力ｼｰﾄ!$D$227)&lt;入力ｼｰﾄ!$O$7,"",MID(RIGHT(入力ｼｰﾄ!$D$227,入力ｼｰﾄ!$O$7),1,1))</f>
        <v/>
      </c>
      <c r="AG181" s="47" t="str">
        <f>IF(LEN(入力ｼｰﾄ!$D$227)&lt;入力ｼｰﾄ!$O$6,"",MID(RIGHT(入力ｼｰﾄ!$D$227,入力ｼｰﾄ!$O$6),1,1))</f>
        <v/>
      </c>
      <c r="AH181" s="49" t="str">
        <f>IF(LEN(入力ｼｰﾄ!$D$227)&lt;入力ｼｰﾄ!$O$5,"",MID(RIGHT(入力ｼｰﾄ!$D$227,入力ｼｰﾄ!$O$5),1,1))</f>
        <v/>
      </c>
      <c r="AI181" s="47" t="str">
        <f>IF(LEN(入力ｼｰﾄ!$D$227)&lt;入力ｼｰﾄ!$O$4,"",MID(RIGHT(入力ｼｰﾄ!$D$227,入力ｼｰﾄ!$O$4),1,1))</f>
        <v/>
      </c>
      <c r="AJ181" s="47" t="str">
        <f>IF(LEN(入力ｼｰﾄ!$D$227)&lt;入力ｼｰﾄ!$O$3,"",MID(RIGHT(入力ｼｰﾄ!$D$227,入力ｼｰﾄ!$O$3),1,1))</f>
        <v/>
      </c>
      <c r="AK181" s="54" t="str">
        <f>IF(LEN(入力ｼｰﾄ!$D$227)&lt;入力ｼｰﾄ!$O$2,"",MID(RIGHT(入力ｼｰﾄ!$D$227,入力ｼｰﾄ!$O$2),1,1))</f>
        <v/>
      </c>
      <c r="AL181" s="62">
        <f>+入力ｼｰﾄ!D$228</f>
        <v>0</v>
      </c>
      <c r="AM181" s="15" t="str">
        <f>IF(LEN(入力ｼｰﾄ!$D$229)&lt;入力ｼｰﾄ!$O$16,"",MID(RIGHT(入力ｼｰﾄ!$D$229,入力ｼｰﾄ!$O$16),1,1))</f>
        <v/>
      </c>
      <c r="AN181" s="16" t="str">
        <f>IF(LEN(入力ｼｰﾄ!$D$229)&lt;入力ｼｰﾄ!$O$15,"",MID(RIGHT(入力ｼｰﾄ!$D$229,入力ｼｰﾄ!$O$15),1,1))</f>
        <v/>
      </c>
      <c r="AO181" s="16" t="str">
        <f>IF(LEN(入力ｼｰﾄ!$D$229)&lt;入力ｼｰﾄ!$O$8,"",MID(RIGHT(入力ｼｰﾄ!$D$229,入力ｼｰﾄ!$O$8),1,1))</f>
        <v/>
      </c>
      <c r="AP181" s="17" t="str">
        <f>IF(LEN(入力ｼｰﾄ!$D$229)&lt;入力ｼｰﾄ!$O$7,"",MID(RIGHT(入力ｼｰﾄ!$D$229,入力ｼｰﾄ!$O$7),1,1))</f>
        <v/>
      </c>
      <c r="AQ181" s="16" t="str">
        <f>IF(LEN(入力ｼｰﾄ!$D$229)&lt;入力ｼｰﾄ!$O$6,"",MID(RIGHT(入力ｼｰﾄ!$D$229,入力ｼｰﾄ!$O$6),1,1))</f>
        <v/>
      </c>
      <c r="AR181" s="18" t="str">
        <f>IF(LEN(入力ｼｰﾄ!$D$229)&lt;入力ｼｰﾄ!$O$5,"",MID(RIGHT(入力ｼｰﾄ!$D$229,入力ｼｰﾄ!$O$5),1,1))</f>
        <v/>
      </c>
      <c r="AS181" s="16" t="str">
        <f>IF(LEN(入力ｼｰﾄ!$D$229)&lt;入力ｼｰﾄ!$O$4,"",MID(RIGHT(入力ｼｰﾄ!$D$229,入力ｼｰﾄ!$O$4),1,1))</f>
        <v/>
      </c>
      <c r="AT181" s="16" t="str">
        <f>IF(LEN(入力ｼｰﾄ!$D$229)&lt;入力ｼｰﾄ!$O$3,"",MID(RIGHT(入力ｼｰﾄ!$D$229,入力ｼｰﾄ!$O$3),1,1))</f>
        <v/>
      </c>
      <c r="AU181" s="19" t="str">
        <f>IF(LEN(入力ｼｰﾄ!$D$229)&lt;入力ｼｰﾄ!$O$2,"",MID(RIGHT(入力ｼｰﾄ!$D$229,入力ｼｰﾄ!$O$2),1,1))</f>
        <v>0</v>
      </c>
      <c r="AV181" s="15" t="str">
        <f>IF(LEN(入力ｼｰﾄ!$D$230)&lt;入力ｼｰﾄ!$O$16,"",MID(RIGHT(入力ｼｰﾄ!$D$230,入力ｼｰﾄ!$O$16),1,1))</f>
        <v/>
      </c>
      <c r="AW181" s="16" t="str">
        <f>IF(LEN(入力ｼｰﾄ!$D$230)&lt;入力ｼｰﾄ!$O$15,"",MID(RIGHT(入力ｼｰﾄ!$D$230,入力ｼｰﾄ!$O$15),1,1))</f>
        <v/>
      </c>
      <c r="AX181" s="16" t="str">
        <f>IF(LEN(入力ｼｰﾄ!$D$230)&lt;入力ｼｰﾄ!$O$8,"",MID(RIGHT(入力ｼｰﾄ!$D$230,入力ｼｰﾄ!$O$8),1,1))</f>
        <v/>
      </c>
      <c r="AY181" s="17" t="str">
        <f>IF(LEN(入力ｼｰﾄ!$D$230)&lt;入力ｼｰﾄ!$O$7,"",MID(RIGHT(入力ｼｰﾄ!$D$230,入力ｼｰﾄ!$O$7),1,1))</f>
        <v/>
      </c>
      <c r="AZ181" s="16" t="str">
        <f>IF(LEN(入力ｼｰﾄ!$D$230)&lt;入力ｼｰﾄ!$O$6,"",MID(RIGHT(入力ｼｰﾄ!$D$230,入力ｼｰﾄ!$O$6),1,1))</f>
        <v/>
      </c>
      <c r="BA181" s="18" t="str">
        <f>IF(LEN(入力ｼｰﾄ!$D$230)&lt;入力ｼｰﾄ!$O$5,"",MID(RIGHT(入力ｼｰﾄ!$D$230,入力ｼｰﾄ!$O$5),1,1))</f>
        <v/>
      </c>
      <c r="BB181" s="16" t="str">
        <f>IF(LEN(入力ｼｰﾄ!$D$230)&lt;入力ｼｰﾄ!$O$4,"",MID(RIGHT(入力ｼｰﾄ!$D$230,入力ｼｰﾄ!$O$4),1,1))</f>
        <v/>
      </c>
      <c r="BC181" s="16" t="str">
        <f>IF(LEN(入力ｼｰﾄ!$D$230)&lt;入力ｼｰﾄ!$O$3,"",MID(RIGHT(入力ｼｰﾄ!$D$230,入力ｼｰﾄ!$O$3),1,1))</f>
        <v/>
      </c>
      <c r="BD181" s="16" t="str">
        <f>IF(LEN(入力ｼｰﾄ!$D$230)&lt;入力ｼｰﾄ!$O$2,"",MID(RIGHT(入力ｼｰﾄ!$D$230,入力ｼｰﾄ!$O$2),1,1))</f>
        <v>0</v>
      </c>
      <c r="BE181" s="252"/>
      <c r="BF181" s="253"/>
      <c r="BG181" s="253"/>
      <c r="BH181" s="254"/>
    </row>
    <row r="182" spans="1:62" ht="20.25" customHeight="1">
      <c r="A182" s="261">
        <f>入力ｼｰﾄ!$E$224</f>
        <v>0</v>
      </c>
      <c r="B182" s="259"/>
      <c r="C182" s="259"/>
      <c r="D182" s="259"/>
      <c r="E182" s="259"/>
      <c r="F182" s="259"/>
      <c r="G182" s="259"/>
      <c r="H182" s="259"/>
      <c r="I182" s="259"/>
      <c r="J182" s="260"/>
      <c r="K182" s="15" t="str">
        <f>IF(LEN(入力ｼｰﾄ!$E$225)&lt;入力ｼｰﾄ!$O$16,"",MID(RIGHT(入力ｼｰﾄ!$E$225,入力ｼｰﾄ!$O$16),1,1))</f>
        <v/>
      </c>
      <c r="L182" s="16" t="str">
        <f>IF(LEN(入力ｼｰﾄ!$E$225)&lt;入力ｼｰﾄ!$O$15,"",MID(RIGHT(入力ｼｰﾄ!$E$225,入力ｼｰﾄ!$O$15),1,1))</f>
        <v/>
      </c>
      <c r="M182" s="16" t="str">
        <f>IF(LEN(入力ｼｰﾄ!$E$225)&lt;入力ｼｰﾄ!$O$8,"",MID(RIGHT(入力ｼｰﾄ!$E$225,入力ｼｰﾄ!$O$8),1,1))</f>
        <v/>
      </c>
      <c r="N182" s="17" t="str">
        <f>IF(LEN(入力ｼｰﾄ!$E$225)&lt;入力ｼｰﾄ!$O$7,"",MID(RIGHT(入力ｼｰﾄ!$E$225,入力ｼｰﾄ!$O$7),1,1))</f>
        <v/>
      </c>
      <c r="O182" s="16" t="str">
        <f>IF(LEN(入力ｼｰﾄ!$E$225)&lt;入力ｼｰﾄ!$O$6,"",MID(RIGHT(入力ｼｰﾄ!$E$225,入力ｼｰﾄ!$O$6),1,1))</f>
        <v/>
      </c>
      <c r="P182" s="18" t="str">
        <f>IF(LEN(入力ｼｰﾄ!$E$225)&lt;入力ｼｰﾄ!$O$5,"",MID(RIGHT(入力ｼｰﾄ!$E$225,入力ｼｰﾄ!$O$5),1,1))</f>
        <v/>
      </c>
      <c r="Q182" s="16" t="str">
        <f>IF(LEN(入力ｼｰﾄ!$E$225)&lt;入力ｼｰﾄ!$O$4,"",MID(RIGHT(入力ｼｰﾄ!$E$225,入力ｼｰﾄ!$O$4),1,1))</f>
        <v/>
      </c>
      <c r="R182" s="16" t="str">
        <f>IF(LEN(入力ｼｰﾄ!$E$225)&lt;入力ｼｰﾄ!$O$3,"",MID(RIGHT(入力ｼｰﾄ!$E$225,入力ｼｰﾄ!$O$3),1,1))</f>
        <v/>
      </c>
      <c r="S182" s="19" t="str">
        <f>IF(LEN(入力ｼｰﾄ!$E$225)&lt;入力ｼｰﾄ!$O$2,"",MID(RIGHT(入力ｼｰﾄ!$E$225,入力ｼｰﾄ!$O$2),1,1))</f>
        <v/>
      </c>
      <c r="T182" s="15" t="str">
        <f>IF(LEN(入力ｼｰﾄ!$E$226)&lt;入力ｼｰﾄ!$O$16,"",MID(RIGHT(入力ｼｰﾄ!$E$226,入力ｼｰﾄ!$O$16),1,1))</f>
        <v/>
      </c>
      <c r="U182" s="16" t="str">
        <f>IF(LEN(入力ｼｰﾄ!$E$226)&lt;入力ｼｰﾄ!$O$15,"",MID(RIGHT(入力ｼｰﾄ!$E$226,入力ｼｰﾄ!$O$15),1,1))</f>
        <v/>
      </c>
      <c r="V182" s="16" t="str">
        <f>IF(LEN(入力ｼｰﾄ!$E$226)&lt;入力ｼｰﾄ!$O$8,"",MID(RIGHT(入力ｼｰﾄ!$E$226,入力ｼｰﾄ!$O$8),1,1))</f>
        <v/>
      </c>
      <c r="W182" s="17" t="str">
        <f>IF(LEN(入力ｼｰﾄ!$E$226)&lt;入力ｼｰﾄ!$O$7,"",MID(RIGHT(入力ｼｰﾄ!$E$226,入力ｼｰﾄ!$O$7),1,1))</f>
        <v/>
      </c>
      <c r="X182" s="16" t="str">
        <f>IF(LEN(入力ｼｰﾄ!$E$226)&lt;入力ｼｰﾄ!$O$6,"",MID(RIGHT(入力ｼｰﾄ!$E$226,入力ｼｰﾄ!$O$6),1,1))</f>
        <v/>
      </c>
      <c r="Y182" s="18" t="str">
        <f>IF(LEN(入力ｼｰﾄ!$E$226)&lt;入力ｼｰﾄ!$O$5,"",MID(RIGHT(入力ｼｰﾄ!$E$226,入力ｼｰﾄ!$O$5),1,1))</f>
        <v/>
      </c>
      <c r="Z182" s="16" t="str">
        <f>IF(LEN(入力ｼｰﾄ!$E$226)&lt;入力ｼｰﾄ!$O$4,"",MID(RIGHT(入力ｼｰﾄ!$E$226,入力ｼｰﾄ!$O$4),1,1))</f>
        <v/>
      </c>
      <c r="AA182" s="16" t="str">
        <f>IF(LEN(入力ｼｰﾄ!$E$226)&lt;入力ｼｰﾄ!$O$3,"",MID(RIGHT(入力ｼｰﾄ!$E$226,入力ｼｰﾄ!$O$3),1,1))</f>
        <v/>
      </c>
      <c r="AB182" s="19" t="str">
        <f>IF(LEN(入力ｼｰﾄ!$E$226)&lt;入力ｼｰﾄ!$O$2,"",MID(RIGHT(入力ｼｰﾄ!$E$226,入力ｼｰﾄ!$O$2),1,1))</f>
        <v/>
      </c>
      <c r="AC182" s="46" t="str">
        <f>IF(LEN(入力ｼｰﾄ!$E$227)&lt;入力ｼｰﾄ!$O$16,"",MID(RIGHT(入力ｼｰﾄ!$E$227,入力ｼｰﾄ!$O$16),1,1))</f>
        <v/>
      </c>
      <c r="AD182" s="47" t="str">
        <f>IF(LEN(入力ｼｰﾄ!$E$227)&lt;入力ｼｰﾄ!$O$15,"",MID(RIGHT(入力ｼｰﾄ!$E$227,入力ｼｰﾄ!$O$15),1,1))</f>
        <v/>
      </c>
      <c r="AE182" s="47" t="str">
        <f>IF(LEN(入力ｼｰﾄ!$E$227)&lt;入力ｼｰﾄ!$O$8,"",MID(RIGHT(入力ｼｰﾄ!$E$227,入力ｼｰﾄ!$O$8),1,1))</f>
        <v/>
      </c>
      <c r="AF182" s="48" t="str">
        <f>IF(LEN(入力ｼｰﾄ!$E$227)&lt;入力ｼｰﾄ!$O$7,"",MID(RIGHT(入力ｼｰﾄ!$E$227,入力ｼｰﾄ!$O$7),1,1))</f>
        <v/>
      </c>
      <c r="AG182" s="47" t="str">
        <f>IF(LEN(入力ｼｰﾄ!$E$227)&lt;入力ｼｰﾄ!$O$6,"",MID(RIGHT(入力ｼｰﾄ!$E$227,入力ｼｰﾄ!$O$6),1,1))</f>
        <v/>
      </c>
      <c r="AH182" s="49" t="str">
        <f>IF(LEN(入力ｼｰﾄ!$E$227)&lt;入力ｼｰﾄ!$O$5,"",MID(RIGHT(入力ｼｰﾄ!$E$227,入力ｼｰﾄ!$O$5),1,1))</f>
        <v/>
      </c>
      <c r="AI182" s="47" t="str">
        <f>IF(LEN(入力ｼｰﾄ!$E$227)&lt;入力ｼｰﾄ!$O$4,"",MID(RIGHT(入力ｼｰﾄ!$E$227,入力ｼｰﾄ!$O$4),1,1))</f>
        <v/>
      </c>
      <c r="AJ182" s="47" t="str">
        <f>IF(LEN(入力ｼｰﾄ!$E$227)&lt;入力ｼｰﾄ!$O$3,"",MID(RIGHT(入力ｼｰﾄ!$E$227,入力ｼｰﾄ!$O$3),1,1))</f>
        <v/>
      </c>
      <c r="AK182" s="54" t="str">
        <f>IF(LEN(入力ｼｰﾄ!$E$227)&lt;入力ｼｰﾄ!$O$2,"",MID(RIGHT(入力ｼｰﾄ!$E$227,入力ｼｰﾄ!$O$2),1,1))</f>
        <v/>
      </c>
      <c r="AL182" s="62">
        <f>+入力ｼｰﾄ!E$228</f>
        <v>0</v>
      </c>
      <c r="AM182" s="15" t="str">
        <f>IF(LEN(入力ｼｰﾄ!$E$229)&lt;入力ｼｰﾄ!$O$16,"",MID(RIGHT(入力ｼｰﾄ!$E$229,入力ｼｰﾄ!$O$16),1,1))</f>
        <v/>
      </c>
      <c r="AN182" s="16" t="str">
        <f>IF(LEN(入力ｼｰﾄ!$E$229)&lt;入力ｼｰﾄ!$O$15,"",MID(RIGHT(入力ｼｰﾄ!$E$229,入力ｼｰﾄ!$O$15),1,1))</f>
        <v/>
      </c>
      <c r="AO182" s="16" t="str">
        <f>IF(LEN(入力ｼｰﾄ!$E$229)&lt;入力ｼｰﾄ!$O$8,"",MID(RIGHT(入力ｼｰﾄ!$E$229,入力ｼｰﾄ!$O$8),1,1))</f>
        <v/>
      </c>
      <c r="AP182" s="17" t="str">
        <f>IF(LEN(入力ｼｰﾄ!$E$229)&lt;入力ｼｰﾄ!$O$7,"",MID(RIGHT(入力ｼｰﾄ!$E$229,入力ｼｰﾄ!$O$7),1,1))</f>
        <v/>
      </c>
      <c r="AQ182" s="16" t="str">
        <f>IF(LEN(入力ｼｰﾄ!$E$229)&lt;入力ｼｰﾄ!$O$6,"",MID(RIGHT(入力ｼｰﾄ!$E$229,入力ｼｰﾄ!$O$6),1,1))</f>
        <v/>
      </c>
      <c r="AR182" s="18" t="str">
        <f>IF(LEN(入力ｼｰﾄ!$E$229)&lt;入力ｼｰﾄ!$O$5,"",MID(RIGHT(入力ｼｰﾄ!$E$229,入力ｼｰﾄ!$O$5),1,1))</f>
        <v/>
      </c>
      <c r="AS182" s="16" t="str">
        <f>IF(LEN(入力ｼｰﾄ!$E$229)&lt;入力ｼｰﾄ!$O$4,"",MID(RIGHT(入力ｼｰﾄ!$E$229,入力ｼｰﾄ!$O$4),1,1))</f>
        <v/>
      </c>
      <c r="AT182" s="16" t="str">
        <f>IF(LEN(入力ｼｰﾄ!$E$229)&lt;入力ｼｰﾄ!$O$3,"",MID(RIGHT(入力ｼｰﾄ!$E$229,入力ｼｰﾄ!$O$3),1,1))</f>
        <v/>
      </c>
      <c r="AU182" s="19" t="str">
        <f>IF(LEN(入力ｼｰﾄ!$E$229)&lt;入力ｼｰﾄ!$O$2,"",MID(RIGHT(入力ｼｰﾄ!$E$229,入力ｼｰﾄ!$O$2),1,1))</f>
        <v>0</v>
      </c>
      <c r="AV182" s="15" t="str">
        <f>IF(LEN(入力ｼｰﾄ!$E$230)&lt;入力ｼｰﾄ!$O$16,"",MID(RIGHT(入力ｼｰﾄ!$E$230,入力ｼｰﾄ!$O$16),1,1))</f>
        <v/>
      </c>
      <c r="AW182" s="16" t="str">
        <f>IF(LEN(入力ｼｰﾄ!$E$230)&lt;入力ｼｰﾄ!$O$15,"",MID(RIGHT(入力ｼｰﾄ!$E$230,入力ｼｰﾄ!$O$15),1,1))</f>
        <v/>
      </c>
      <c r="AX182" s="16" t="str">
        <f>IF(LEN(入力ｼｰﾄ!$E$230)&lt;入力ｼｰﾄ!$O$8,"",MID(RIGHT(入力ｼｰﾄ!$E$230,入力ｼｰﾄ!$O$8),1,1))</f>
        <v/>
      </c>
      <c r="AY182" s="17" t="str">
        <f>IF(LEN(入力ｼｰﾄ!$E$230)&lt;入力ｼｰﾄ!$O$7,"",MID(RIGHT(入力ｼｰﾄ!$E$230,入力ｼｰﾄ!$O$7),1,1))</f>
        <v/>
      </c>
      <c r="AZ182" s="16" t="str">
        <f>IF(LEN(入力ｼｰﾄ!$E$230)&lt;入力ｼｰﾄ!$O$6,"",MID(RIGHT(入力ｼｰﾄ!$E$230,入力ｼｰﾄ!$O$6),1,1))</f>
        <v/>
      </c>
      <c r="BA182" s="18" t="str">
        <f>IF(LEN(入力ｼｰﾄ!$E$230)&lt;入力ｼｰﾄ!$O$5,"",MID(RIGHT(入力ｼｰﾄ!$E$230,入力ｼｰﾄ!$O$5),1,1))</f>
        <v/>
      </c>
      <c r="BB182" s="16" t="str">
        <f>IF(LEN(入力ｼｰﾄ!$E$230)&lt;入力ｼｰﾄ!$O$4,"",MID(RIGHT(入力ｼｰﾄ!$E$230,入力ｼｰﾄ!$O$4),1,1))</f>
        <v/>
      </c>
      <c r="BC182" s="16" t="str">
        <f>IF(LEN(入力ｼｰﾄ!$E$230)&lt;入力ｼｰﾄ!$O$3,"",MID(RIGHT(入力ｼｰﾄ!$E$230,入力ｼｰﾄ!$O$3),1,1))</f>
        <v/>
      </c>
      <c r="BD182" s="16" t="str">
        <f>IF(LEN(入力ｼｰﾄ!$E$230)&lt;入力ｼｰﾄ!$O$2,"",MID(RIGHT(入力ｼｰﾄ!$E$230,入力ｼｰﾄ!$O$2),1,1))</f>
        <v>0</v>
      </c>
      <c r="BE182" s="252"/>
      <c r="BF182" s="253"/>
      <c r="BG182" s="253"/>
      <c r="BH182" s="254"/>
      <c r="BJ182" s="43" t="s">
        <v>113</v>
      </c>
    </row>
    <row r="183" spans="1:62" ht="20.25" customHeight="1">
      <c r="A183" s="261">
        <f>入力ｼｰﾄ!$F$224</f>
        <v>0</v>
      </c>
      <c r="B183" s="259"/>
      <c r="C183" s="259"/>
      <c r="D183" s="259"/>
      <c r="E183" s="259"/>
      <c r="F183" s="259"/>
      <c r="G183" s="259"/>
      <c r="H183" s="259"/>
      <c r="I183" s="259"/>
      <c r="J183" s="260"/>
      <c r="K183" s="15" t="str">
        <f>IF(LEN(入力ｼｰﾄ!$F$225)&lt;入力ｼｰﾄ!$O$16,"",MID(RIGHT(入力ｼｰﾄ!$F$225,入力ｼｰﾄ!$O$16),1,1))</f>
        <v/>
      </c>
      <c r="L183" s="16" t="str">
        <f>IF(LEN(入力ｼｰﾄ!$F$225)&lt;入力ｼｰﾄ!$O$15,"",MID(RIGHT(入力ｼｰﾄ!$F$225,入力ｼｰﾄ!$O$15),1,1))</f>
        <v/>
      </c>
      <c r="M183" s="16" t="str">
        <f>IF(LEN(入力ｼｰﾄ!$F$225)&lt;入力ｼｰﾄ!$O$8,"",MID(RIGHT(入力ｼｰﾄ!$F$225,入力ｼｰﾄ!$O$8),1,1))</f>
        <v/>
      </c>
      <c r="N183" s="17" t="str">
        <f>IF(LEN(入力ｼｰﾄ!$F$225)&lt;入力ｼｰﾄ!$O$7,"",MID(RIGHT(入力ｼｰﾄ!$F$225,入力ｼｰﾄ!$O$7),1,1))</f>
        <v/>
      </c>
      <c r="O183" s="16" t="str">
        <f>IF(LEN(入力ｼｰﾄ!$F$225)&lt;入力ｼｰﾄ!$O$6,"",MID(RIGHT(入力ｼｰﾄ!$F$225,入力ｼｰﾄ!$O$6),1,1))</f>
        <v/>
      </c>
      <c r="P183" s="18" t="str">
        <f>IF(LEN(入力ｼｰﾄ!$F$225)&lt;入力ｼｰﾄ!$O$5,"",MID(RIGHT(入力ｼｰﾄ!$F$225,入力ｼｰﾄ!$O$5),1,1))</f>
        <v/>
      </c>
      <c r="Q183" s="16" t="str">
        <f>IF(LEN(入力ｼｰﾄ!$F$225)&lt;入力ｼｰﾄ!$O$4,"",MID(RIGHT(入力ｼｰﾄ!$F$225,入力ｼｰﾄ!$O$4),1,1))</f>
        <v/>
      </c>
      <c r="R183" s="16" t="str">
        <f>IF(LEN(入力ｼｰﾄ!$F$225)&lt;入力ｼｰﾄ!$O$3,"",MID(RIGHT(入力ｼｰﾄ!$F$225,入力ｼｰﾄ!$O$3),1,1))</f>
        <v/>
      </c>
      <c r="S183" s="19" t="str">
        <f>IF(LEN(入力ｼｰﾄ!$F$225)&lt;入力ｼｰﾄ!$O$2,"",MID(RIGHT(入力ｼｰﾄ!$F$225,入力ｼｰﾄ!$O$2),1,1))</f>
        <v/>
      </c>
      <c r="T183" s="15" t="str">
        <f>IF(LEN(入力ｼｰﾄ!$F$226)&lt;入力ｼｰﾄ!$O$16,"",MID(RIGHT(入力ｼｰﾄ!$F$226,入力ｼｰﾄ!$O$16),1,1))</f>
        <v/>
      </c>
      <c r="U183" s="16" t="str">
        <f>IF(LEN(入力ｼｰﾄ!$F$226)&lt;入力ｼｰﾄ!$O$15,"",MID(RIGHT(入力ｼｰﾄ!$F$226,入力ｼｰﾄ!$O$15),1,1))</f>
        <v/>
      </c>
      <c r="V183" s="16" t="str">
        <f>IF(LEN(入力ｼｰﾄ!$F$226)&lt;入力ｼｰﾄ!$O$8,"",MID(RIGHT(入力ｼｰﾄ!$F$226,入力ｼｰﾄ!$O$8),1,1))</f>
        <v/>
      </c>
      <c r="W183" s="17" t="str">
        <f>IF(LEN(入力ｼｰﾄ!$F$226)&lt;入力ｼｰﾄ!$O$7,"",MID(RIGHT(入力ｼｰﾄ!$F$226,入力ｼｰﾄ!$O$7),1,1))</f>
        <v/>
      </c>
      <c r="X183" s="16" t="str">
        <f>IF(LEN(入力ｼｰﾄ!$F$226)&lt;入力ｼｰﾄ!$O$6,"",MID(RIGHT(入力ｼｰﾄ!$F$226,入力ｼｰﾄ!$O$6),1,1))</f>
        <v/>
      </c>
      <c r="Y183" s="18" t="str">
        <f>IF(LEN(入力ｼｰﾄ!$F$226)&lt;入力ｼｰﾄ!$O$5,"",MID(RIGHT(入力ｼｰﾄ!$F$226,入力ｼｰﾄ!$O$5),1,1))</f>
        <v/>
      </c>
      <c r="Z183" s="16" t="str">
        <f>IF(LEN(入力ｼｰﾄ!$F$226)&lt;入力ｼｰﾄ!$O$4,"",MID(RIGHT(入力ｼｰﾄ!$F$226,入力ｼｰﾄ!$O$4),1,1))</f>
        <v/>
      </c>
      <c r="AA183" s="16" t="str">
        <f>IF(LEN(入力ｼｰﾄ!$F$226)&lt;入力ｼｰﾄ!$O$3,"",MID(RIGHT(入力ｼｰﾄ!$F$226,入力ｼｰﾄ!$O$3),1,1))</f>
        <v/>
      </c>
      <c r="AB183" s="19" t="str">
        <f>IF(LEN(入力ｼｰﾄ!$F$226)&lt;入力ｼｰﾄ!$O$2,"",MID(RIGHT(入力ｼｰﾄ!$F$226,入力ｼｰﾄ!$O$2),1,1))</f>
        <v/>
      </c>
      <c r="AC183" s="46" t="str">
        <f>IF(LEN(入力ｼｰﾄ!$F$227)&lt;入力ｼｰﾄ!$O$16,"",MID(RIGHT(入力ｼｰﾄ!$F$227,入力ｼｰﾄ!$O$16),1,1))</f>
        <v/>
      </c>
      <c r="AD183" s="47" t="str">
        <f>IF(LEN(入力ｼｰﾄ!$F$227)&lt;入力ｼｰﾄ!$O$15,"",MID(RIGHT(入力ｼｰﾄ!$F$227,入力ｼｰﾄ!$O$15),1,1))</f>
        <v/>
      </c>
      <c r="AE183" s="47" t="str">
        <f>IF(LEN(入力ｼｰﾄ!$F$227)&lt;入力ｼｰﾄ!$O$8,"",MID(RIGHT(入力ｼｰﾄ!$F$227,入力ｼｰﾄ!$O$8),1,1))</f>
        <v/>
      </c>
      <c r="AF183" s="48" t="str">
        <f>IF(LEN(入力ｼｰﾄ!$F$227)&lt;入力ｼｰﾄ!$O$7,"",MID(RIGHT(入力ｼｰﾄ!$F$227,入力ｼｰﾄ!$O$7),1,1))</f>
        <v/>
      </c>
      <c r="AG183" s="47" t="str">
        <f>IF(LEN(入力ｼｰﾄ!$F$227)&lt;入力ｼｰﾄ!$O$6,"",MID(RIGHT(入力ｼｰﾄ!$F$227,入力ｼｰﾄ!$O$6),1,1))</f>
        <v/>
      </c>
      <c r="AH183" s="49" t="str">
        <f>IF(LEN(入力ｼｰﾄ!$F$227)&lt;入力ｼｰﾄ!$O$5,"",MID(RIGHT(入力ｼｰﾄ!$F$227,入力ｼｰﾄ!$O$5),1,1))</f>
        <v/>
      </c>
      <c r="AI183" s="47" t="str">
        <f>IF(LEN(入力ｼｰﾄ!$F$227)&lt;入力ｼｰﾄ!$O$4,"",MID(RIGHT(入力ｼｰﾄ!$F$227,入力ｼｰﾄ!$O$4),1,1))</f>
        <v/>
      </c>
      <c r="AJ183" s="47" t="str">
        <f>IF(LEN(入力ｼｰﾄ!$F$227)&lt;入力ｼｰﾄ!$O$3,"",MID(RIGHT(入力ｼｰﾄ!$F$227,入力ｼｰﾄ!$O$3),1,1))</f>
        <v/>
      </c>
      <c r="AK183" s="54" t="str">
        <f>IF(LEN(入力ｼｰﾄ!$F$227)&lt;入力ｼｰﾄ!$O$2,"",MID(RIGHT(入力ｼｰﾄ!$F$227,入力ｼｰﾄ!$O$2),1,1))</f>
        <v/>
      </c>
      <c r="AL183" s="62">
        <f>+入力ｼｰﾄ!F$228</f>
        <v>0</v>
      </c>
      <c r="AM183" s="15" t="str">
        <f>IF(LEN(入力ｼｰﾄ!$F$229)&lt;入力ｼｰﾄ!$O$16,"",MID(RIGHT(入力ｼｰﾄ!$F$229,入力ｼｰﾄ!$O$16),1,1))</f>
        <v/>
      </c>
      <c r="AN183" s="16" t="str">
        <f>IF(LEN(入力ｼｰﾄ!$F$229)&lt;入力ｼｰﾄ!$O$15,"",MID(RIGHT(入力ｼｰﾄ!$F$229,入力ｼｰﾄ!$O$15),1,1))</f>
        <v/>
      </c>
      <c r="AO183" s="16" t="str">
        <f>IF(LEN(入力ｼｰﾄ!$F$229)&lt;入力ｼｰﾄ!$O$8,"",MID(RIGHT(入力ｼｰﾄ!$F$229,入力ｼｰﾄ!$O$8),1,1))</f>
        <v/>
      </c>
      <c r="AP183" s="17" t="str">
        <f>IF(LEN(入力ｼｰﾄ!$F$229)&lt;入力ｼｰﾄ!$O$7,"",MID(RIGHT(入力ｼｰﾄ!$F$229,入力ｼｰﾄ!$O$7),1,1))</f>
        <v/>
      </c>
      <c r="AQ183" s="16" t="str">
        <f>IF(LEN(入力ｼｰﾄ!$F$229)&lt;入力ｼｰﾄ!$O$6,"",MID(RIGHT(入力ｼｰﾄ!$F$229,入力ｼｰﾄ!$O$6),1,1))</f>
        <v/>
      </c>
      <c r="AR183" s="18" t="str">
        <f>IF(LEN(入力ｼｰﾄ!$F$229)&lt;入力ｼｰﾄ!$O$5,"",MID(RIGHT(入力ｼｰﾄ!$F$229,入力ｼｰﾄ!$O$5),1,1))</f>
        <v/>
      </c>
      <c r="AS183" s="16" t="str">
        <f>IF(LEN(入力ｼｰﾄ!$F$229)&lt;入力ｼｰﾄ!$O$4,"",MID(RIGHT(入力ｼｰﾄ!$F$229,入力ｼｰﾄ!$O$4),1,1))</f>
        <v/>
      </c>
      <c r="AT183" s="16" t="str">
        <f>IF(LEN(入力ｼｰﾄ!$F$229)&lt;入力ｼｰﾄ!$O$3,"",MID(RIGHT(入力ｼｰﾄ!$F$229,入力ｼｰﾄ!$O$3),1,1))</f>
        <v/>
      </c>
      <c r="AU183" s="19" t="str">
        <f>IF(LEN(入力ｼｰﾄ!$F$229)&lt;入力ｼｰﾄ!$O$2,"",MID(RIGHT(入力ｼｰﾄ!$F$229,入力ｼｰﾄ!$O$2),1,1))</f>
        <v>0</v>
      </c>
      <c r="AV183" s="15" t="str">
        <f>IF(LEN(入力ｼｰﾄ!$F$230)&lt;入力ｼｰﾄ!$O$16,"",MID(RIGHT(入力ｼｰﾄ!$F$230,入力ｼｰﾄ!$O$16),1,1))</f>
        <v/>
      </c>
      <c r="AW183" s="16" t="str">
        <f>IF(LEN(入力ｼｰﾄ!$F$230)&lt;入力ｼｰﾄ!$O$15,"",MID(RIGHT(入力ｼｰﾄ!$F$230,入力ｼｰﾄ!$O$15),1,1))</f>
        <v/>
      </c>
      <c r="AX183" s="16" t="str">
        <f>IF(LEN(入力ｼｰﾄ!$F$230)&lt;入力ｼｰﾄ!$O$8,"",MID(RIGHT(入力ｼｰﾄ!$F$230,入力ｼｰﾄ!$O$8),1,1))</f>
        <v/>
      </c>
      <c r="AY183" s="17" t="str">
        <f>IF(LEN(入力ｼｰﾄ!$F$230)&lt;入力ｼｰﾄ!$O$7,"",MID(RIGHT(入力ｼｰﾄ!$F$230,入力ｼｰﾄ!$O$7),1,1))</f>
        <v/>
      </c>
      <c r="AZ183" s="16" t="str">
        <f>IF(LEN(入力ｼｰﾄ!$F$230)&lt;入力ｼｰﾄ!$O$6,"",MID(RIGHT(入力ｼｰﾄ!$F$230,入力ｼｰﾄ!$O$6),1,1))</f>
        <v/>
      </c>
      <c r="BA183" s="18" t="str">
        <f>IF(LEN(入力ｼｰﾄ!$F$230)&lt;入力ｼｰﾄ!$O$5,"",MID(RIGHT(入力ｼｰﾄ!$F$230,入力ｼｰﾄ!$O$5),1,1))</f>
        <v/>
      </c>
      <c r="BB183" s="16" t="str">
        <f>IF(LEN(入力ｼｰﾄ!$F$230)&lt;入力ｼｰﾄ!$O$4,"",MID(RIGHT(入力ｼｰﾄ!$F$230,入力ｼｰﾄ!$O$4),1,1))</f>
        <v/>
      </c>
      <c r="BC183" s="16" t="str">
        <f>IF(LEN(入力ｼｰﾄ!$F$230)&lt;入力ｼｰﾄ!$O$3,"",MID(RIGHT(入力ｼｰﾄ!$F$230,入力ｼｰﾄ!$O$3),1,1))</f>
        <v/>
      </c>
      <c r="BD183" s="16" t="str">
        <f>IF(LEN(入力ｼｰﾄ!$F$230)&lt;入力ｼｰﾄ!$O$2,"",MID(RIGHT(入力ｼｰﾄ!$F$230,入力ｼｰﾄ!$O$2),1,1))</f>
        <v>0</v>
      </c>
      <c r="BE183" s="252"/>
      <c r="BF183" s="253"/>
      <c r="BG183" s="253"/>
      <c r="BH183" s="254"/>
    </row>
    <row r="184" spans="1:62" ht="20.25" customHeight="1">
      <c r="A184" s="261">
        <f>入力ｼｰﾄ!$G$224</f>
        <v>0</v>
      </c>
      <c r="B184" s="259"/>
      <c r="C184" s="259"/>
      <c r="D184" s="259"/>
      <c r="E184" s="259"/>
      <c r="F184" s="259"/>
      <c r="G184" s="259"/>
      <c r="H184" s="259"/>
      <c r="I184" s="259"/>
      <c r="J184" s="260"/>
      <c r="K184" s="15" t="str">
        <f>IF(LEN(入力ｼｰﾄ!$G$225)&lt;入力ｼｰﾄ!$O$16,"",MID(RIGHT(入力ｼｰﾄ!$G$225,入力ｼｰﾄ!$O$16),1,1))</f>
        <v/>
      </c>
      <c r="L184" s="16" t="str">
        <f>IF(LEN(入力ｼｰﾄ!$G$225)&lt;入力ｼｰﾄ!$O$15,"",MID(RIGHT(入力ｼｰﾄ!$G$225,入力ｼｰﾄ!$O$15),1,1))</f>
        <v/>
      </c>
      <c r="M184" s="16" t="str">
        <f>IF(LEN(入力ｼｰﾄ!$G$225)&lt;入力ｼｰﾄ!$O$8,"",MID(RIGHT(入力ｼｰﾄ!$G$225,入力ｼｰﾄ!$O$8),1,1))</f>
        <v/>
      </c>
      <c r="N184" s="17" t="str">
        <f>IF(LEN(入力ｼｰﾄ!$G$225)&lt;入力ｼｰﾄ!$O$7,"",MID(RIGHT(入力ｼｰﾄ!$G$225,入力ｼｰﾄ!$O$7),1,1))</f>
        <v/>
      </c>
      <c r="O184" s="16" t="str">
        <f>IF(LEN(入力ｼｰﾄ!$G$225)&lt;入力ｼｰﾄ!$O$6,"",MID(RIGHT(入力ｼｰﾄ!$G$225,入力ｼｰﾄ!$O$6),1,1))</f>
        <v/>
      </c>
      <c r="P184" s="18" t="str">
        <f>IF(LEN(入力ｼｰﾄ!$G$225)&lt;入力ｼｰﾄ!$O$5,"",MID(RIGHT(入力ｼｰﾄ!$G$225,入力ｼｰﾄ!$O$5),1,1))</f>
        <v/>
      </c>
      <c r="Q184" s="16" t="str">
        <f>IF(LEN(入力ｼｰﾄ!$G$225)&lt;入力ｼｰﾄ!$O$4,"",MID(RIGHT(入力ｼｰﾄ!$G$225,入力ｼｰﾄ!$O$4),1,1))</f>
        <v/>
      </c>
      <c r="R184" s="16" t="str">
        <f>IF(LEN(入力ｼｰﾄ!$G$225)&lt;入力ｼｰﾄ!$O$3,"",MID(RIGHT(入力ｼｰﾄ!$G$225,入力ｼｰﾄ!$O$3),1,1))</f>
        <v/>
      </c>
      <c r="S184" s="19" t="str">
        <f>IF(LEN(入力ｼｰﾄ!$G$225)&lt;入力ｼｰﾄ!$O$2,"",MID(RIGHT(入力ｼｰﾄ!$G$225,入力ｼｰﾄ!$O$2),1,1))</f>
        <v/>
      </c>
      <c r="T184" s="15" t="str">
        <f>IF(LEN(入力ｼｰﾄ!$G$226)&lt;入力ｼｰﾄ!$O$16,"",MID(RIGHT(入力ｼｰﾄ!$G$226,入力ｼｰﾄ!$O$16),1,1))</f>
        <v/>
      </c>
      <c r="U184" s="16" t="str">
        <f>IF(LEN(入力ｼｰﾄ!$G$226)&lt;入力ｼｰﾄ!$O$15,"",MID(RIGHT(入力ｼｰﾄ!$G$226,入力ｼｰﾄ!$O$15),1,1))</f>
        <v/>
      </c>
      <c r="V184" s="16" t="str">
        <f>IF(LEN(入力ｼｰﾄ!$G$226)&lt;入力ｼｰﾄ!$O$8,"",MID(RIGHT(入力ｼｰﾄ!$G$226,入力ｼｰﾄ!$O$8),1,1))</f>
        <v/>
      </c>
      <c r="W184" s="17" t="str">
        <f>IF(LEN(入力ｼｰﾄ!$G$226)&lt;入力ｼｰﾄ!$O$7,"",MID(RIGHT(入力ｼｰﾄ!$G$226,入力ｼｰﾄ!$O$7),1,1))</f>
        <v/>
      </c>
      <c r="X184" s="16" t="str">
        <f>IF(LEN(入力ｼｰﾄ!$G$226)&lt;入力ｼｰﾄ!$O$6,"",MID(RIGHT(入力ｼｰﾄ!$G$226,入力ｼｰﾄ!$O$6),1,1))</f>
        <v/>
      </c>
      <c r="Y184" s="18" t="str">
        <f>IF(LEN(入力ｼｰﾄ!$G$226)&lt;入力ｼｰﾄ!$O$5,"",MID(RIGHT(入力ｼｰﾄ!$G$226,入力ｼｰﾄ!$O$5),1,1))</f>
        <v/>
      </c>
      <c r="Z184" s="16" t="str">
        <f>IF(LEN(入力ｼｰﾄ!$G$226)&lt;入力ｼｰﾄ!$O$4,"",MID(RIGHT(入力ｼｰﾄ!$G$226,入力ｼｰﾄ!$O$4),1,1))</f>
        <v/>
      </c>
      <c r="AA184" s="16" t="str">
        <f>IF(LEN(入力ｼｰﾄ!$G$226)&lt;入力ｼｰﾄ!$O$3,"",MID(RIGHT(入力ｼｰﾄ!$G$226,入力ｼｰﾄ!$O$3),1,1))</f>
        <v/>
      </c>
      <c r="AB184" s="19" t="str">
        <f>IF(LEN(入力ｼｰﾄ!$G$226)&lt;入力ｼｰﾄ!$O$2,"",MID(RIGHT(入力ｼｰﾄ!$G$226,入力ｼｰﾄ!$O$2),1,1))</f>
        <v/>
      </c>
      <c r="AC184" s="46" t="str">
        <f>IF(LEN(入力ｼｰﾄ!$G$227)&lt;入力ｼｰﾄ!$O$16,"",MID(RIGHT(入力ｼｰﾄ!$G$227,入力ｼｰﾄ!$O$16),1,1))</f>
        <v/>
      </c>
      <c r="AD184" s="47" t="str">
        <f>IF(LEN(入力ｼｰﾄ!$G$227)&lt;入力ｼｰﾄ!$O$15,"",MID(RIGHT(入力ｼｰﾄ!$G$227,入力ｼｰﾄ!$O$15),1,1))</f>
        <v/>
      </c>
      <c r="AE184" s="47" t="str">
        <f>IF(LEN(入力ｼｰﾄ!$G$227)&lt;入力ｼｰﾄ!$O$8,"",MID(RIGHT(入力ｼｰﾄ!$G$227,入力ｼｰﾄ!$O$8),1,1))</f>
        <v/>
      </c>
      <c r="AF184" s="48" t="str">
        <f>IF(LEN(入力ｼｰﾄ!$G$227)&lt;入力ｼｰﾄ!$O$7,"",MID(RIGHT(入力ｼｰﾄ!$G$227,入力ｼｰﾄ!$O$7),1,1))</f>
        <v/>
      </c>
      <c r="AG184" s="47" t="str">
        <f>IF(LEN(入力ｼｰﾄ!$G$227)&lt;入力ｼｰﾄ!$O$6,"",MID(RIGHT(入力ｼｰﾄ!$G$227,入力ｼｰﾄ!$O$6),1,1))</f>
        <v/>
      </c>
      <c r="AH184" s="49" t="str">
        <f>IF(LEN(入力ｼｰﾄ!$G$227)&lt;入力ｼｰﾄ!$O$5,"",MID(RIGHT(入力ｼｰﾄ!$G$227,入力ｼｰﾄ!$O$5),1,1))</f>
        <v/>
      </c>
      <c r="AI184" s="47" t="str">
        <f>IF(LEN(入力ｼｰﾄ!$G$227)&lt;入力ｼｰﾄ!$O$4,"",MID(RIGHT(入力ｼｰﾄ!$G$227,入力ｼｰﾄ!$O$4),1,1))</f>
        <v/>
      </c>
      <c r="AJ184" s="47" t="str">
        <f>IF(LEN(入力ｼｰﾄ!$G$227)&lt;入力ｼｰﾄ!$O$3,"",MID(RIGHT(入力ｼｰﾄ!$G$227,入力ｼｰﾄ!$O$3),1,1))</f>
        <v/>
      </c>
      <c r="AK184" s="54" t="str">
        <f>IF(LEN(入力ｼｰﾄ!$G$227)&lt;入力ｼｰﾄ!$O$2,"",MID(RIGHT(入力ｼｰﾄ!$G$227,入力ｼｰﾄ!$O$2),1,1))</f>
        <v/>
      </c>
      <c r="AL184" s="62">
        <f>+入力ｼｰﾄ!G$228</f>
        <v>0</v>
      </c>
      <c r="AM184" s="15" t="str">
        <f>IF(LEN(入力ｼｰﾄ!$G$229)&lt;入力ｼｰﾄ!$O$16,"",MID(RIGHT(入力ｼｰﾄ!$G$229,入力ｼｰﾄ!$O$16),1,1))</f>
        <v/>
      </c>
      <c r="AN184" s="16" t="str">
        <f>IF(LEN(入力ｼｰﾄ!$G$229)&lt;入力ｼｰﾄ!$O$15,"",MID(RIGHT(入力ｼｰﾄ!$G$229,入力ｼｰﾄ!$O$15),1,1))</f>
        <v/>
      </c>
      <c r="AO184" s="16" t="str">
        <f>IF(LEN(入力ｼｰﾄ!$G$229)&lt;入力ｼｰﾄ!$O$8,"",MID(RIGHT(入力ｼｰﾄ!$G$229,入力ｼｰﾄ!$O$8),1,1))</f>
        <v/>
      </c>
      <c r="AP184" s="17" t="str">
        <f>IF(LEN(入力ｼｰﾄ!$G$229)&lt;入力ｼｰﾄ!$O$7,"",MID(RIGHT(入力ｼｰﾄ!$G$229,入力ｼｰﾄ!$O$7),1,1))</f>
        <v/>
      </c>
      <c r="AQ184" s="16" t="str">
        <f>IF(LEN(入力ｼｰﾄ!$G$229)&lt;入力ｼｰﾄ!$O$6,"",MID(RIGHT(入力ｼｰﾄ!$G$229,入力ｼｰﾄ!$O$6),1,1))</f>
        <v/>
      </c>
      <c r="AR184" s="18" t="str">
        <f>IF(LEN(入力ｼｰﾄ!$G$229)&lt;入力ｼｰﾄ!$O$5,"",MID(RIGHT(入力ｼｰﾄ!$G$229,入力ｼｰﾄ!$O$5),1,1))</f>
        <v/>
      </c>
      <c r="AS184" s="16" t="str">
        <f>IF(LEN(入力ｼｰﾄ!$G$229)&lt;入力ｼｰﾄ!$O$4,"",MID(RIGHT(入力ｼｰﾄ!$G$229,入力ｼｰﾄ!$O$4),1,1))</f>
        <v/>
      </c>
      <c r="AT184" s="16" t="str">
        <f>IF(LEN(入力ｼｰﾄ!$G$229)&lt;入力ｼｰﾄ!$O$3,"",MID(RIGHT(入力ｼｰﾄ!$G$229,入力ｼｰﾄ!$O$3),1,1))</f>
        <v/>
      </c>
      <c r="AU184" s="19" t="str">
        <f>IF(LEN(入力ｼｰﾄ!$G$229)&lt;入力ｼｰﾄ!$O$2,"",MID(RIGHT(入力ｼｰﾄ!$G$229,入力ｼｰﾄ!$O$2),1,1))</f>
        <v>0</v>
      </c>
      <c r="AV184" s="15" t="str">
        <f>IF(LEN(入力ｼｰﾄ!$G$230)&lt;入力ｼｰﾄ!$O$16,"",MID(RIGHT(入力ｼｰﾄ!$G$230,入力ｼｰﾄ!$O$16),1,1))</f>
        <v/>
      </c>
      <c r="AW184" s="16" t="str">
        <f>IF(LEN(入力ｼｰﾄ!$G$230)&lt;入力ｼｰﾄ!$O$15,"",MID(RIGHT(入力ｼｰﾄ!$G$230,入力ｼｰﾄ!$O$15),1,1))</f>
        <v/>
      </c>
      <c r="AX184" s="16" t="str">
        <f>IF(LEN(入力ｼｰﾄ!$G$230)&lt;入力ｼｰﾄ!$O$8,"",MID(RIGHT(入力ｼｰﾄ!$G$230,入力ｼｰﾄ!$O$8),1,1))</f>
        <v/>
      </c>
      <c r="AY184" s="17" t="str">
        <f>IF(LEN(入力ｼｰﾄ!$G$230)&lt;入力ｼｰﾄ!$O$7,"",MID(RIGHT(入力ｼｰﾄ!$G$230,入力ｼｰﾄ!$O$7),1,1))</f>
        <v/>
      </c>
      <c r="AZ184" s="16" t="str">
        <f>IF(LEN(入力ｼｰﾄ!$G$230)&lt;入力ｼｰﾄ!$O$6,"",MID(RIGHT(入力ｼｰﾄ!$G$230,入力ｼｰﾄ!$O$6),1,1))</f>
        <v/>
      </c>
      <c r="BA184" s="18" t="str">
        <f>IF(LEN(入力ｼｰﾄ!$G$230)&lt;入力ｼｰﾄ!$O$5,"",MID(RIGHT(入力ｼｰﾄ!$G$230,入力ｼｰﾄ!$O$5),1,1))</f>
        <v/>
      </c>
      <c r="BB184" s="16" t="str">
        <f>IF(LEN(入力ｼｰﾄ!$G$230)&lt;入力ｼｰﾄ!$O$4,"",MID(RIGHT(入力ｼｰﾄ!$G$230,入力ｼｰﾄ!$O$4),1,1))</f>
        <v/>
      </c>
      <c r="BC184" s="16" t="str">
        <f>IF(LEN(入力ｼｰﾄ!$G$230)&lt;入力ｼｰﾄ!$O$3,"",MID(RIGHT(入力ｼｰﾄ!$G$230,入力ｼｰﾄ!$O$3),1,1))</f>
        <v/>
      </c>
      <c r="BD184" s="16" t="str">
        <f>IF(LEN(入力ｼｰﾄ!$G$230)&lt;入力ｼｰﾄ!$O$2,"",MID(RIGHT(入力ｼｰﾄ!$G$230,入力ｼｰﾄ!$O$2),1,1))</f>
        <v>0</v>
      </c>
      <c r="BE184" s="252"/>
      <c r="BF184" s="253"/>
      <c r="BG184" s="253"/>
      <c r="BH184" s="254"/>
    </row>
    <row r="185" spans="1:62" ht="20.25" customHeight="1" thickBot="1">
      <c r="A185" s="262" t="s">
        <v>13</v>
      </c>
      <c r="B185" s="263"/>
      <c r="C185" s="263"/>
      <c r="D185" s="263"/>
      <c r="E185" s="263"/>
      <c r="F185" s="263"/>
      <c r="G185" s="263"/>
      <c r="H185" s="263"/>
      <c r="I185" s="263"/>
      <c r="J185" s="264"/>
      <c r="K185" s="20" t="str">
        <f>IF(LEN(入力ｼｰﾄ!$H$225)&lt;入力ｼｰﾄ!$O$16,"",MID(RIGHT(入力ｼｰﾄ!$H$225,入力ｼｰﾄ!$O$16),1,1))</f>
        <v/>
      </c>
      <c r="L185" s="21" t="str">
        <f>IF(LEN(入力ｼｰﾄ!$H$225)&lt;入力ｼｰﾄ!$O$15,"",MID(RIGHT(入力ｼｰﾄ!$H$225,入力ｼｰﾄ!$O$15),1,1))</f>
        <v/>
      </c>
      <c r="M185" s="21" t="str">
        <f>IF(LEN(入力ｼｰﾄ!$H$225)&lt;入力ｼｰﾄ!$O$8,"",MID(RIGHT(入力ｼｰﾄ!$H$225,入力ｼｰﾄ!$O$8),1,1))</f>
        <v/>
      </c>
      <c r="N185" s="22" t="str">
        <f>IF(LEN(入力ｼｰﾄ!$H$225)&lt;入力ｼｰﾄ!$O$7,"",MID(RIGHT(入力ｼｰﾄ!$H$225,入力ｼｰﾄ!$O$7),1,1))</f>
        <v/>
      </c>
      <c r="O185" s="21" t="str">
        <f>IF(LEN(入力ｼｰﾄ!$H$225)&lt;入力ｼｰﾄ!$O$6,"",MID(RIGHT(入力ｼｰﾄ!$H$225,入力ｼｰﾄ!$O$6),1,1))</f>
        <v/>
      </c>
      <c r="P185" s="23" t="str">
        <f>IF(LEN(入力ｼｰﾄ!$H$225)&lt;入力ｼｰﾄ!$O$5,"",MID(RIGHT(入力ｼｰﾄ!$H$225,入力ｼｰﾄ!$O$5),1,1))</f>
        <v/>
      </c>
      <c r="Q185" s="21" t="str">
        <f>IF(LEN(入力ｼｰﾄ!$H$225)&lt;入力ｼｰﾄ!$O$4,"",MID(RIGHT(入力ｼｰﾄ!$H$225,入力ｼｰﾄ!$O$4),1,1))</f>
        <v/>
      </c>
      <c r="R185" s="21" t="str">
        <f>IF(LEN(入力ｼｰﾄ!$H$225)&lt;入力ｼｰﾄ!$O$3,"",MID(RIGHT(入力ｼｰﾄ!$H$225,入力ｼｰﾄ!$O$3),1,1))</f>
        <v/>
      </c>
      <c r="S185" s="24" t="str">
        <f>IF(LEN(入力ｼｰﾄ!$H$225)&lt;入力ｼｰﾄ!$O$2,"",MID(RIGHT(入力ｼｰﾄ!$H$225,入力ｼｰﾄ!$O$2),1,1))</f>
        <v>0</v>
      </c>
      <c r="T185" s="20" t="str">
        <f>IF(LEN(入力ｼｰﾄ!$H$226)&lt;入力ｼｰﾄ!$O$16,"",MID(RIGHT(入力ｼｰﾄ!$H$226,入力ｼｰﾄ!$O$16),1,1))</f>
        <v/>
      </c>
      <c r="U185" s="21" t="str">
        <f>IF(LEN(入力ｼｰﾄ!$H$226)&lt;入力ｼｰﾄ!$O$15,"",MID(RIGHT(入力ｼｰﾄ!$H$226,入力ｼｰﾄ!$O$15),1,1))</f>
        <v/>
      </c>
      <c r="V185" s="21" t="str">
        <f>IF(LEN(入力ｼｰﾄ!$H$226)&lt;入力ｼｰﾄ!$O$8,"",MID(RIGHT(入力ｼｰﾄ!$H$226,入力ｼｰﾄ!$O$8),1,1))</f>
        <v/>
      </c>
      <c r="W185" s="22" t="str">
        <f>IF(LEN(入力ｼｰﾄ!$H$226)&lt;入力ｼｰﾄ!$O$7,"",MID(RIGHT(入力ｼｰﾄ!$H$226,入力ｼｰﾄ!$O$7),1,1))</f>
        <v/>
      </c>
      <c r="X185" s="21" t="str">
        <f>IF(LEN(入力ｼｰﾄ!$H$226)&lt;入力ｼｰﾄ!$O$6,"",MID(RIGHT(入力ｼｰﾄ!$H$226,入力ｼｰﾄ!$O$6),1,1))</f>
        <v/>
      </c>
      <c r="Y185" s="23" t="str">
        <f>IF(LEN(入力ｼｰﾄ!$H$226)&lt;入力ｼｰﾄ!$O$5,"",MID(RIGHT(入力ｼｰﾄ!$H$226,入力ｼｰﾄ!$O$5),1,1))</f>
        <v/>
      </c>
      <c r="Z185" s="21" t="str">
        <f>IF(LEN(入力ｼｰﾄ!$H$226)&lt;入力ｼｰﾄ!$O$4,"",MID(RIGHT(入力ｼｰﾄ!$H$226,入力ｼｰﾄ!$O$4),1,1))</f>
        <v/>
      </c>
      <c r="AA185" s="21" t="str">
        <f>IF(LEN(入力ｼｰﾄ!$H$226)&lt;入力ｼｰﾄ!$O$3,"",MID(RIGHT(入力ｼｰﾄ!$H$226,入力ｼｰﾄ!$O$3),1,1))</f>
        <v/>
      </c>
      <c r="AB185" s="24" t="str">
        <f>IF(LEN(入力ｼｰﾄ!$H$226)&lt;入力ｼｰﾄ!$O$2,"",MID(RIGHT(入力ｼｰﾄ!$H$226,入力ｼｰﾄ!$O$2),1,1))</f>
        <v>0</v>
      </c>
      <c r="AC185" s="50" t="str">
        <f>IF(LEN(入力ｼｰﾄ!$H$227)&lt;入力ｼｰﾄ!$O$16,"",MID(RIGHT(入力ｼｰﾄ!$H$227,入力ｼｰﾄ!$O$16),1,1))</f>
        <v/>
      </c>
      <c r="AD185" s="51" t="str">
        <f>IF(LEN(入力ｼｰﾄ!$H$227)&lt;入力ｼｰﾄ!$O$15,"",MID(RIGHT(入力ｼｰﾄ!$H$227,入力ｼｰﾄ!$O$15),1,1))</f>
        <v/>
      </c>
      <c r="AE185" s="51" t="str">
        <f>IF(LEN(入力ｼｰﾄ!$H$227)&lt;入力ｼｰﾄ!$O$8,"",MID(RIGHT(入力ｼｰﾄ!$H$227,入力ｼｰﾄ!$O$8),1,1))</f>
        <v/>
      </c>
      <c r="AF185" s="52" t="str">
        <f>IF(LEN(入力ｼｰﾄ!$H$227)&lt;入力ｼｰﾄ!$O$7,"",MID(RIGHT(入力ｼｰﾄ!$H$227,入力ｼｰﾄ!$O$7),1,1))</f>
        <v/>
      </c>
      <c r="AG185" s="51" t="str">
        <f>IF(LEN(入力ｼｰﾄ!$H$227)&lt;入力ｼｰﾄ!$O$6,"",MID(RIGHT(入力ｼｰﾄ!$H$227,入力ｼｰﾄ!$O$6),1,1))</f>
        <v/>
      </c>
      <c r="AH185" s="53" t="str">
        <f>IF(LEN(入力ｼｰﾄ!$H$227)&lt;入力ｼｰﾄ!$O$5,"",MID(RIGHT(入力ｼｰﾄ!$H$227,入力ｼｰﾄ!$O$5),1,1))</f>
        <v/>
      </c>
      <c r="AI185" s="51" t="str">
        <f>IF(LEN(入力ｼｰﾄ!$H$227)&lt;入力ｼｰﾄ!$O$4,"",MID(RIGHT(入力ｼｰﾄ!$H$227,入力ｼｰﾄ!$O$4),1,1))</f>
        <v/>
      </c>
      <c r="AJ185" s="51" t="str">
        <f>IF(LEN(入力ｼｰﾄ!$H$227)&lt;入力ｼｰﾄ!$O$3,"",MID(RIGHT(入力ｼｰﾄ!$H$227,入力ｼｰﾄ!$O$3),1,1))</f>
        <v/>
      </c>
      <c r="AK185" s="55" t="str">
        <f>IF(LEN(入力ｼｰﾄ!$H$227)&lt;入力ｼｰﾄ!$O$2,"",MID(RIGHT(入力ｼｰﾄ!$H$227,入力ｼｰﾄ!$O$2),1,1))</f>
        <v>0</v>
      </c>
      <c r="AL185" s="51"/>
      <c r="AM185" s="20" t="str">
        <f>IF(LEN(入力ｼｰﾄ!$H$229)&lt;入力ｼｰﾄ!$O$16,"",MID(RIGHT(入力ｼｰﾄ!$H$229,入力ｼｰﾄ!$O$16),1,1))</f>
        <v/>
      </c>
      <c r="AN185" s="21" t="str">
        <f>IF(LEN(入力ｼｰﾄ!$H$229)&lt;入力ｼｰﾄ!$O$15,"",MID(RIGHT(入力ｼｰﾄ!$H$229,入力ｼｰﾄ!$O$15),1,1))</f>
        <v/>
      </c>
      <c r="AO185" s="21" t="str">
        <f>IF(LEN(入力ｼｰﾄ!$H$229)&lt;入力ｼｰﾄ!$O$8,"",MID(RIGHT(入力ｼｰﾄ!$H$229,入力ｼｰﾄ!$O$8),1,1))</f>
        <v/>
      </c>
      <c r="AP185" s="22" t="str">
        <f>IF(LEN(入力ｼｰﾄ!$H$229)&lt;入力ｼｰﾄ!$O$7,"",MID(RIGHT(入力ｼｰﾄ!$H$229,入力ｼｰﾄ!$O$7),1,1))</f>
        <v/>
      </c>
      <c r="AQ185" s="21" t="str">
        <f>IF(LEN(入力ｼｰﾄ!$H$229)&lt;入力ｼｰﾄ!$O$6,"",MID(RIGHT(入力ｼｰﾄ!$H$229,入力ｼｰﾄ!$O$6),1,1))</f>
        <v/>
      </c>
      <c r="AR185" s="23" t="str">
        <f>IF(LEN(入力ｼｰﾄ!$H$229)&lt;入力ｼｰﾄ!$O$5,"",MID(RIGHT(入力ｼｰﾄ!$H$229,入力ｼｰﾄ!$O$5),1,1))</f>
        <v/>
      </c>
      <c r="AS185" s="21" t="str">
        <f>IF(LEN(入力ｼｰﾄ!$H$229)&lt;入力ｼｰﾄ!$O$4,"",MID(RIGHT(入力ｼｰﾄ!$H$229,入力ｼｰﾄ!$O$4),1,1))</f>
        <v/>
      </c>
      <c r="AT185" s="21" t="str">
        <f>IF(LEN(入力ｼｰﾄ!$H$229)&lt;入力ｼｰﾄ!$O$3,"",MID(RIGHT(入力ｼｰﾄ!$H$229,入力ｼｰﾄ!$O$3),1,1))</f>
        <v/>
      </c>
      <c r="AU185" s="24" t="str">
        <f>IF(LEN(入力ｼｰﾄ!$H$229)&lt;入力ｼｰﾄ!$O$2,"",MID(RIGHT(入力ｼｰﾄ!$H$229,入力ｼｰﾄ!$O$2),1,1))</f>
        <v>0</v>
      </c>
      <c r="AV185" s="20" t="str">
        <f>IF(LEN(入力ｼｰﾄ!$H$230)&lt;入力ｼｰﾄ!$O$16,"",MID(RIGHT(入力ｼｰﾄ!$H$230,入力ｼｰﾄ!$O$16),1,1))</f>
        <v/>
      </c>
      <c r="AW185" s="21" t="str">
        <f>IF(LEN(入力ｼｰﾄ!$H$230)&lt;入力ｼｰﾄ!$O$15,"",MID(RIGHT(入力ｼｰﾄ!$H$230,入力ｼｰﾄ!$O$15),1,1))</f>
        <v/>
      </c>
      <c r="AX185" s="21" t="str">
        <f>IF(LEN(入力ｼｰﾄ!$H$230)&lt;入力ｼｰﾄ!$O$8,"",MID(RIGHT(入力ｼｰﾄ!$H$230,入力ｼｰﾄ!$O$8),1,1))</f>
        <v/>
      </c>
      <c r="AY185" s="22" t="str">
        <f>IF(LEN(入力ｼｰﾄ!$H$230)&lt;入力ｼｰﾄ!$O$7,"",MID(RIGHT(入力ｼｰﾄ!$H$230,入力ｼｰﾄ!$O$7),1,1))</f>
        <v/>
      </c>
      <c r="AZ185" s="21" t="str">
        <f>IF(LEN(入力ｼｰﾄ!$H$230)&lt;入力ｼｰﾄ!$O$6,"",MID(RIGHT(入力ｼｰﾄ!$H$230,入力ｼｰﾄ!$O$6),1,1))</f>
        <v/>
      </c>
      <c r="BA185" s="23" t="str">
        <f>IF(LEN(入力ｼｰﾄ!$H$230)&lt;入力ｼｰﾄ!$O$5,"",MID(RIGHT(入力ｼｰﾄ!$H$230,入力ｼｰﾄ!$O$5),1,1))</f>
        <v/>
      </c>
      <c r="BB185" s="21" t="str">
        <f>IF(LEN(入力ｼｰﾄ!$H$230)&lt;入力ｼｰﾄ!$O$4,"",MID(RIGHT(入力ｼｰﾄ!$H$230,入力ｼｰﾄ!$O$4),1,1))</f>
        <v/>
      </c>
      <c r="BC185" s="21" t="str">
        <f>IF(LEN(入力ｼｰﾄ!$H$230)&lt;入力ｼｰﾄ!$O$3,"",MID(RIGHT(入力ｼｰﾄ!$H$230,入力ｼｰﾄ!$O$3),1,1))</f>
        <v/>
      </c>
      <c r="BD185" s="21" t="str">
        <f>IF(LEN(入力ｼｰﾄ!$H$230)&lt;入力ｼｰﾄ!$O$2,"",MID(RIGHT(入力ｼｰﾄ!$H$230,入力ｼｰﾄ!$O$2),1,1))</f>
        <v>0</v>
      </c>
      <c r="BE185" s="255"/>
      <c r="BF185" s="256"/>
      <c r="BG185" s="256"/>
      <c r="BH185" s="257"/>
    </row>
    <row r="186" spans="1:62" ht="26.25" customHeight="1">
      <c r="A186" s="237" t="s">
        <v>2</v>
      </c>
      <c r="B186" s="238"/>
      <c r="C186" s="238"/>
      <c r="D186" s="238"/>
      <c r="E186" s="238"/>
      <c r="F186" s="239">
        <f>入力ｼｰﾄ!$D$232</f>
        <v>0</v>
      </c>
      <c r="G186" s="239"/>
      <c r="H186" s="239"/>
      <c r="I186" s="239"/>
      <c r="J186" s="239"/>
      <c r="K186" s="239"/>
      <c r="L186" s="239"/>
      <c r="M186" s="239"/>
      <c r="N186" s="239"/>
      <c r="O186" s="239"/>
      <c r="P186" s="239"/>
      <c r="Q186" s="239"/>
      <c r="R186" s="239"/>
      <c r="S186" s="239"/>
      <c r="T186" s="239"/>
      <c r="U186" s="239"/>
      <c r="V186" s="239"/>
      <c r="W186" s="239"/>
      <c r="X186" s="239"/>
      <c r="Y186" s="239"/>
      <c r="Z186" s="239"/>
      <c r="AA186" s="239"/>
      <c r="AB186" s="239"/>
      <c r="AC186" s="239"/>
      <c r="AD186" s="239"/>
      <c r="AE186" s="239"/>
      <c r="AF186" s="239"/>
      <c r="AG186" s="239"/>
      <c r="AH186" s="239"/>
      <c r="AI186" s="239"/>
      <c r="AJ186" s="239"/>
      <c r="AK186" s="240"/>
      <c r="AL186" s="57"/>
      <c r="AM186" s="238" t="s">
        <v>14</v>
      </c>
      <c r="AN186" s="238"/>
      <c r="AO186" s="238"/>
      <c r="AP186" s="238"/>
      <c r="AQ186" s="238"/>
      <c r="AR186" s="241">
        <f>入力ｼｰﾄ!$D$231</f>
        <v>0</v>
      </c>
      <c r="AS186" s="241"/>
      <c r="AT186" s="241"/>
      <c r="AU186" s="241"/>
      <c r="AV186" s="241"/>
      <c r="AW186" s="241"/>
      <c r="AX186" s="241"/>
      <c r="AY186" s="241"/>
      <c r="AZ186" s="241"/>
      <c r="BA186" s="241"/>
      <c r="BB186" s="241"/>
      <c r="BC186" s="241"/>
      <c r="BD186" s="241"/>
      <c r="BE186" s="242" t="s">
        <v>17</v>
      </c>
      <c r="BF186" s="243"/>
      <c r="BG186" s="243"/>
      <c r="BH186" s="244"/>
    </row>
    <row r="187" spans="1:62" ht="20.25" customHeight="1">
      <c r="A187" s="245" t="s">
        <v>12</v>
      </c>
      <c r="B187" s="246"/>
      <c r="C187" s="246"/>
      <c r="D187" s="246"/>
      <c r="E187" s="246"/>
      <c r="F187" s="246"/>
      <c r="G187" s="246"/>
      <c r="H187" s="246"/>
      <c r="I187" s="246"/>
      <c r="J187" s="247"/>
      <c r="K187" s="248" t="s">
        <v>15</v>
      </c>
      <c r="L187" s="246"/>
      <c r="M187" s="246"/>
      <c r="N187" s="246"/>
      <c r="O187" s="246"/>
      <c r="P187" s="246"/>
      <c r="Q187" s="246"/>
      <c r="R187" s="246"/>
      <c r="S187" s="247"/>
      <c r="T187" s="248" t="s">
        <v>36</v>
      </c>
      <c r="U187" s="246"/>
      <c r="V187" s="246"/>
      <c r="W187" s="246"/>
      <c r="X187" s="246"/>
      <c r="Y187" s="246"/>
      <c r="Z187" s="246"/>
      <c r="AA187" s="246"/>
      <c r="AB187" s="247"/>
      <c r="AC187" s="248" t="s">
        <v>6</v>
      </c>
      <c r="AD187" s="246"/>
      <c r="AE187" s="246"/>
      <c r="AF187" s="246"/>
      <c r="AG187" s="246"/>
      <c r="AH187" s="246"/>
      <c r="AI187" s="246"/>
      <c r="AJ187" s="246"/>
      <c r="AK187" s="247"/>
      <c r="AL187" s="61" t="s">
        <v>141</v>
      </c>
      <c r="AM187" s="248" t="s">
        <v>11</v>
      </c>
      <c r="AN187" s="246"/>
      <c r="AO187" s="246"/>
      <c r="AP187" s="246"/>
      <c r="AQ187" s="246"/>
      <c r="AR187" s="246"/>
      <c r="AS187" s="246"/>
      <c r="AT187" s="246"/>
      <c r="AU187" s="247"/>
      <c r="AV187" s="248" t="s">
        <v>16</v>
      </c>
      <c r="AW187" s="246"/>
      <c r="AX187" s="246"/>
      <c r="AY187" s="246"/>
      <c r="AZ187" s="246"/>
      <c r="BA187" s="246"/>
      <c r="BB187" s="246"/>
      <c r="BC187" s="246"/>
      <c r="BD187" s="247"/>
      <c r="BE187" s="249">
        <f>入力ｼｰﾄ!I231</f>
        <v>0</v>
      </c>
      <c r="BF187" s="250"/>
      <c r="BG187" s="250"/>
      <c r="BH187" s="251"/>
    </row>
    <row r="188" spans="1:62" ht="20.25" customHeight="1">
      <c r="A188" s="258">
        <f>入力ｼｰﾄ!$D$233</f>
        <v>0</v>
      </c>
      <c r="B188" s="259"/>
      <c r="C188" s="259"/>
      <c r="D188" s="259"/>
      <c r="E188" s="259"/>
      <c r="F188" s="259"/>
      <c r="G188" s="259"/>
      <c r="H188" s="259"/>
      <c r="I188" s="259"/>
      <c r="J188" s="260"/>
      <c r="K188" s="15" t="str">
        <f>IF(LEN(入力ｼｰﾄ!$D$234)&lt;入力ｼｰﾄ!$O$16,"",MID(RIGHT(入力ｼｰﾄ!$D$234,入力ｼｰﾄ!$O$16),1,1))</f>
        <v/>
      </c>
      <c r="L188" s="16" t="str">
        <f>IF(LEN(入力ｼｰﾄ!$D$234)&lt;入力ｼｰﾄ!$O$15,"",MID(RIGHT(入力ｼｰﾄ!$D$234,入力ｼｰﾄ!$O$15),1,1))</f>
        <v/>
      </c>
      <c r="M188" s="16" t="str">
        <f>IF(LEN(入力ｼｰﾄ!$D$234)&lt;入力ｼｰﾄ!$O$8,"",MID(RIGHT(入力ｼｰﾄ!$D$234,入力ｼｰﾄ!$O$8),1,1))</f>
        <v/>
      </c>
      <c r="N188" s="17" t="str">
        <f>IF(LEN(入力ｼｰﾄ!$D$234)&lt;入力ｼｰﾄ!$O$7,"",MID(RIGHT(入力ｼｰﾄ!$D$234,入力ｼｰﾄ!$O$7),1,1))</f>
        <v/>
      </c>
      <c r="O188" s="16" t="str">
        <f>IF(LEN(入力ｼｰﾄ!$D$234)&lt;入力ｼｰﾄ!$O$6,"",MID(RIGHT(入力ｼｰﾄ!$D$234,入力ｼｰﾄ!$O$6),1,1))</f>
        <v/>
      </c>
      <c r="P188" s="18" t="str">
        <f>IF(LEN(入力ｼｰﾄ!$D$234)&lt;入力ｼｰﾄ!$O$5,"",MID(RIGHT(入力ｼｰﾄ!$D$234,入力ｼｰﾄ!$O$5),1,1))</f>
        <v/>
      </c>
      <c r="Q188" s="16" t="str">
        <f>IF(LEN(入力ｼｰﾄ!$D$234)&lt;入力ｼｰﾄ!$O$4,"",MID(RIGHT(入力ｼｰﾄ!$D$234,入力ｼｰﾄ!$O$4),1,1))</f>
        <v/>
      </c>
      <c r="R188" s="16" t="str">
        <f>IF(LEN(入力ｼｰﾄ!$D$234)&lt;入力ｼｰﾄ!$O$3,"",MID(RIGHT(入力ｼｰﾄ!$D$234,入力ｼｰﾄ!$O$3),1,1))</f>
        <v/>
      </c>
      <c r="S188" s="19" t="str">
        <f>IF(LEN(入力ｼｰﾄ!$D$234)&lt;入力ｼｰﾄ!$O$2,"",MID(RIGHT(入力ｼｰﾄ!$D$234,入力ｼｰﾄ!$O$2),1,1))</f>
        <v/>
      </c>
      <c r="T188" s="15" t="str">
        <f>IF(LEN(入力ｼｰﾄ!$D$235)&lt;入力ｼｰﾄ!$O$16,"",MID(RIGHT(入力ｼｰﾄ!$D$235,入力ｼｰﾄ!$O$16),1,1))</f>
        <v/>
      </c>
      <c r="U188" s="16" t="str">
        <f>IF(LEN(入力ｼｰﾄ!$D$235)&lt;入力ｼｰﾄ!$O$15,"",MID(RIGHT(入力ｼｰﾄ!$D$235,入力ｼｰﾄ!$O$15),1,1))</f>
        <v/>
      </c>
      <c r="V188" s="16" t="str">
        <f>IF(LEN(入力ｼｰﾄ!$D$235)&lt;入力ｼｰﾄ!$O$8,"",MID(RIGHT(入力ｼｰﾄ!$D$235,入力ｼｰﾄ!$O$8),1,1))</f>
        <v/>
      </c>
      <c r="W188" s="17" t="str">
        <f>IF(LEN(入力ｼｰﾄ!$D$235)&lt;入力ｼｰﾄ!$O$7,"",MID(RIGHT(入力ｼｰﾄ!$D$235,入力ｼｰﾄ!$O$7),1,1))</f>
        <v/>
      </c>
      <c r="X188" s="16" t="str">
        <f>IF(LEN(入力ｼｰﾄ!$D$235)&lt;入力ｼｰﾄ!$O$6,"",MID(RIGHT(入力ｼｰﾄ!$D$235,入力ｼｰﾄ!$O$6),1,1))</f>
        <v/>
      </c>
      <c r="Y188" s="18" t="str">
        <f>IF(LEN(入力ｼｰﾄ!$D$235)&lt;入力ｼｰﾄ!$O$5,"",MID(RIGHT(入力ｼｰﾄ!$D$235,入力ｼｰﾄ!$O$5),1,1))</f>
        <v/>
      </c>
      <c r="Z188" s="16" t="str">
        <f>IF(LEN(入力ｼｰﾄ!$D$235)&lt;入力ｼｰﾄ!$O$4,"",MID(RIGHT(入力ｼｰﾄ!$D$235,入力ｼｰﾄ!$O$4),1,1))</f>
        <v/>
      </c>
      <c r="AA188" s="16" t="str">
        <f>IF(LEN(入力ｼｰﾄ!$D$235)&lt;入力ｼｰﾄ!$O$3,"",MID(RIGHT(入力ｼｰﾄ!$D$235,入力ｼｰﾄ!$O$3),1,1))</f>
        <v/>
      </c>
      <c r="AB188" s="19" t="str">
        <f>IF(LEN(入力ｼｰﾄ!$D$235)&lt;入力ｼｰﾄ!$O$2,"",MID(RIGHT(入力ｼｰﾄ!$D$235,入力ｼｰﾄ!$O$2),1,1))</f>
        <v/>
      </c>
      <c r="AC188" s="46" t="str">
        <f>IF(LEN(入力ｼｰﾄ!$D$236)&lt;入力ｼｰﾄ!$O$16,"",MID(RIGHT(入力ｼｰﾄ!$D$236,入力ｼｰﾄ!$O$16),1,1))</f>
        <v/>
      </c>
      <c r="AD188" s="47" t="str">
        <f>IF(LEN(入力ｼｰﾄ!$D$236)&lt;入力ｼｰﾄ!$O$15,"",MID(RIGHT(入力ｼｰﾄ!$D$236,入力ｼｰﾄ!$O$15),1,1))</f>
        <v/>
      </c>
      <c r="AE188" s="47" t="str">
        <f>IF(LEN(入力ｼｰﾄ!$D$236)&lt;入力ｼｰﾄ!$O$8,"",MID(RIGHT(入力ｼｰﾄ!$D$236,入力ｼｰﾄ!$O$8),1,1))</f>
        <v/>
      </c>
      <c r="AF188" s="48" t="str">
        <f>IF(LEN(入力ｼｰﾄ!$D$236)&lt;入力ｼｰﾄ!$O$7,"",MID(RIGHT(入力ｼｰﾄ!$D$236,入力ｼｰﾄ!$O$7),1,1))</f>
        <v/>
      </c>
      <c r="AG188" s="47" t="str">
        <f>IF(LEN(入力ｼｰﾄ!$D$236)&lt;入力ｼｰﾄ!$O$6,"",MID(RIGHT(入力ｼｰﾄ!$D$236,入力ｼｰﾄ!$O$6),1,1))</f>
        <v/>
      </c>
      <c r="AH188" s="49" t="str">
        <f>IF(LEN(入力ｼｰﾄ!$D$236)&lt;入力ｼｰﾄ!$O$5,"",MID(RIGHT(入力ｼｰﾄ!$D$236,入力ｼｰﾄ!$O$5),1,1))</f>
        <v/>
      </c>
      <c r="AI188" s="47" t="str">
        <f>IF(LEN(入力ｼｰﾄ!$D$236)&lt;入力ｼｰﾄ!$O$4,"",MID(RIGHT(入力ｼｰﾄ!$D$236,入力ｼｰﾄ!$O$4),1,1))</f>
        <v/>
      </c>
      <c r="AJ188" s="47" t="str">
        <f>IF(LEN(入力ｼｰﾄ!$D$236)&lt;入力ｼｰﾄ!$O$3,"",MID(RIGHT(入力ｼｰﾄ!$D$236,入力ｼｰﾄ!$O$3),1,1))</f>
        <v/>
      </c>
      <c r="AK188" s="54" t="str">
        <f>IF(LEN(入力ｼｰﾄ!$D$236)&lt;入力ｼｰﾄ!$O$2,"",MID(RIGHT(入力ｼｰﾄ!$D$236,入力ｼｰﾄ!$O$2),1,1))</f>
        <v/>
      </c>
      <c r="AL188" s="62">
        <f>+入力ｼｰﾄ!D$237</f>
        <v>0</v>
      </c>
      <c r="AM188" s="15" t="str">
        <f>IF(LEN(入力ｼｰﾄ!$D$238)&lt;入力ｼｰﾄ!$O$16,"",MID(RIGHT(入力ｼｰﾄ!$D$238,入力ｼｰﾄ!$O$16),1,1))</f>
        <v/>
      </c>
      <c r="AN188" s="16" t="str">
        <f>IF(LEN(入力ｼｰﾄ!$D$238)&lt;入力ｼｰﾄ!$O$15,"",MID(RIGHT(入力ｼｰﾄ!$D$238,入力ｼｰﾄ!$O$15),1,1))</f>
        <v/>
      </c>
      <c r="AO188" s="16" t="str">
        <f>IF(LEN(入力ｼｰﾄ!$D$238)&lt;入力ｼｰﾄ!$O$8,"",MID(RIGHT(入力ｼｰﾄ!$D$238,入力ｼｰﾄ!$O$8),1,1))</f>
        <v/>
      </c>
      <c r="AP188" s="17" t="str">
        <f>IF(LEN(入力ｼｰﾄ!$D$238)&lt;入力ｼｰﾄ!$O$7,"",MID(RIGHT(入力ｼｰﾄ!$D$238,入力ｼｰﾄ!$O$7),1,1))</f>
        <v/>
      </c>
      <c r="AQ188" s="16" t="str">
        <f>IF(LEN(入力ｼｰﾄ!$D$238)&lt;入力ｼｰﾄ!$O$6,"",MID(RIGHT(入力ｼｰﾄ!$D$238,入力ｼｰﾄ!$O$6),1,1))</f>
        <v/>
      </c>
      <c r="AR188" s="18" t="str">
        <f>IF(LEN(入力ｼｰﾄ!$D$238)&lt;入力ｼｰﾄ!$O$5,"",MID(RIGHT(入力ｼｰﾄ!$D$238,入力ｼｰﾄ!$O$5),1,1))</f>
        <v/>
      </c>
      <c r="AS188" s="16" t="str">
        <f>IF(LEN(入力ｼｰﾄ!$D$238)&lt;入力ｼｰﾄ!$O$4,"",MID(RIGHT(入力ｼｰﾄ!$D$238,入力ｼｰﾄ!$O$4),1,1))</f>
        <v/>
      </c>
      <c r="AT188" s="16" t="str">
        <f>IF(LEN(入力ｼｰﾄ!$D$238)&lt;入力ｼｰﾄ!$O$3,"",MID(RIGHT(入力ｼｰﾄ!$D$238,入力ｼｰﾄ!$O$3),1,1))</f>
        <v/>
      </c>
      <c r="AU188" s="19" t="str">
        <f>IF(LEN(入力ｼｰﾄ!$D$238)&lt;入力ｼｰﾄ!$O$2,"",MID(RIGHT(入力ｼｰﾄ!$D$238,入力ｼｰﾄ!$O$2),1,1))</f>
        <v>0</v>
      </c>
      <c r="AV188" s="15" t="str">
        <f>IF(LEN(入力ｼｰﾄ!$D$239)&lt;入力ｼｰﾄ!$O$16,"",MID(RIGHT(入力ｼｰﾄ!$D$239,入力ｼｰﾄ!$O$16),1,1))</f>
        <v/>
      </c>
      <c r="AW188" s="16" t="str">
        <f>IF(LEN(入力ｼｰﾄ!$D$239)&lt;入力ｼｰﾄ!$O$15,"",MID(RIGHT(入力ｼｰﾄ!$D$239,入力ｼｰﾄ!$O$15),1,1))</f>
        <v/>
      </c>
      <c r="AX188" s="16" t="str">
        <f>IF(LEN(入力ｼｰﾄ!$D$239)&lt;入力ｼｰﾄ!$O$8,"",MID(RIGHT(入力ｼｰﾄ!$D$239,入力ｼｰﾄ!$O$8),1,1))</f>
        <v/>
      </c>
      <c r="AY188" s="17" t="str">
        <f>IF(LEN(入力ｼｰﾄ!$D$239)&lt;入力ｼｰﾄ!$O$7,"",MID(RIGHT(入力ｼｰﾄ!$D$239,入力ｼｰﾄ!$O$7),1,1))</f>
        <v/>
      </c>
      <c r="AZ188" s="16" t="str">
        <f>IF(LEN(入力ｼｰﾄ!$D$239)&lt;入力ｼｰﾄ!$O$6,"",MID(RIGHT(入力ｼｰﾄ!$D$239,入力ｼｰﾄ!$O$6),1,1))</f>
        <v/>
      </c>
      <c r="BA188" s="18" t="str">
        <f>IF(LEN(入力ｼｰﾄ!$D$239)&lt;入力ｼｰﾄ!$O$5,"",MID(RIGHT(入力ｼｰﾄ!$D$239,入力ｼｰﾄ!$O$5),1,1))</f>
        <v/>
      </c>
      <c r="BB188" s="16" t="str">
        <f>IF(LEN(入力ｼｰﾄ!$D$239)&lt;入力ｼｰﾄ!$O$4,"",MID(RIGHT(入力ｼｰﾄ!$D$239,入力ｼｰﾄ!$O$4),1,1))</f>
        <v/>
      </c>
      <c r="BC188" s="16" t="str">
        <f>IF(LEN(入力ｼｰﾄ!$D$239)&lt;入力ｼｰﾄ!$O$3,"",MID(RIGHT(入力ｼｰﾄ!$D$239,入力ｼｰﾄ!$O$3),1,1))</f>
        <v/>
      </c>
      <c r="BD188" s="16" t="str">
        <f>IF(LEN(入力ｼｰﾄ!$D$239)&lt;入力ｼｰﾄ!$O$2,"",MID(RIGHT(入力ｼｰﾄ!$D$239,入力ｼｰﾄ!$O$2),1,1))</f>
        <v>0</v>
      </c>
      <c r="BE188" s="252"/>
      <c r="BF188" s="253"/>
      <c r="BG188" s="253"/>
      <c r="BH188" s="254"/>
    </row>
    <row r="189" spans="1:62" ht="20.25" customHeight="1">
      <c r="A189" s="261">
        <f>入力ｼｰﾄ!$E$233</f>
        <v>0</v>
      </c>
      <c r="B189" s="259"/>
      <c r="C189" s="259"/>
      <c r="D189" s="259"/>
      <c r="E189" s="259"/>
      <c r="F189" s="259"/>
      <c r="G189" s="259"/>
      <c r="H189" s="259"/>
      <c r="I189" s="259"/>
      <c r="J189" s="260"/>
      <c r="K189" s="15" t="str">
        <f>IF(LEN(入力ｼｰﾄ!$E$234)&lt;入力ｼｰﾄ!$O$16,"",MID(RIGHT(入力ｼｰﾄ!$E$234,入力ｼｰﾄ!$O$16),1,1))</f>
        <v/>
      </c>
      <c r="L189" s="16" t="str">
        <f>IF(LEN(入力ｼｰﾄ!$E$234)&lt;入力ｼｰﾄ!$O$15,"",MID(RIGHT(入力ｼｰﾄ!$E$234,入力ｼｰﾄ!$O$15),1,1))</f>
        <v/>
      </c>
      <c r="M189" s="16" t="str">
        <f>IF(LEN(入力ｼｰﾄ!$E$234)&lt;入力ｼｰﾄ!$O$8,"",MID(RIGHT(入力ｼｰﾄ!$E$234,入力ｼｰﾄ!$O$8),1,1))</f>
        <v/>
      </c>
      <c r="N189" s="17" t="str">
        <f>IF(LEN(入力ｼｰﾄ!$E$234)&lt;入力ｼｰﾄ!$O$7,"",MID(RIGHT(入力ｼｰﾄ!$E$234,入力ｼｰﾄ!$O$7),1,1))</f>
        <v/>
      </c>
      <c r="O189" s="16" t="str">
        <f>IF(LEN(入力ｼｰﾄ!$E$234)&lt;入力ｼｰﾄ!$O$6,"",MID(RIGHT(入力ｼｰﾄ!$E$234,入力ｼｰﾄ!$O$6),1,1))</f>
        <v/>
      </c>
      <c r="P189" s="18" t="str">
        <f>IF(LEN(入力ｼｰﾄ!$E$234)&lt;入力ｼｰﾄ!$O$5,"",MID(RIGHT(入力ｼｰﾄ!$E$234,入力ｼｰﾄ!$O$5),1,1))</f>
        <v/>
      </c>
      <c r="Q189" s="16" t="str">
        <f>IF(LEN(入力ｼｰﾄ!$E$234)&lt;入力ｼｰﾄ!$O$4,"",MID(RIGHT(入力ｼｰﾄ!$E$234,入力ｼｰﾄ!$O$4),1,1))</f>
        <v/>
      </c>
      <c r="R189" s="16" t="str">
        <f>IF(LEN(入力ｼｰﾄ!$E$234)&lt;入力ｼｰﾄ!$O$3,"",MID(RIGHT(入力ｼｰﾄ!$E$234,入力ｼｰﾄ!$O$3),1,1))</f>
        <v/>
      </c>
      <c r="S189" s="19" t="str">
        <f>IF(LEN(入力ｼｰﾄ!$E$234)&lt;入力ｼｰﾄ!$O$2,"",MID(RIGHT(入力ｼｰﾄ!$E$234,入力ｼｰﾄ!$O$2),1,1))</f>
        <v/>
      </c>
      <c r="T189" s="15" t="str">
        <f>IF(LEN(入力ｼｰﾄ!$E$235)&lt;入力ｼｰﾄ!$O$16,"",MID(RIGHT(入力ｼｰﾄ!$E$235,入力ｼｰﾄ!$O$16),1,1))</f>
        <v/>
      </c>
      <c r="U189" s="16" t="str">
        <f>IF(LEN(入力ｼｰﾄ!$E$235)&lt;入力ｼｰﾄ!$O$15,"",MID(RIGHT(入力ｼｰﾄ!$E$235,入力ｼｰﾄ!$O$15),1,1))</f>
        <v/>
      </c>
      <c r="V189" s="16" t="str">
        <f>IF(LEN(入力ｼｰﾄ!$E$235)&lt;入力ｼｰﾄ!$O$8,"",MID(RIGHT(入力ｼｰﾄ!$E$235,入力ｼｰﾄ!$O$8),1,1))</f>
        <v/>
      </c>
      <c r="W189" s="17" t="str">
        <f>IF(LEN(入力ｼｰﾄ!$E$235)&lt;入力ｼｰﾄ!$O$7,"",MID(RIGHT(入力ｼｰﾄ!$E$235,入力ｼｰﾄ!$O$7),1,1))</f>
        <v/>
      </c>
      <c r="X189" s="16" t="str">
        <f>IF(LEN(入力ｼｰﾄ!$E$235)&lt;入力ｼｰﾄ!$O$6,"",MID(RIGHT(入力ｼｰﾄ!$E$235,入力ｼｰﾄ!$O$6),1,1))</f>
        <v/>
      </c>
      <c r="Y189" s="18" t="str">
        <f>IF(LEN(入力ｼｰﾄ!$E$235)&lt;入力ｼｰﾄ!$O$5,"",MID(RIGHT(入力ｼｰﾄ!$E$235,入力ｼｰﾄ!$O$5),1,1))</f>
        <v/>
      </c>
      <c r="Z189" s="16" t="str">
        <f>IF(LEN(入力ｼｰﾄ!$E$235)&lt;入力ｼｰﾄ!$O$4,"",MID(RIGHT(入力ｼｰﾄ!$E$235,入力ｼｰﾄ!$O$4),1,1))</f>
        <v/>
      </c>
      <c r="AA189" s="16" t="str">
        <f>IF(LEN(入力ｼｰﾄ!$E$235)&lt;入力ｼｰﾄ!$O$3,"",MID(RIGHT(入力ｼｰﾄ!$E$235,入力ｼｰﾄ!$O$3),1,1))</f>
        <v/>
      </c>
      <c r="AB189" s="19" t="str">
        <f>IF(LEN(入力ｼｰﾄ!$E$235)&lt;入力ｼｰﾄ!$O$2,"",MID(RIGHT(入力ｼｰﾄ!$E$235,入力ｼｰﾄ!$O$2),1,1))</f>
        <v/>
      </c>
      <c r="AC189" s="46" t="str">
        <f>IF(LEN(入力ｼｰﾄ!$E$236)&lt;入力ｼｰﾄ!$O$16,"",MID(RIGHT(入力ｼｰﾄ!$E$236,入力ｼｰﾄ!$O$16),1,1))</f>
        <v/>
      </c>
      <c r="AD189" s="47" t="str">
        <f>IF(LEN(入力ｼｰﾄ!$E$236)&lt;入力ｼｰﾄ!$O$15,"",MID(RIGHT(入力ｼｰﾄ!$E$236,入力ｼｰﾄ!$O$15),1,1))</f>
        <v/>
      </c>
      <c r="AE189" s="47" t="str">
        <f>IF(LEN(入力ｼｰﾄ!$E$236)&lt;入力ｼｰﾄ!$O$8,"",MID(RIGHT(入力ｼｰﾄ!$E$236,入力ｼｰﾄ!$O$8),1,1))</f>
        <v/>
      </c>
      <c r="AF189" s="48" t="str">
        <f>IF(LEN(入力ｼｰﾄ!$E$236)&lt;入力ｼｰﾄ!$O$7,"",MID(RIGHT(入力ｼｰﾄ!$E$236,入力ｼｰﾄ!$O$7),1,1))</f>
        <v/>
      </c>
      <c r="AG189" s="47" t="str">
        <f>IF(LEN(入力ｼｰﾄ!$E$236)&lt;入力ｼｰﾄ!$O$6,"",MID(RIGHT(入力ｼｰﾄ!$E$236,入力ｼｰﾄ!$O$6),1,1))</f>
        <v/>
      </c>
      <c r="AH189" s="49" t="str">
        <f>IF(LEN(入力ｼｰﾄ!$E$236)&lt;入力ｼｰﾄ!$O$5,"",MID(RIGHT(入力ｼｰﾄ!$E$236,入力ｼｰﾄ!$O$5),1,1))</f>
        <v/>
      </c>
      <c r="AI189" s="47" t="str">
        <f>IF(LEN(入力ｼｰﾄ!$E$236)&lt;入力ｼｰﾄ!$O$4,"",MID(RIGHT(入力ｼｰﾄ!$E$236,入力ｼｰﾄ!$O$4),1,1))</f>
        <v/>
      </c>
      <c r="AJ189" s="47" t="str">
        <f>IF(LEN(入力ｼｰﾄ!$E$236)&lt;入力ｼｰﾄ!$O$3,"",MID(RIGHT(入力ｼｰﾄ!$E$236,入力ｼｰﾄ!$O$3),1,1))</f>
        <v/>
      </c>
      <c r="AK189" s="54" t="str">
        <f>IF(LEN(入力ｼｰﾄ!$E$236)&lt;入力ｼｰﾄ!$O$2,"",MID(RIGHT(入力ｼｰﾄ!$E$236,入力ｼｰﾄ!$O$2),1,1))</f>
        <v/>
      </c>
      <c r="AL189" s="62">
        <f>+入力ｼｰﾄ!E$237</f>
        <v>0</v>
      </c>
      <c r="AM189" s="15" t="str">
        <f>IF(LEN(入力ｼｰﾄ!$E$238)&lt;入力ｼｰﾄ!$O$16,"",MID(RIGHT(入力ｼｰﾄ!$E$238,入力ｼｰﾄ!$O$16),1,1))</f>
        <v/>
      </c>
      <c r="AN189" s="16" t="str">
        <f>IF(LEN(入力ｼｰﾄ!$E$238)&lt;入力ｼｰﾄ!$O$15,"",MID(RIGHT(入力ｼｰﾄ!$E$238,入力ｼｰﾄ!$O$15),1,1))</f>
        <v/>
      </c>
      <c r="AO189" s="16" t="str">
        <f>IF(LEN(入力ｼｰﾄ!$E$238)&lt;入力ｼｰﾄ!$O$8,"",MID(RIGHT(入力ｼｰﾄ!$E$238,入力ｼｰﾄ!$O$8),1,1))</f>
        <v/>
      </c>
      <c r="AP189" s="17" t="str">
        <f>IF(LEN(入力ｼｰﾄ!$E$238)&lt;入力ｼｰﾄ!$O$7,"",MID(RIGHT(入力ｼｰﾄ!$E$238,入力ｼｰﾄ!$O$7),1,1))</f>
        <v/>
      </c>
      <c r="AQ189" s="16" t="str">
        <f>IF(LEN(入力ｼｰﾄ!$E$238)&lt;入力ｼｰﾄ!$O$6,"",MID(RIGHT(入力ｼｰﾄ!$E$238,入力ｼｰﾄ!$O$6),1,1))</f>
        <v/>
      </c>
      <c r="AR189" s="18" t="str">
        <f>IF(LEN(入力ｼｰﾄ!$E$238)&lt;入力ｼｰﾄ!$O$5,"",MID(RIGHT(入力ｼｰﾄ!$E$238,入力ｼｰﾄ!$O$5),1,1))</f>
        <v/>
      </c>
      <c r="AS189" s="16" t="str">
        <f>IF(LEN(入力ｼｰﾄ!$E$238)&lt;入力ｼｰﾄ!$O$4,"",MID(RIGHT(入力ｼｰﾄ!$E$238,入力ｼｰﾄ!$O$4),1,1))</f>
        <v/>
      </c>
      <c r="AT189" s="16" t="str">
        <f>IF(LEN(入力ｼｰﾄ!$E$238)&lt;入力ｼｰﾄ!$O$3,"",MID(RIGHT(入力ｼｰﾄ!$E$238,入力ｼｰﾄ!$O$3),1,1))</f>
        <v/>
      </c>
      <c r="AU189" s="19" t="str">
        <f>IF(LEN(入力ｼｰﾄ!$E$238)&lt;入力ｼｰﾄ!$O$2,"",MID(RIGHT(入力ｼｰﾄ!$E$238,入力ｼｰﾄ!$O$2),1,1))</f>
        <v>0</v>
      </c>
      <c r="AV189" s="15" t="str">
        <f>IF(LEN(入力ｼｰﾄ!$E$239)&lt;入力ｼｰﾄ!$O$16,"",MID(RIGHT(入力ｼｰﾄ!$E$239,入力ｼｰﾄ!$O$16),1,1))</f>
        <v/>
      </c>
      <c r="AW189" s="16" t="str">
        <f>IF(LEN(入力ｼｰﾄ!$E$239)&lt;入力ｼｰﾄ!$O$15,"",MID(RIGHT(入力ｼｰﾄ!$E$239,入力ｼｰﾄ!$O$15),1,1))</f>
        <v/>
      </c>
      <c r="AX189" s="16" t="str">
        <f>IF(LEN(入力ｼｰﾄ!$E$239)&lt;入力ｼｰﾄ!$O$8,"",MID(RIGHT(入力ｼｰﾄ!$E$239,入力ｼｰﾄ!$O$8),1,1))</f>
        <v/>
      </c>
      <c r="AY189" s="17" t="str">
        <f>IF(LEN(入力ｼｰﾄ!$E$239)&lt;入力ｼｰﾄ!$O$7,"",MID(RIGHT(入力ｼｰﾄ!$E$239,入力ｼｰﾄ!$O$7),1,1))</f>
        <v/>
      </c>
      <c r="AZ189" s="16" t="str">
        <f>IF(LEN(入力ｼｰﾄ!$E$239)&lt;入力ｼｰﾄ!$O$6,"",MID(RIGHT(入力ｼｰﾄ!$E$239,入力ｼｰﾄ!$O$6),1,1))</f>
        <v/>
      </c>
      <c r="BA189" s="18" t="str">
        <f>IF(LEN(入力ｼｰﾄ!$E$239)&lt;入力ｼｰﾄ!$O$5,"",MID(RIGHT(入力ｼｰﾄ!$E$239,入力ｼｰﾄ!$O$5),1,1))</f>
        <v/>
      </c>
      <c r="BB189" s="16" t="str">
        <f>IF(LEN(入力ｼｰﾄ!$E$239)&lt;入力ｼｰﾄ!$O$4,"",MID(RIGHT(入力ｼｰﾄ!$E$239,入力ｼｰﾄ!$O$4),1,1))</f>
        <v/>
      </c>
      <c r="BC189" s="16" t="str">
        <f>IF(LEN(入力ｼｰﾄ!$E$239)&lt;入力ｼｰﾄ!$O$3,"",MID(RIGHT(入力ｼｰﾄ!$E$239,入力ｼｰﾄ!$O$3),1,1))</f>
        <v/>
      </c>
      <c r="BD189" s="16" t="str">
        <f>IF(LEN(入力ｼｰﾄ!$E$239)&lt;入力ｼｰﾄ!$O$2,"",MID(RIGHT(入力ｼｰﾄ!$E$239,入力ｼｰﾄ!$O$2),1,1))</f>
        <v>0</v>
      </c>
      <c r="BE189" s="252"/>
      <c r="BF189" s="253"/>
      <c r="BG189" s="253"/>
      <c r="BH189" s="254"/>
      <c r="BJ189" s="43" t="s">
        <v>114</v>
      </c>
    </row>
    <row r="190" spans="1:62" ht="20.25" customHeight="1">
      <c r="A190" s="261">
        <f>入力ｼｰﾄ!$F$233</f>
        <v>0</v>
      </c>
      <c r="B190" s="259"/>
      <c r="C190" s="259"/>
      <c r="D190" s="259"/>
      <c r="E190" s="259"/>
      <c r="F190" s="259"/>
      <c r="G190" s="259"/>
      <c r="H190" s="259"/>
      <c r="I190" s="259"/>
      <c r="J190" s="260"/>
      <c r="K190" s="15" t="str">
        <f>IF(LEN(入力ｼｰﾄ!$F$234)&lt;入力ｼｰﾄ!$O$16,"",MID(RIGHT(入力ｼｰﾄ!$F$234,入力ｼｰﾄ!$O$16),1,1))</f>
        <v/>
      </c>
      <c r="L190" s="16" t="str">
        <f>IF(LEN(入力ｼｰﾄ!$F$234)&lt;入力ｼｰﾄ!$O$15,"",MID(RIGHT(入力ｼｰﾄ!$F$234,入力ｼｰﾄ!$O$15),1,1))</f>
        <v/>
      </c>
      <c r="M190" s="16" t="str">
        <f>IF(LEN(入力ｼｰﾄ!$F$234)&lt;入力ｼｰﾄ!$O$8,"",MID(RIGHT(入力ｼｰﾄ!$F$234,入力ｼｰﾄ!$O$8),1,1))</f>
        <v/>
      </c>
      <c r="N190" s="17" t="str">
        <f>IF(LEN(入力ｼｰﾄ!$F$234)&lt;入力ｼｰﾄ!$O$7,"",MID(RIGHT(入力ｼｰﾄ!$F$234,入力ｼｰﾄ!$O$7),1,1))</f>
        <v/>
      </c>
      <c r="O190" s="16" t="str">
        <f>IF(LEN(入力ｼｰﾄ!$F$234)&lt;入力ｼｰﾄ!$O$6,"",MID(RIGHT(入力ｼｰﾄ!$F$234,入力ｼｰﾄ!$O$6),1,1))</f>
        <v/>
      </c>
      <c r="P190" s="18" t="str">
        <f>IF(LEN(入力ｼｰﾄ!$F$234)&lt;入力ｼｰﾄ!$O$5,"",MID(RIGHT(入力ｼｰﾄ!$F$234,入力ｼｰﾄ!$O$5),1,1))</f>
        <v/>
      </c>
      <c r="Q190" s="16" t="str">
        <f>IF(LEN(入力ｼｰﾄ!$F$234)&lt;入力ｼｰﾄ!$O$4,"",MID(RIGHT(入力ｼｰﾄ!$F$234,入力ｼｰﾄ!$O$4),1,1))</f>
        <v/>
      </c>
      <c r="R190" s="16" t="str">
        <f>IF(LEN(入力ｼｰﾄ!$F$234)&lt;入力ｼｰﾄ!$O$3,"",MID(RIGHT(入力ｼｰﾄ!$F$234,入力ｼｰﾄ!$O$3),1,1))</f>
        <v/>
      </c>
      <c r="S190" s="19" t="str">
        <f>IF(LEN(入力ｼｰﾄ!$F$234)&lt;入力ｼｰﾄ!$O$2,"",MID(RIGHT(入力ｼｰﾄ!$F$234,入力ｼｰﾄ!$O$2),1,1))</f>
        <v/>
      </c>
      <c r="T190" s="15" t="str">
        <f>IF(LEN(入力ｼｰﾄ!$F$235)&lt;入力ｼｰﾄ!$O$16,"",MID(RIGHT(入力ｼｰﾄ!$F$235,入力ｼｰﾄ!$O$16),1,1))</f>
        <v/>
      </c>
      <c r="U190" s="16" t="str">
        <f>IF(LEN(入力ｼｰﾄ!$F$235)&lt;入力ｼｰﾄ!$O$15,"",MID(RIGHT(入力ｼｰﾄ!$F$235,入力ｼｰﾄ!$O$15),1,1))</f>
        <v/>
      </c>
      <c r="V190" s="16" t="str">
        <f>IF(LEN(入力ｼｰﾄ!$F$235)&lt;入力ｼｰﾄ!$O$8,"",MID(RIGHT(入力ｼｰﾄ!$F$235,入力ｼｰﾄ!$O$8),1,1))</f>
        <v/>
      </c>
      <c r="W190" s="17" t="str">
        <f>IF(LEN(入力ｼｰﾄ!$F$235)&lt;入力ｼｰﾄ!$O$7,"",MID(RIGHT(入力ｼｰﾄ!$F$235,入力ｼｰﾄ!$O$7),1,1))</f>
        <v/>
      </c>
      <c r="X190" s="16" t="str">
        <f>IF(LEN(入力ｼｰﾄ!$F$235)&lt;入力ｼｰﾄ!$O$6,"",MID(RIGHT(入力ｼｰﾄ!$F$235,入力ｼｰﾄ!$O$6),1,1))</f>
        <v/>
      </c>
      <c r="Y190" s="18" t="str">
        <f>IF(LEN(入力ｼｰﾄ!$F$235)&lt;入力ｼｰﾄ!$O$5,"",MID(RIGHT(入力ｼｰﾄ!$F$235,入力ｼｰﾄ!$O$5),1,1))</f>
        <v/>
      </c>
      <c r="Z190" s="16" t="str">
        <f>IF(LEN(入力ｼｰﾄ!$F$235)&lt;入力ｼｰﾄ!$O$4,"",MID(RIGHT(入力ｼｰﾄ!$F$235,入力ｼｰﾄ!$O$4),1,1))</f>
        <v/>
      </c>
      <c r="AA190" s="16" t="str">
        <f>IF(LEN(入力ｼｰﾄ!$F$235)&lt;入力ｼｰﾄ!$O$3,"",MID(RIGHT(入力ｼｰﾄ!$F$235,入力ｼｰﾄ!$O$3),1,1))</f>
        <v/>
      </c>
      <c r="AB190" s="19" t="str">
        <f>IF(LEN(入力ｼｰﾄ!$F$235)&lt;入力ｼｰﾄ!$O$2,"",MID(RIGHT(入力ｼｰﾄ!$F$235,入力ｼｰﾄ!$O$2),1,1))</f>
        <v/>
      </c>
      <c r="AC190" s="46" t="str">
        <f>IF(LEN(入力ｼｰﾄ!$F$236)&lt;入力ｼｰﾄ!$O$16,"",MID(RIGHT(入力ｼｰﾄ!$F$236,入力ｼｰﾄ!$O$16),1,1))</f>
        <v/>
      </c>
      <c r="AD190" s="47" t="str">
        <f>IF(LEN(入力ｼｰﾄ!$F$236)&lt;入力ｼｰﾄ!$O$15,"",MID(RIGHT(入力ｼｰﾄ!$F$236,入力ｼｰﾄ!$O$15),1,1))</f>
        <v/>
      </c>
      <c r="AE190" s="47" t="str">
        <f>IF(LEN(入力ｼｰﾄ!$F$236)&lt;入力ｼｰﾄ!$O$8,"",MID(RIGHT(入力ｼｰﾄ!$F$236,入力ｼｰﾄ!$O$8),1,1))</f>
        <v/>
      </c>
      <c r="AF190" s="48" t="str">
        <f>IF(LEN(入力ｼｰﾄ!$F$236)&lt;入力ｼｰﾄ!$O$7,"",MID(RIGHT(入力ｼｰﾄ!$F$236,入力ｼｰﾄ!$O$7),1,1))</f>
        <v/>
      </c>
      <c r="AG190" s="47" t="str">
        <f>IF(LEN(入力ｼｰﾄ!$F$236)&lt;入力ｼｰﾄ!$O$6,"",MID(RIGHT(入力ｼｰﾄ!$F$236,入力ｼｰﾄ!$O$6),1,1))</f>
        <v/>
      </c>
      <c r="AH190" s="49" t="str">
        <f>IF(LEN(入力ｼｰﾄ!$F$236)&lt;入力ｼｰﾄ!$O$5,"",MID(RIGHT(入力ｼｰﾄ!$F$236,入力ｼｰﾄ!$O$5),1,1))</f>
        <v/>
      </c>
      <c r="AI190" s="47" t="str">
        <f>IF(LEN(入力ｼｰﾄ!$F$236)&lt;入力ｼｰﾄ!$O$4,"",MID(RIGHT(入力ｼｰﾄ!$F$236,入力ｼｰﾄ!$O$4),1,1))</f>
        <v/>
      </c>
      <c r="AJ190" s="47" t="str">
        <f>IF(LEN(入力ｼｰﾄ!$F$236)&lt;入力ｼｰﾄ!$O$3,"",MID(RIGHT(入力ｼｰﾄ!$F$236,入力ｼｰﾄ!$O$3),1,1))</f>
        <v/>
      </c>
      <c r="AK190" s="54" t="str">
        <f>IF(LEN(入力ｼｰﾄ!$F$236)&lt;入力ｼｰﾄ!$O$2,"",MID(RIGHT(入力ｼｰﾄ!$F$236,入力ｼｰﾄ!$O$2),1,1))</f>
        <v/>
      </c>
      <c r="AL190" s="62">
        <f>+入力ｼｰﾄ!F$237</f>
        <v>0</v>
      </c>
      <c r="AM190" s="15" t="str">
        <f>IF(LEN(入力ｼｰﾄ!$F$238)&lt;入力ｼｰﾄ!$O$16,"",MID(RIGHT(入力ｼｰﾄ!$F$238,入力ｼｰﾄ!$O$16),1,1))</f>
        <v/>
      </c>
      <c r="AN190" s="16" t="str">
        <f>IF(LEN(入力ｼｰﾄ!$F$238)&lt;入力ｼｰﾄ!$O$15,"",MID(RIGHT(入力ｼｰﾄ!$F$238,入力ｼｰﾄ!$O$15),1,1))</f>
        <v/>
      </c>
      <c r="AO190" s="16" t="str">
        <f>IF(LEN(入力ｼｰﾄ!$F$238)&lt;入力ｼｰﾄ!$O$8,"",MID(RIGHT(入力ｼｰﾄ!$F$238,入力ｼｰﾄ!$O$8),1,1))</f>
        <v/>
      </c>
      <c r="AP190" s="17" t="str">
        <f>IF(LEN(入力ｼｰﾄ!$F$238)&lt;入力ｼｰﾄ!$O$7,"",MID(RIGHT(入力ｼｰﾄ!$F$238,入力ｼｰﾄ!$O$7),1,1))</f>
        <v/>
      </c>
      <c r="AQ190" s="16" t="str">
        <f>IF(LEN(入力ｼｰﾄ!$F$238)&lt;入力ｼｰﾄ!$O$6,"",MID(RIGHT(入力ｼｰﾄ!$F$238,入力ｼｰﾄ!$O$6),1,1))</f>
        <v/>
      </c>
      <c r="AR190" s="18" t="str">
        <f>IF(LEN(入力ｼｰﾄ!$F$238)&lt;入力ｼｰﾄ!$O$5,"",MID(RIGHT(入力ｼｰﾄ!$F$238,入力ｼｰﾄ!$O$5),1,1))</f>
        <v/>
      </c>
      <c r="AS190" s="16" t="str">
        <f>IF(LEN(入力ｼｰﾄ!$F$238)&lt;入力ｼｰﾄ!$O$4,"",MID(RIGHT(入力ｼｰﾄ!$F$238,入力ｼｰﾄ!$O$4),1,1))</f>
        <v/>
      </c>
      <c r="AT190" s="16" t="str">
        <f>IF(LEN(入力ｼｰﾄ!$F$238)&lt;入力ｼｰﾄ!$O$3,"",MID(RIGHT(入力ｼｰﾄ!$F$238,入力ｼｰﾄ!$O$3),1,1))</f>
        <v/>
      </c>
      <c r="AU190" s="19" t="str">
        <f>IF(LEN(入力ｼｰﾄ!$F$238)&lt;入力ｼｰﾄ!$O$2,"",MID(RIGHT(入力ｼｰﾄ!$F$238,入力ｼｰﾄ!$O$2),1,1))</f>
        <v>0</v>
      </c>
      <c r="AV190" s="15" t="str">
        <f>IF(LEN(入力ｼｰﾄ!$F$239)&lt;入力ｼｰﾄ!$O$16,"",MID(RIGHT(入力ｼｰﾄ!$F$239,入力ｼｰﾄ!$O$16),1,1))</f>
        <v/>
      </c>
      <c r="AW190" s="16" t="str">
        <f>IF(LEN(入力ｼｰﾄ!$F$239)&lt;入力ｼｰﾄ!$O$15,"",MID(RIGHT(入力ｼｰﾄ!$F$239,入力ｼｰﾄ!$O$15),1,1))</f>
        <v/>
      </c>
      <c r="AX190" s="16" t="str">
        <f>IF(LEN(入力ｼｰﾄ!$F$239)&lt;入力ｼｰﾄ!$O$8,"",MID(RIGHT(入力ｼｰﾄ!$F$239,入力ｼｰﾄ!$O$8),1,1))</f>
        <v/>
      </c>
      <c r="AY190" s="17" t="str">
        <f>IF(LEN(入力ｼｰﾄ!$F$239)&lt;入力ｼｰﾄ!$O$7,"",MID(RIGHT(入力ｼｰﾄ!$F$239,入力ｼｰﾄ!$O$7),1,1))</f>
        <v/>
      </c>
      <c r="AZ190" s="16" t="str">
        <f>IF(LEN(入力ｼｰﾄ!$F$239)&lt;入力ｼｰﾄ!$O$6,"",MID(RIGHT(入力ｼｰﾄ!$F$239,入力ｼｰﾄ!$O$6),1,1))</f>
        <v/>
      </c>
      <c r="BA190" s="18" t="str">
        <f>IF(LEN(入力ｼｰﾄ!$F$239)&lt;入力ｼｰﾄ!$O$5,"",MID(RIGHT(入力ｼｰﾄ!$F$239,入力ｼｰﾄ!$O$5),1,1))</f>
        <v/>
      </c>
      <c r="BB190" s="16" t="str">
        <f>IF(LEN(入力ｼｰﾄ!$F$239)&lt;入力ｼｰﾄ!$O$4,"",MID(RIGHT(入力ｼｰﾄ!$F$239,入力ｼｰﾄ!$O$4),1,1))</f>
        <v/>
      </c>
      <c r="BC190" s="16" t="str">
        <f>IF(LEN(入力ｼｰﾄ!$F$239)&lt;入力ｼｰﾄ!$O$3,"",MID(RIGHT(入力ｼｰﾄ!$F$239,入力ｼｰﾄ!$O$3),1,1))</f>
        <v/>
      </c>
      <c r="BD190" s="16" t="str">
        <f>IF(LEN(入力ｼｰﾄ!$F$239)&lt;入力ｼｰﾄ!$O$2,"",MID(RIGHT(入力ｼｰﾄ!$F$239,入力ｼｰﾄ!$O$2),1,1))</f>
        <v>0</v>
      </c>
      <c r="BE190" s="252"/>
      <c r="BF190" s="253"/>
      <c r="BG190" s="253"/>
      <c r="BH190" s="254"/>
    </row>
    <row r="191" spans="1:62" ht="20.25" customHeight="1">
      <c r="A191" s="261">
        <f>入力ｼｰﾄ!$G$233</f>
        <v>0</v>
      </c>
      <c r="B191" s="259"/>
      <c r="C191" s="259"/>
      <c r="D191" s="259"/>
      <c r="E191" s="259"/>
      <c r="F191" s="259"/>
      <c r="G191" s="259"/>
      <c r="H191" s="259"/>
      <c r="I191" s="259"/>
      <c r="J191" s="260"/>
      <c r="K191" s="15" t="str">
        <f>IF(LEN(入力ｼｰﾄ!$G$234)&lt;入力ｼｰﾄ!$O$16,"",MID(RIGHT(入力ｼｰﾄ!$G$234,入力ｼｰﾄ!$O$16),1,1))</f>
        <v/>
      </c>
      <c r="L191" s="16" t="str">
        <f>IF(LEN(入力ｼｰﾄ!$G$234)&lt;入力ｼｰﾄ!$O$15,"",MID(RIGHT(入力ｼｰﾄ!$G$234,入力ｼｰﾄ!$O$15),1,1))</f>
        <v/>
      </c>
      <c r="M191" s="16" t="str">
        <f>IF(LEN(入力ｼｰﾄ!$G$234)&lt;入力ｼｰﾄ!$O$8,"",MID(RIGHT(入力ｼｰﾄ!$G$234,入力ｼｰﾄ!$O$8),1,1))</f>
        <v/>
      </c>
      <c r="N191" s="17" t="str">
        <f>IF(LEN(入力ｼｰﾄ!$G$234)&lt;入力ｼｰﾄ!$O$7,"",MID(RIGHT(入力ｼｰﾄ!$G$234,入力ｼｰﾄ!$O$7),1,1))</f>
        <v/>
      </c>
      <c r="O191" s="16" t="str">
        <f>IF(LEN(入力ｼｰﾄ!$G$234)&lt;入力ｼｰﾄ!$O$6,"",MID(RIGHT(入力ｼｰﾄ!$G$234,入力ｼｰﾄ!$O$6),1,1))</f>
        <v/>
      </c>
      <c r="P191" s="18" t="str">
        <f>IF(LEN(入力ｼｰﾄ!$G$234)&lt;入力ｼｰﾄ!$O$5,"",MID(RIGHT(入力ｼｰﾄ!$G$234,入力ｼｰﾄ!$O$5),1,1))</f>
        <v/>
      </c>
      <c r="Q191" s="16" t="str">
        <f>IF(LEN(入力ｼｰﾄ!$G$234)&lt;入力ｼｰﾄ!$O$4,"",MID(RIGHT(入力ｼｰﾄ!$G$234,入力ｼｰﾄ!$O$4),1,1))</f>
        <v/>
      </c>
      <c r="R191" s="16" t="str">
        <f>IF(LEN(入力ｼｰﾄ!$G$234)&lt;入力ｼｰﾄ!$O$3,"",MID(RIGHT(入力ｼｰﾄ!$G$234,入力ｼｰﾄ!$O$3),1,1))</f>
        <v/>
      </c>
      <c r="S191" s="19" t="str">
        <f>IF(LEN(入力ｼｰﾄ!$G$234)&lt;入力ｼｰﾄ!$O$2,"",MID(RIGHT(入力ｼｰﾄ!$G$234,入力ｼｰﾄ!$O$2),1,1))</f>
        <v/>
      </c>
      <c r="T191" s="15" t="str">
        <f>IF(LEN(入力ｼｰﾄ!$G$235)&lt;入力ｼｰﾄ!$O$16,"",MID(RIGHT(入力ｼｰﾄ!$G$235,入力ｼｰﾄ!$O$16),1,1))</f>
        <v/>
      </c>
      <c r="U191" s="16" t="str">
        <f>IF(LEN(入力ｼｰﾄ!$G$235)&lt;入力ｼｰﾄ!$O$15,"",MID(RIGHT(入力ｼｰﾄ!$G$235,入力ｼｰﾄ!$O$15),1,1))</f>
        <v/>
      </c>
      <c r="V191" s="16" t="str">
        <f>IF(LEN(入力ｼｰﾄ!$G$235)&lt;入力ｼｰﾄ!$O$8,"",MID(RIGHT(入力ｼｰﾄ!$G$235,入力ｼｰﾄ!$O$8),1,1))</f>
        <v/>
      </c>
      <c r="W191" s="17" t="str">
        <f>IF(LEN(入力ｼｰﾄ!$G$235)&lt;入力ｼｰﾄ!$O$7,"",MID(RIGHT(入力ｼｰﾄ!$G$235,入力ｼｰﾄ!$O$7),1,1))</f>
        <v/>
      </c>
      <c r="X191" s="16" t="str">
        <f>IF(LEN(入力ｼｰﾄ!$G$235)&lt;入力ｼｰﾄ!$O$6,"",MID(RIGHT(入力ｼｰﾄ!$G$235,入力ｼｰﾄ!$O$6),1,1))</f>
        <v/>
      </c>
      <c r="Y191" s="18" t="str">
        <f>IF(LEN(入力ｼｰﾄ!$G$235)&lt;入力ｼｰﾄ!$O$5,"",MID(RIGHT(入力ｼｰﾄ!$G$235,入力ｼｰﾄ!$O$5),1,1))</f>
        <v/>
      </c>
      <c r="Z191" s="16" t="str">
        <f>IF(LEN(入力ｼｰﾄ!$G$235)&lt;入力ｼｰﾄ!$O$4,"",MID(RIGHT(入力ｼｰﾄ!$G$235,入力ｼｰﾄ!$O$4),1,1))</f>
        <v/>
      </c>
      <c r="AA191" s="16" t="str">
        <f>IF(LEN(入力ｼｰﾄ!$G$235)&lt;入力ｼｰﾄ!$O$3,"",MID(RIGHT(入力ｼｰﾄ!$G$235,入力ｼｰﾄ!$O$3),1,1))</f>
        <v/>
      </c>
      <c r="AB191" s="19" t="str">
        <f>IF(LEN(入力ｼｰﾄ!$G$235)&lt;入力ｼｰﾄ!$O$2,"",MID(RIGHT(入力ｼｰﾄ!$G$235,入力ｼｰﾄ!$O$2),1,1))</f>
        <v/>
      </c>
      <c r="AC191" s="46" t="str">
        <f>IF(LEN(入力ｼｰﾄ!$G$236)&lt;入力ｼｰﾄ!$O$16,"",MID(RIGHT(入力ｼｰﾄ!$G$236,入力ｼｰﾄ!$O$16),1,1))</f>
        <v/>
      </c>
      <c r="AD191" s="47" t="str">
        <f>IF(LEN(入力ｼｰﾄ!$G$236)&lt;入力ｼｰﾄ!$O$15,"",MID(RIGHT(入力ｼｰﾄ!$G$236,入力ｼｰﾄ!$O$15),1,1))</f>
        <v/>
      </c>
      <c r="AE191" s="47" t="str">
        <f>IF(LEN(入力ｼｰﾄ!$G$236)&lt;入力ｼｰﾄ!$O$8,"",MID(RIGHT(入力ｼｰﾄ!$G$236,入力ｼｰﾄ!$O$8),1,1))</f>
        <v/>
      </c>
      <c r="AF191" s="48" t="str">
        <f>IF(LEN(入力ｼｰﾄ!$G$236)&lt;入力ｼｰﾄ!$O$7,"",MID(RIGHT(入力ｼｰﾄ!$G$236,入力ｼｰﾄ!$O$7),1,1))</f>
        <v/>
      </c>
      <c r="AG191" s="47" t="str">
        <f>IF(LEN(入力ｼｰﾄ!$G$236)&lt;入力ｼｰﾄ!$O$6,"",MID(RIGHT(入力ｼｰﾄ!$G$236,入力ｼｰﾄ!$O$6),1,1))</f>
        <v/>
      </c>
      <c r="AH191" s="49" t="str">
        <f>IF(LEN(入力ｼｰﾄ!$G$236)&lt;入力ｼｰﾄ!$O$5,"",MID(RIGHT(入力ｼｰﾄ!$G$236,入力ｼｰﾄ!$O$5),1,1))</f>
        <v/>
      </c>
      <c r="AI191" s="47" t="str">
        <f>IF(LEN(入力ｼｰﾄ!$G$236)&lt;入力ｼｰﾄ!$O$4,"",MID(RIGHT(入力ｼｰﾄ!$G$236,入力ｼｰﾄ!$O$4),1,1))</f>
        <v/>
      </c>
      <c r="AJ191" s="47" t="str">
        <f>IF(LEN(入力ｼｰﾄ!$G$236)&lt;入力ｼｰﾄ!$O$3,"",MID(RIGHT(入力ｼｰﾄ!$G$236,入力ｼｰﾄ!$O$3),1,1))</f>
        <v/>
      </c>
      <c r="AK191" s="54" t="str">
        <f>IF(LEN(入力ｼｰﾄ!$G$236)&lt;入力ｼｰﾄ!$O$2,"",MID(RIGHT(入力ｼｰﾄ!$G$236,入力ｼｰﾄ!$O$2),1,1))</f>
        <v/>
      </c>
      <c r="AL191" s="62">
        <f>+入力ｼｰﾄ!G$237</f>
        <v>0</v>
      </c>
      <c r="AM191" s="15" t="str">
        <f>IF(LEN(入力ｼｰﾄ!$G$238)&lt;入力ｼｰﾄ!$O$16,"",MID(RIGHT(入力ｼｰﾄ!$G$238,入力ｼｰﾄ!$O$16),1,1))</f>
        <v/>
      </c>
      <c r="AN191" s="16" t="str">
        <f>IF(LEN(入力ｼｰﾄ!$G$238)&lt;入力ｼｰﾄ!$O$15,"",MID(RIGHT(入力ｼｰﾄ!$G$238,入力ｼｰﾄ!$O$15),1,1))</f>
        <v/>
      </c>
      <c r="AO191" s="16" t="str">
        <f>IF(LEN(入力ｼｰﾄ!$G$238)&lt;入力ｼｰﾄ!$O$8,"",MID(RIGHT(入力ｼｰﾄ!$G$238,入力ｼｰﾄ!$O$8),1,1))</f>
        <v/>
      </c>
      <c r="AP191" s="17" t="str">
        <f>IF(LEN(入力ｼｰﾄ!$G$238)&lt;入力ｼｰﾄ!$O$7,"",MID(RIGHT(入力ｼｰﾄ!$G$238,入力ｼｰﾄ!$O$7),1,1))</f>
        <v/>
      </c>
      <c r="AQ191" s="16" t="str">
        <f>IF(LEN(入力ｼｰﾄ!$G$238)&lt;入力ｼｰﾄ!$O$6,"",MID(RIGHT(入力ｼｰﾄ!$G$238,入力ｼｰﾄ!$O$6),1,1))</f>
        <v/>
      </c>
      <c r="AR191" s="18" t="str">
        <f>IF(LEN(入力ｼｰﾄ!$G$238)&lt;入力ｼｰﾄ!$O$5,"",MID(RIGHT(入力ｼｰﾄ!$G$238,入力ｼｰﾄ!$O$5),1,1))</f>
        <v/>
      </c>
      <c r="AS191" s="16" t="str">
        <f>IF(LEN(入力ｼｰﾄ!$G$238)&lt;入力ｼｰﾄ!$O$4,"",MID(RIGHT(入力ｼｰﾄ!$G$238,入力ｼｰﾄ!$O$4),1,1))</f>
        <v/>
      </c>
      <c r="AT191" s="16" t="str">
        <f>IF(LEN(入力ｼｰﾄ!$G$238)&lt;入力ｼｰﾄ!$O$3,"",MID(RIGHT(入力ｼｰﾄ!$G$238,入力ｼｰﾄ!$O$3),1,1))</f>
        <v/>
      </c>
      <c r="AU191" s="19" t="str">
        <f>IF(LEN(入力ｼｰﾄ!$G$238)&lt;入力ｼｰﾄ!$O$2,"",MID(RIGHT(入力ｼｰﾄ!$G$238,入力ｼｰﾄ!$O$2),1,1))</f>
        <v>0</v>
      </c>
      <c r="AV191" s="15" t="str">
        <f>IF(LEN(入力ｼｰﾄ!$G$239)&lt;入力ｼｰﾄ!$O$16,"",MID(RIGHT(入力ｼｰﾄ!$G$239,入力ｼｰﾄ!$O$16),1,1))</f>
        <v/>
      </c>
      <c r="AW191" s="16" t="str">
        <f>IF(LEN(入力ｼｰﾄ!$G$239)&lt;入力ｼｰﾄ!$O$15,"",MID(RIGHT(入力ｼｰﾄ!$G$239,入力ｼｰﾄ!$O$15),1,1))</f>
        <v/>
      </c>
      <c r="AX191" s="16" t="str">
        <f>IF(LEN(入力ｼｰﾄ!$G$239)&lt;入力ｼｰﾄ!$O$8,"",MID(RIGHT(入力ｼｰﾄ!$G$239,入力ｼｰﾄ!$O$8),1,1))</f>
        <v/>
      </c>
      <c r="AY191" s="17" t="str">
        <f>IF(LEN(入力ｼｰﾄ!$G$239)&lt;入力ｼｰﾄ!$O$7,"",MID(RIGHT(入力ｼｰﾄ!$G$239,入力ｼｰﾄ!$O$7),1,1))</f>
        <v/>
      </c>
      <c r="AZ191" s="16" t="str">
        <f>IF(LEN(入力ｼｰﾄ!$G$239)&lt;入力ｼｰﾄ!$O$6,"",MID(RIGHT(入力ｼｰﾄ!$G$239,入力ｼｰﾄ!$O$6),1,1))</f>
        <v/>
      </c>
      <c r="BA191" s="18" t="str">
        <f>IF(LEN(入力ｼｰﾄ!$G$239)&lt;入力ｼｰﾄ!$O$5,"",MID(RIGHT(入力ｼｰﾄ!$G$239,入力ｼｰﾄ!$O$5),1,1))</f>
        <v/>
      </c>
      <c r="BB191" s="16" t="str">
        <f>IF(LEN(入力ｼｰﾄ!$G$239)&lt;入力ｼｰﾄ!$O$4,"",MID(RIGHT(入力ｼｰﾄ!$G$239,入力ｼｰﾄ!$O$4),1,1))</f>
        <v/>
      </c>
      <c r="BC191" s="16" t="str">
        <f>IF(LEN(入力ｼｰﾄ!$G$239)&lt;入力ｼｰﾄ!$O$3,"",MID(RIGHT(入力ｼｰﾄ!$G$239,入力ｼｰﾄ!$O$3),1,1))</f>
        <v/>
      </c>
      <c r="BD191" s="16" t="str">
        <f>IF(LEN(入力ｼｰﾄ!$G$239)&lt;入力ｼｰﾄ!$O$2,"",MID(RIGHT(入力ｼｰﾄ!$G$239,入力ｼｰﾄ!$O$2),1,1))</f>
        <v>0</v>
      </c>
      <c r="BE191" s="252"/>
      <c r="BF191" s="253"/>
      <c r="BG191" s="253"/>
      <c r="BH191" s="254"/>
    </row>
    <row r="192" spans="1:62" ht="20.25" customHeight="1" thickBot="1">
      <c r="A192" s="262" t="s">
        <v>13</v>
      </c>
      <c r="B192" s="263"/>
      <c r="C192" s="263"/>
      <c r="D192" s="263"/>
      <c r="E192" s="263"/>
      <c r="F192" s="263"/>
      <c r="G192" s="263"/>
      <c r="H192" s="263"/>
      <c r="I192" s="263"/>
      <c r="J192" s="264"/>
      <c r="K192" s="20" t="str">
        <f>IF(LEN(入力ｼｰﾄ!$H$234)&lt;入力ｼｰﾄ!$O$16,"",MID(RIGHT(入力ｼｰﾄ!$H$234,入力ｼｰﾄ!$O$16),1,1))</f>
        <v/>
      </c>
      <c r="L192" s="21" t="str">
        <f>IF(LEN(入力ｼｰﾄ!$H$234)&lt;入力ｼｰﾄ!$O$15,"",MID(RIGHT(入力ｼｰﾄ!$H$234,入力ｼｰﾄ!$O$15),1,1))</f>
        <v/>
      </c>
      <c r="M192" s="21" t="str">
        <f>IF(LEN(入力ｼｰﾄ!$H$234)&lt;入力ｼｰﾄ!$O$8,"",MID(RIGHT(入力ｼｰﾄ!$H$234,入力ｼｰﾄ!$O$8),1,1))</f>
        <v/>
      </c>
      <c r="N192" s="22" t="str">
        <f>IF(LEN(入力ｼｰﾄ!$H$234)&lt;入力ｼｰﾄ!$O$7,"",MID(RIGHT(入力ｼｰﾄ!$H$234,入力ｼｰﾄ!$O$7),1,1))</f>
        <v/>
      </c>
      <c r="O192" s="21" t="str">
        <f>IF(LEN(入力ｼｰﾄ!$H$234)&lt;入力ｼｰﾄ!$O$6,"",MID(RIGHT(入力ｼｰﾄ!$H$234,入力ｼｰﾄ!$O$6),1,1))</f>
        <v/>
      </c>
      <c r="P192" s="23" t="str">
        <f>IF(LEN(入力ｼｰﾄ!$H$234)&lt;入力ｼｰﾄ!$O$5,"",MID(RIGHT(入力ｼｰﾄ!$H$234,入力ｼｰﾄ!$O$5),1,1))</f>
        <v/>
      </c>
      <c r="Q192" s="21" t="str">
        <f>IF(LEN(入力ｼｰﾄ!$H$234)&lt;入力ｼｰﾄ!$O$4,"",MID(RIGHT(入力ｼｰﾄ!$H$234,入力ｼｰﾄ!$O$4),1,1))</f>
        <v/>
      </c>
      <c r="R192" s="21" t="str">
        <f>IF(LEN(入力ｼｰﾄ!$H$234)&lt;入力ｼｰﾄ!$O$3,"",MID(RIGHT(入力ｼｰﾄ!$H$234,入力ｼｰﾄ!$O$3),1,1))</f>
        <v/>
      </c>
      <c r="S192" s="24" t="str">
        <f>IF(LEN(入力ｼｰﾄ!$H$234)&lt;入力ｼｰﾄ!$O$2,"",MID(RIGHT(入力ｼｰﾄ!$H$234,入力ｼｰﾄ!$O$2),1,1))</f>
        <v>0</v>
      </c>
      <c r="T192" s="20" t="str">
        <f>IF(LEN(入力ｼｰﾄ!$H$235)&lt;入力ｼｰﾄ!$O$16,"",MID(RIGHT(入力ｼｰﾄ!$H$235,入力ｼｰﾄ!$O$16),1,1))</f>
        <v/>
      </c>
      <c r="U192" s="21" t="str">
        <f>IF(LEN(入力ｼｰﾄ!$H$235)&lt;入力ｼｰﾄ!$O$15,"",MID(RIGHT(入力ｼｰﾄ!$H$235,入力ｼｰﾄ!$O$15),1,1))</f>
        <v/>
      </c>
      <c r="V192" s="21" t="str">
        <f>IF(LEN(入力ｼｰﾄ!$H$235)&lt;入力ｼｰﾄ!$O$8,"",MID(RIGHT(入力ｼｰﾄ!$H$235,入力ｼｰﾄ!$O$8),1,1))</f>
        <v/>
      </c>
      <c r="W192" s="22" t="str">
        <f>IF(LEN(入力ｼｰﾄ!$H$235)&lt;入力ｼｰﾄ!$O$7,"",MID(RIGHT(入力ｼｰﾄ!$H$235,入力ｼｰﾄ!$O$7),1,1))</f>
        <v/>
      </c>
      <c r="X192" s="21" t="str">
        <f>IF(LEN(入力ｼｰﾄ!$H$235)&lt;入力ｼｰﾄ!$O$6,"",MID(RIGHT(入力ｼｰﾄ!$H$235,入力ｼｰﾄ!$O$6),1,1))</f>
        <v/>
      </c>
      <c r="Y192" s="23" t="str">
        <f>IF(LEN(入力ｼｰﾄ!$H$235)&lt;入力ｼｰﾄ!$O$5,"",MID(RIGHT(入力ｼｰﾄ!$H$235,入力ｼｰﾄ!$O$5),1,1))</f>
        <v/>
      </c>
      <c r="Z192" s="21" t="str">
        <f>IF(LEN(入力ｼｰﾄ!$H$235)&lt;入力ｼｰﾄ!$O$4,"",MID(RIGHT(入力ｼｰﾄ!$H$235,入力ｼｰﾄ!$O$4),1,1))</f>
        <v/>
      </c>
      <c r="AA192" s="21" t="str">
        <f>IF(LEN(入力ｼｰﾄ!$H$235)&lt;入力ｼｰﾄ!$O$3,"",MID(RIGHT(入力ｼｰﾄ!$H$235,入力ｼｰﾄ!$O$3),1,1))</f>
        <v/>
      </c>
      <c r="AB192" s="24" t="str">
        <f>IF(LEN(入力ｼｰﾄ!$H$235)&lt;入力ｼｰﾄ!$O$2,"",MID(RIGHT(入力ｼｰﾄ!$H$235,入力ｼｰﾄ!$O$2),1,1))</f>
        <v>0</v>
      </c>
      <c r="AC192" s="50" t="str">
        <f>IF(LEN(入力ｼｰﾄ!$H$236)&lt;入力ｼｰﾄ!$O$16,"",MID(RIGHT(入力ｼｰﾄ!$H$236,入力ｼｰﾄ!$O$16),1,1))</f>
        <v/>
      </c>
      <c r="AD192" s="51" t="str">
        <f>IF(LEN(入力ｼｰﾄ!$H$236)&lt;入力ｼｰﾄ!$O$15,"",MID(RIGHT(入力ｼｰﾄ!$H$236,入力ｼｰﾄ!$O$15),1,1))</f>
        <v/>
      </c>
      <c r="AE192" s="51" t="str">
        <f>IF(LEN(入力ｼｰﾄ!$H$236)&lt;入力ｼｰﾄ!$O$8,"",MID(RIGHT(入力ｼｰﾄ!$H$236,入力ｼｰﾄ!$O$8),1,1))</f>
        <v/>
      </c>
      <c r="AF192" s="52" t="str">
        <f>IF(LEN(入力ｼｰﾄ!$H$236)&lt;入力ｼｰﾄ!$O$7,"",MID(RIGHT(入力ｼｰﾄ!$H$236,入力ｼｰﾄ!$O$7),1,1))</f>
        <v/>
      </c>
      <c r="AG192" s="51" t="str">
        <f>IF(LEN(入力ｼｰﾄ!$H$236)&lt;入力ｼｰﾄ!$O$6,"",MID(RIGHT(入力ｼｰﾄ!$H$236,入力ｼｰﾄ!$O$6),1,1))</f>
        <v/>
      </c>
      <c r="AH192" s="53" t="str">
        <f>IF(LEN(入力ｼｰﾄ!$H$236)&lt;入力ｼｰﾄ!$O$5,"",MID(RIGHT(入力ｼｰﾄ!$H$236,入力ｼｰﾄ!$O$5),1,1))</f>
        <v/>
      </c>
      <c r="AI192" s="51" t="str">
        <f>IF(LEN(入力ｼｰﾄ!$H$236)&lt;入力ｼｰﾄ!$O$4,"",MID(RIGHT(入力ｼｰﾄ!$H$236,入力ｼｰﾄ!$O$4),1,1))</f>
        <v/>
      </c>
      <c r="AJ192" s="51" t="str">
        <f>IF(LEN(入力ｼｰﾄ!$H$236)&lt;入力ｼｰﾄ!$O$3,"",MID(RIGHT(入力ｼｰﾄ!$H$236,入力ｼｰﾄ!$O$3),1,1))</f>
        <v/>
      </c>
      <c r="AK192" s="55" t="str">
        <f>IF(LEN(入力ｼｰﾄ!$H$236)&lt;入力ｼｰﾄ!$O$2,"",MID(RIGHT(入力ｼｰﾄ!$H$236,入力ｼｰﾄ!$O$2),1,1))</f>
        <v>0</v>
      </c>
      <c r="AL192" s="51"/>
      <c r="AM192" s="20" t="str">
        <f>IF(LEN(入力ｼｰﾄ!$H$238)&lt;入力ｼｰﾄ!$O$16,"",MID(RIGHT(入力ｼｰﾄ!$H$238,入力ｼｰﾄ!$O$16),1,1))</f>
        <v/>
      </c>
      <c r="AN192" s="21" t="str">
        <f>IF(LEN(入力ｼｰﾄ!$H$238)&lt;入力ｼｰﾄ!$O$15,"",MID(RIGHT(入力ｼｰﾄ!$H$238,入力ｼｰﾄ!$O$15),1,1))</f>
        <v/>
      </c>
      <c r="AO192" s="21" t="str">
        <f>IF(LEN(入力ｼｰﾄ!$H$238)&lt;入力ｼｰﾄ!$O$8,"",MID(RIGHT(入力ｼｰﾄ!$H$238,入力ｼｰﾄ!$O$8),1,1))</f>
        <v/>
      </c>
      <c r="AP192" s="22" t="str">
        <f>IF(LEN(入力ｼｰﾄ!$H$238)&lt;入力ｼｰﾄ!$O$7,"",MID(RIGHT(入力ｼｰﾄ!$H$238,入力ｼｰﾄ!$O$7),1,1))</f>
        <v/>
      </c>
      <c r="AQ192" s="21" t="str">
        <f>IF(LEN(入力ｼｰﾄ!$H$238)&lt;入力ｼｰﾄ!$O$6,"",MID(RIGHT(入力ｼｰﾄ!$H$238,入力ｼｰﾄ!$O$6),1,1))</f>
        <v/>
      </c>
      <c r="AR192" s="23" t="str">
        <f>IF(LEN(入力ｼｰﾄ!$H$238)&lt;入力ｼｰﾄ!$O$5,"",MID(RIGHT(入力ｼｰﾄ!$H$238,入力ｼｰﾄ!$O$5),1,1))</f>
        <v/>
      </c>
      <c r="AS192" s="21" t="str">
        <f>IF(LEN(入力ｼｰﾄ!$H$238)&lt;入力ｼｰﾄ!$O$4,"",MID(RIGHT(入力ｼｰﾄ!$H$238,入力ｼｰﾄ!$O$4),1,1))</f>
        <v/>
      </c>
      <c r="AT192" s="21" t="str">
        <f>IF(LEN(入力ｼｰﾄ!$H$238)&lt;入力ｼｰﾄ!$O$3,"",MID(RIGHT(入力ｼｰﾄ!$H$238,入力ｼｰﾄ!$O$3),1,1))</f>
        <v/>
      </c>
      <c r="AU192" s="24" t="str">
        <f>IF(LEN(入力ｼｰﾄ!$H$238)&lt;入力ｼｰﾄ!$O$2,"",MID(RIGHT(入力ｼｰﾄ!$H$238,入力ｼｰﾄ!$O$2),1,1))</f>
        <v>0</v>
      </c>
      <c r="AV192" s="20" t="str">
        <f>IF(LEN(入力ｼｰﾄ!$H$239)&lt;入力ｼｰﾄ!$O$16,"",MID(RIGHT(入力ｼｰﾄ!$H$239,入力ｼｰﾄ!$O$16),1,1))</f>
        <v/>
      </c>
      <c r="AW192" s="21" t="str">
        <f>IF(LEN(入力ｼｰﾄ!$H$239)&lt;入力ｼｰﾄ!$O$15,"",MID(RIGHT(入力ｼｰﾄ!$H$239,入力ｼｰﾄ!$O$15),1,1))</f>
        <v/>
      </c>
      <c r="AX192" s="21" t="str">
        <f>IF(LEN(入力ｼｰﾄ!$H$239)&lt;入力ｼｰﾄ!$O$8,"",MID(RIGHT(入力ｼｰﾄ!$H$239,入力ｼｰﾄ!$O$8),1,1))</f>
        <v/>
      </c>
      <c r="AY192" s="22" t="str">
        <f>IF(LEN(入力ｼｰﾄ!$H$239)&lt;入力ｼｰﾄ!$O$7,"",MID(RIGHT(入力ｼｰﾄ!$H$239,入力ｼｰﾄ!$O$7),1,1))</f>
        <v/>
      </c>
      <c r="AZ192" s="21" t="str">
        <f>IF(LEN(入力ｼｰﾄ!$H$239)&lt;入力ｼｰﾄ!$O$6,"",MID(RIGHT(入力ｼｰﾄ!$H$239,入力ｼｰﾄ!$O$6),1,1))</f>
        <v/>
      </c>
      <c r="BA192" s="23" t="str">
        <f>IF(LEN(入力ｼｰﾄ!$H$239)&lt;入力ｼｰﾄ!$O$5,"",MID(RIGHT(入力ｼｰﾄ!$H$239,入力ｼｰﾄ!$O$5),1,1))</f>
        <v/>
      </c>
      <c r="BB192" s="21" t="str">
        <f>IF(LEN(入力ｼｰﾄ!$H$239)&lt;入力ｼｰﾄ!$O$4,"",MID(RIGHT(入力ｼｰﾄ!$H$239,入力ｼｰﾄ!$O$4),1,1))</f>
        <v/>
      </c>
      <c r="BC192" s="21" t="str">
        <f>IF(LEN(入力ｼｰﾄ!$H$239)&lt;入力ｼｰﾄ!$O$3,"",MID(RIGHT(入力ｼｰﾄ!$H$239,入力ｼｰﾄ!$O$3),1,1))</f>
        <v/>
      </c>
      <c r="BD192" s="21" t="str">
        <f>IF(LEN(入力ｼｰﾄ!$H$239)&lt;入力ｼｰﾄ!$O$2,"",MID(RIGHT(入力ｼｰﾄ!$H$239,入力ｼｰﾄ!$O$2),1,1))</f>
        <v>0</v>
      </c>
      <c r="BE192" s="255"/>
      <c r="BF192" s="256"/>
      <c r="BG192" s="256"/>
      <c r="BH192" s="257"/>
    </row>
    <row r="193" spans="1:62" ht="26.25" customHeight="1">
      <c r="A193" s="237" t="s">
        <v>2</v>
      </c>
      <c r="B193" s="238"/>
      <c r="C193" s="238"/>
      <c r="D193" s="238"/>
      <c r="E193" s="238"/>
      <c r="F193" s="239">
        <f>入力ｼｰﾄ!$D$241</f>
        <v>0</v>
      </c>
      <c r="G193" s="239"/>
      <c r="H193" s="239"/>
      <c r="I193" s="239"/>
      <c r="J193" s="239"/>
      <c r="K193" s="239"/>
      <c r="L193" s="239"/>
      <c r="M193" s="239"/>
      <c r="N193" s="239"/>
      <c r="O193" s="239"/>
      <c r="P193" s="239"/>
      <c r="Q193" s="239"/>
      <c r="R193" s="239"/>
      <c r="S193" s="239"/>
      <c r="T193" s="239"/>
      <c r="U193" s="239"/>
      <c r="V193" s="239"/>
      <c r="W193" s="239"/>
      <c r="X193" s="239"/>
      <c r="Y193" s="239"/>
      <c r="Z193" s="239"/>
      <c r="AA193" s="239"/>
      <c r="AB193" s="239"/>
      <c r="AC193" s="239"/>
      <c r="AD193" s="239"/>
      <c r="AE193" s="239"/>
      <c r="AF193" s="239"/>
      <c r="AG193" s="239"/>
      <c r="AH193" s="239"/>
      <c r="AI193" s="239"/>
      <c r="AJ193" s="239"/>
      <c r="AK193" s="240"/>
      <c r="AL193" s="57"/>
      <c r="AM193" s="238" t="s">
        <v>14</v>
      </c>
      <c r="AN193" s="238"/>
      <c r="AO193" s="238"/>
      <c r="AP193" s="238"/>
      <c r="AQ193" s="238"/>
      <c r="AR193" s="241">
        <f>入力ｼｰﾄ!$D$240</f>
        <v>0</v>
      </c>
      <c r="AS193" s="241"/>
      <c r="AT193" s="241"/>
      <c r="AU193" s="241"/>
      <c r="AV193" s="241"/>
      <c r="AW193" s="241"/>
      <c r="AX193" s="241"/>
      <c r="AY193" s="241"/>
      <c r="AZ193" s="241"/>
      <c r="BA193" s="241"/>
      <c r="BB193" s="241"/>
      <c r="BC193" s="241"/>
      <c r="BD193" s="241"/>
      <c r="BE193" s="242" t="s">
        <v>17</v>
      </c>
      <c r="BF193" s="243"/>
      <c r="BG193" s="243"/>
      <c r="BH193" s="244"/>
    </row>
    <row r="194" spans="1:62" ht="20.25" customHeight="1">
      <c r="A194" s="245" t="s">
        <v>12</v>
      </c>
      <c r="B194" s="246"/>
      <c r="C194" s="246"/>
      <c r="D194" s="246"/>
      <c r="E194" s="246"/>
      <c r="F194" s="246"/>
      <c r="G194" s="246"/>
      <c r="H194" s="246"/>
      <c r="I194" s="246"/>
      <c r="J194" s="247"/>
      <c r="K194" s="248" t="s">
        <v>15</v>
      </c>
      <c r="L194" s="246"/>
      <c r="M194" s="246"/>
      <c r="N194" s="246"/>
      <c r="O194" s="246"/>
      <c r="P194" s="246"/>
      <c r="Q194" s="246"/>
      <c r="R194" s="246"/>
      <c r="S194" s="247"/>
      <c r="T194" s="248" t="s">
        <v>36</v>
      </c>
      <c r="U194" s="246"/>
      <c r="V194" s="246"/>
      <c r="W194" s="246"/>
      <c r="X194" s="246"/>
      <c r="Y194" s="246"/>
      <c r="Z194" s="246"/>
      <c r="AA194" s="246"/>
      <c r="AB194" s="247"/>
      <c r="AC194" s="248" t="s">
        <v>6</v>
      </c>
      <c r="AD194" s="246"/>
      <c r="AE194" s="246"/>
      <c r="AF194" s="246"/>
      <c r="AG194" s="246"/>
      <c r="AH194" s="246"/>
      <c r="AI194" s="246"/>
      <c r="AJ194" s="246"/>
      <c r="AK194" s="247"/>
      <c r="AL194" s="61" t="s">
        <v>141</v>
      </c>
      <c r="AM194" s="248" t="s">
        <v>11</v>
      </c>
      <c r="AN194" s="246"/>
      <c r="AO194" s="246"/>
      <c r="AP194" s="246"/>
      <c r="AQ194" s="246"/>
      <c r="AR194" s="246"/>
      <c r="AS194" s="246"/>
      <c r="AT194" s="246"/>
      <c r="AU194" s="247"/>
      <c r="AV194" s="248" t="s">
        <v>16</v>
      </c>
      <c r="AW194" s="246"/>
      <c r="AX194" s="246"/>
      <c r="AY194" s="246"/>
      <c r="AZ194" s="246"/>
      <c r="BA194" s="246"/>
      <c r="BB194" s="246"/>
      <c r="BC194" s="246"/>
      <c r="BD194" s="247"/>
      <c r="BE194" s="249">
        <f>入力ｼｰﾄ!I240</f>
        <v>0</v>
      </c>
      <c r="BF194" s="250"/>
      <c r="BG194" s="250"/>
      <c r="BH194" s="251"/>
    </row>
    <row r="195" spans="1:62" ht="20.25" customHeight="1">
      <c r="A195" s="258">
        <f>入力ｼｰﾄ!$D$242</f>
        <v>0</v>
      </c>
      <c r="B195" s="259"/>
      <c r="C195" s="259"/>
      <c r="D195" s="259"/>
      <c r="E195" s="259"/>
      <c r="F195" s="259"/>
      <c r="G195" s="259"/>
      <c r="H195" s="259"/>
      <c r="I195" s="259"/>
      <c r="J195" s="260"/>
      <c r="K195" s="15" t="str">
        <f>IF(LEN(入力ｼｰﾄ!$D$243)&lt;入力ｼｰﾄ!$O$16,"",MID(RIGHT(入力ｼｰﾄ!$D$243,入力ｼｰﾄ!$O$16),1,1))</f>
        <v/>
      </c>
      <c r="L195" s="16" t="str">
        <f>IF(LEN(入力ｼｰﾄ!$D$243)&lt;入力ｼｰﾄ!$O$15,"",MID(RIGHT(入力ｼｰﾄ!$D$243,入力ｼｰﾄ!$O$15),1,1))</f>
        <v/>
      </c>
      <c r="M195" s="16" t="str">
        <f>IF(LEN(入力ｼｰﾄ!$D$243)&lt;入力ｼｰﾄ!$O$8,"",MID(RIGHT(入力ｼｰﾄ!$D$243,入力ｼｰﾄ!$O$8),1,1))</f>
        <v/>
      </c>
      <c r="N195" s="17" t="str">
        <f>IF(LEN(入力ｼｰﾄ!$D$243)&lt;入力ｼｰﾄ!$O$7,"",MID(RIGHT(入力ｼｰﾄ!$D$243,入力ｼｰﾄ!$O$7),1,1))</f>
        <v/>
      </c>
      <c r="O195" s="16" t="str">
        <f>IF(LEN(入力ｼｰﾄ!$D$243)&lt;入力ｼｰﾄ!$O$6,"",MID(RIGHT(入力ｼｰﾄ!$D$243,入力ｼｰﾄ!$O$6),1,1))</f>
        <v/>
      </c>
      <c r="P195" s="18" t="str">
        <f>IF(LEN(入力ｼｰﾄ!$D$243)&lt;入力ｼｰﾄ!$O$5,"",MID(RIGHT(入力ｼｰﾄ!$D$243,入力ｼｰﾄ!$O$5),1,1))</f>
        <v/>
      </c>
      <c r="Q195" s="16" t="str">
        <f>IF(LEN(入力ｼｰﾄ!$D$243)&lt;入力ｼｰﾄ!$O$4,"",MID(RIGHT(入力ｼｰﾄ!$D$243,入力ｼｰﾄ!$O$4),1,1))</f>
        <v/>
      </c>
      <c r="R195" s="16" t="str">
        <f>IF(LEN(入力ｼｰﾄ!$D$243)&lt;入力ｼｰﾄ!$O$3,"",MID(RIGHT(入力ｼｰﾄ!$D$243,入力ｼｰﾄ!$O$3),1,1))</f>
        <v/>
      </c>
      <c r="S195" s="19" t="str">
        <f>IF(LEN(入力ｼｰﾄ!$D$243)&lt;入力ｼｰﾄ!$O$2,"",MID(RIGHT(入力ｼｰﾄ!$D$243,入力ｼｰﾄ!$O$2),1,1))</f>
        <v/>
      </c>
      <c r="T195" s="15" t="str">
        <f>IF(LEN(入力ｼｰﾄ!$D$244)&lt;入力ｼｰﾄ!$O$16,"",MID(RIGHT(入力ｼｰﾄ!$D$244,入力ｼｰﾄ!$O$16),1,1))</f>
        <v/>
      </c>
      <c r="U195" s="16" t="str">
        <f>IF(LEN(入力ｼｰﾄ!$D$244)&lt;入力ｼｰﾄ!$O$15,"",MID(RIGHT(入力ｼｰﾄ!$D$244,入力ｼｰﾄ!$O$15),1,1))</f>
        <v/>
      </c>
      <c r="V195" s="16" t="str">
        <f>IF(LEN(入力ｼｰﾄ!$D$244)&lt;入力ｼｰﾄ!$O$8,"",MID(RIGHT(入力ｼｰﾄ!$D$244,入力ｼｰﾄ!$O$8),1,1))</f>
        <v/>
      </c>
      <c r="W195" s="17" t="str">
        <f>IF(LEN(入力ｼｰﾄ!$D$244)&lt;入力ｼｰﾄ!$O$7,"",MID(RIGHT(入力ｼｰﾄ!$D$244,入力ｼｰﾄ!$O$7),1,1))</f>
        <v/>
      </c>
      <c r="X195" s="16" t="str">
        <f>IF(LEN(入力ｼｰﾄ!$D$244)&lt;入力ｼｰﾄ!$O$6,"",MID(RIGHT(入力ｼｰﾄ!$D$244,入力ｼｰﾄ!$O$6),1,1))</f>
        <v/>
      </c>
      <c r="Y195" s="18" t="str">
        <f>IF(LEN(入力ｼｰﾄ!$D$244)&lt;入力ｼｰﾄ!$O$5,"",MID(RIGHT(入力ｼｰﾄ!$D$244,入力ｼｰﾄ!$O$5),1,1))</f>
        <v/>
      </c>
      <c r="Z195" s="16" t="str">
        <f>IF(LEN(入力ｼｰﾄ!$D$244)&lt;入力ｼｰﾄ!$O$4,"",MID(RIGHT(入力ｼｰﾄ!$D$244,入力ｼｰﾄ!$O$4),1,1))</f>
        <v/>
      </c>
      <c r="AA195" s="16" t="str">
        <f>IF(LEN(入力ｼｰﾄ!$D$244)&lt;入力ｼｰﾄ!$O$3,"",MID(RIGHT(入力ｼｰﾄ!$D$244,入力ｼｰﾄ!$O$3),1,1))</f>
        <v/>
      </c>
      <c r="AB195" s="19" t="str">
        <f>IF(LEN(入力ｼｰﾄ!$D$244)&lt;入力ｼｰﾄ!$O$2,"",MID(RIGHT(入力ｼｰﾄ!$D$244,入力ｼｰﾄ!$O$2),1,1))</f>
        <v/>
      </c>
      <c r="AC195" s="46" t="str">
        <f>IF(LEN(入力ｼｰﾄ!$D$245)&lt;入力ｼｰﾄ!$O$16,"",MID(RIGHT(入力ｼｰﾄ!$D$245,入力ｼｰﾄ!$O$16),1,1))</f>
        <v/>
      </c>
      <c r="AD195" s="47" t="str">
        <f>IF(LEN(入力ｼｰﾄ!$D$245)&lt;入力ｼｰﾄ!$O$15,"",MID(RIGHT(入力ｼｰﾄ!$D$245,入力ｼｰﾄ!$O$15),1,1))</f>
        <v/>
      </c>
      <c r="AE195" s="47" t="str">
        <f>IF(LEN(入力ｼｰﾄ!$D$245)&lt;入力ｼｰﾄ!$O$8,"",MID(RIGHT(入力ｼｰﾄ!$D$245,入力ｼｰﾄ!$O$8),1,1))</f>
        <v/>
      </c>
      <c r="AF195" s="48" t="str">
        <f>IF(LEN(入力ｼｰﾄ!$D$245)&lt;入力ｼｰﾄ!$O$7,"",MID(RIGHT(入力ｼｰﾄ!$D$245,入力ｼｰﾄ!$O$7),1,1))</f>
        <v/>
      </c>
      <c r="AG195" s="47" t="str">
        <f>IF(LEN(入力ｼｰﾄ!$D$245)&lt;入力ｼｰﾄ!$O$6,"",MID(RIGHT(入力ｼｰﾄ!$D$245,入力ｼｰﾄ!$O$6),1,1))</f>
        <v/>
      </c>
      <c r="AH195" s="49" t="str">
        <f>IF(LEN(入力ｼｰﾄ!$D$245)&lt;入力ｼｰﾄ!$O$5,"",MID(RIGHT(入力ｼｰﾄ!$D$245,入力ｼｰﾄ!$O$5),1,1))</f>
        <v/>
      </c>
      <c r="AI195" s="47" t="str">
        <f>IF(LEN(入力ｼｰﾄ!$D$245)&lt;入力ｼｰﾄ!$O$4,"",MID(RIGHT(入力ｼｰﾄ!$D$245,入力ｼｰﾄ!$O$4),1,1))</f>
        <v/>
      </c>
      <c r="AJ195" s="47" t="str">
        <f>IF(LEN(入力ｼｰﾄ!$D$245)&lt;入力ｼｰﾄ!$O$3,"",MID(RIGHT(入力ｼｰﾄ!$D$245,入力ｼｰﾄ!$O$3),1,1))</f>
        <v/>
      </c>
      <c r="AK195" s="54" t="str">
        <f>IF(LEN(入力ｼｰﾄ!$D$245)&lt;入力ｼｰﾄ!$O$2,"",MID(RIGHT(入力ｼｰﾄ!$D$245,入力ｼｰﾄ!$O$2),1,1))</f>
        <v/>
      </c>
      <c r="AL195" s="62">
        <f>+入力ｼｰﾄ!D$246</f>
        <v>0</v>
      </c>
      <c r="AM195" s="15" t="str">
        <f>IF(LEN(入力ｼｰﾄ!$D$247)&lt;入力ｼｰﾄ!$O$16,"",MID(RIGHT(入力ｼｰﾄ!$D$247,入力ｼｰﾄ!$O$16),1,1))</f>
        <v/>
      </c>
      <c r="AN195" s="16" t="str">
        <f>IF(LEN(入力ｼｰﾄ!$D$247)&lt;入力ｼｰﾄ!$O$15,"",MID(RIGHT(入力ｼｰﾄ!$D$247,入力ｼｰﾄ!$O$15),1,1))</f>
        <v/>
      </c>
      <c r="AO195" s="16" t="str">
        <f>IF(LEN(入力ｼｰﾄ!$D$247)&lt;入力ｼｰﾄ!$O$8,"",MID(RIGHT(入力ｼｰﾄ!$D$247,入力ｼｰﾄ!$O$8),1,1))</f>
        <v/>
      </c>
      <c r="AP195" s="17" t="str">
        <f>IF(LEN(入力ｼｰﾄ!$D$247)&lt;入力ｼｰﾄ!$O$7,"",MID(RIGHT(入力ｼｰﾄ!$D$247,入力ｼｰﾄ!$O$7),1,1))</f>
        <v/>
      </c>
      <c r="AQ195" s="16" t="str">
        <f>IF(LEN(入力ｼｰﾄ!$D$247)&lt;入力ｼｰﾄ!$O$6,"",MID(RIGHT(入力ｼｰﾄ!$D$247,入力ｼｰﾄ!$O$6),1,1))</f>
        <v/>
      </c>
      <c r="AR195" s="18" t="str">
        <f>IF(LEN(入力ｼｰﾄ!$D$247)&lt;入力ｼｰﾄ!$O$5,"",MID(RIGHT(入力ｼｰﾄ!$D$247,入力ｼｰﾄ!$O$5),1,1))</f>
        <v/>
      </c>
      <c r="AS195" s="16" t="str">
        <f>IF(LEN(入力ｼｰﾄ!$D$247)&lt;入力ｼｰﾄ!$O$4,"",MID(RIGHT(入力ｼｰﾄ!$D$247,入力ｼｰﾄ!$O$4),1,1))</f>
        <v/>
      </c>
      <c r="AT195" s="16" t="str">
        <f>IF(LEN(入力ｼｰﾄ!$D$247)&lt;入力ｼｰﾄ!$O$3,"",MID(RIGHT(入力ｼｰﾄ!$D$247,入力ｼｰﾄ!$O$3),1,1))</f>
        <v/>
      </c>
      <c r="AU195" s="19" t="str">
        <f>IF(LEN(入力ｼｰﾄ!$D$247)&lt;入力ｼｰﾄ!$O$2,"",MID(RIGHT(入力ｼｰﾄ!$D$247,入力ｼｰﾄ!$O$2),1,1))</f>
        <v>0</v>
      </c>
      <c r="AV195" s="15" t="str">
        <f>IF(LEN(入力ｼｰﾄ!$D$248)&lt;入力ｼｰﾄ!$O$16,"",MID(RIGHT(入力ｼｰﾄ!$D$248,入力ｼｰﾄ!$O$16),1,1))</f>
        <v/>
      </c>
      <c r="AW195" s="16" t="str">
        <f>IF(LEN(入力ｼｰﾄ!$D$248)&lt;入力ｼｰﾄ!$O$15,"",MID(RIGHT(入力ｼｰﾄ!$D$248,入力ｼｰﾄ!$O$15),1,1))</f>
        <v/>
      </c>
      <c r="AX195" s="16" t="str">
        <f>IF(LEN(入力ｼｰﾄ!$D$248)&lt;入力ｼｰﾄ!$O$8,"",MID(RIGHT(入力ｼｰﾄ!$D$248,入力ｼｰﾄ!$O$8),1,1))</f>
        <v/>
      </c>
      <c r="AY195" s="17" t="str">
        <f>IF(LEN(入力ｼｰﾄ!$D$248)&lt;入力ｼｰﾄ!$O$7,"",MID(RIGHT(入力ｼｰﾄ!$D$248,入力ｼｰﾄ!$O$7),1,1))</f>
        <v/>
      </c>
      <c r="AZ195" s="16" t="str">
        <f>IF(LEN(入力ｼｰﾄ!$D$248)&lt;入力ｼｰﾄ!$O$6,"",MID(RIGHT(入力ｼｰﾄ!$D$248,入力ｼｰﾄ!$O$6),1,1))</f>
        <v/>
      </c>
      <c r="BA195" s="18" t="str">
        <f>IF(LEN(入力ｼｰﾄ!$D$248)&lt;入力ｼｰﾄ!$O$5,"",MID(RIGHT(入力ｼｰﾄ!$D$248,入力ｼｰﾄ!$O$5),1,1))</f>
        <v/>
      </c>
      <c r="BB195" s="16" t="str">
        <f>IF(LEN(入力ｼｰﾄ!$D$248)&lt;入力ｼｰﾄ!$O$4,"",MID(RIGHT(入力ｼｰﾄ!$D$248,入力ｼｰﾄ!$O$4),1,1))</f>
        <v/>
      </c>
      <c r="BC195" s="16" t="str">
        <f>IF(LEN(入力ｼｰﾄ!$D$248)&lt;入力ｼｰﾄ!$O$3,"",MID(RIGHT(入力ｼｰﾄ!$D$248,入力ｼｰﾄ!$O$3),1,1))</f>
        <v/>
      </c>
      <c r="BD195" s="16" t="str">
        <f>IF(LEN(入力ｼｰﾄ!$D$248)&lt;入力ｼｰﾄ!$O$2,"",MID(RIGHT(入力ｼｰﾄ!$D$248,入力ｼｰﾄ!$O$2),1,1))</f>
        <v>0</v>
      </c>
      <c r="BE195" s="252"/>
      <c r="BF195" s="253"/>
      <c r="BG195" s="253"/>
      <c r="BH195" s="254"/>
    </row>
    <row r="196" spans="1:62" ht="20.25" customHeight="1">
      <c r="A196" s="261">
        <f>入力ｼｰﾄ!$E$242</f>
        <v>0</v>
      </c>
      <c r="B196" s="259"/>
      <c r="C196" s="259"/>
      <c r="D196" s="259"/>
      <c r="E196" s="259"/>
      <c r="F196" s="259"/>
      <c r="G196" s="259"/>
      <c r="H196" s="259"/>
      <c r="I196" s="259"/>
      <c r="J196" s="260"/>
      <c r="K196" s="15" t="str">
        <f>IF(LEN(入力ｼｰﾄ!$E$243)&lt;入力ｼｰﾄ!$O$16,"",MID(RIGHT(入力ｼｰﾄ!$E$243,入力ｼｰﾄ!$O$16),1,1))</f>
        <v/>
      </c>
      <c r="L196" s="16" t="str">
        <f>IF(LEN(入力ｼｰﾄ!$E$243)&lt;入力ｼｰﾄ!$O$15,"",MID(RIGHT(入力ｼｰﾄ!$E$243,入力ｼｰﾄ!$O$15),1,1))</f>
        <v/>
      </c>
      <c r="M196" s="16" t="str">
        <f>IF(LEN(入力ｼｰﾄ!$E$243)&lt;入力ｼｰﾄ!$O$8,"",MID(RIGHT(入力ｼｰﾄ!$E$243,入力ｼｰﾄ!$O$8),1,1))</f>
        <v/>
      </c>
      <c r="N196" s="17" t="str">
        <f>IF(LEN(入力ｼｰﾄ!$E$243)&lt;入力ｼｰﾄ!$O$7,"",MID(RIGHT(入力ｼｰﾄ!$E$243,入力ｼｰﾄ!$O$7),1,1))</f>
        <v/>
      </c>
      <c r="O196" s="16" t="str">
        <f>IF(LEN(入力ｼｰﾄ!$E$243)&lt;入力ｼｰﾄ!$O$6,"",MID(RIGHT(入力ｼｰﾄ!$E$243,入力ｼｰﾄ!$O$6),1,1))</f>
        <v/>
      </c>
      <c r="P196" s="18" t="str">
        <f>IF(LEN(入力ｼｰﾄ!$E$243)&lt;入力ｼｰﾄ!$O$5,"",MID(RIGHT(入力ｼｰﾄ!$E$243,入力ｼｰﾄ!$O$5),1,1))</f>
        <v/>
      </c>
      <c r="Q196" s="16" t="str">
        <f>IF(LEN(入力ｼｰﾄ!$E$243)&lt;入力ｼｰﾄ!$O$4,"",MID(RIGHT(入力ｼｰﾄ!$E$243,入力ｼｰﾄ!$O$4),1,1))</f>
        <v/>
      </c>
      <c r="R196" s="16" t="str">
        <f>IF(LEN(入力ｼｰﾄ!$E$243)&lt;入力ｼｰﾄ!$O$3,"",MID(RIGHT(入力ｼｰﾄ!$E$243,入力ｼｰﾄ!$O$3),1,1))</f>
        <v/>
      </c>
      <c r="S196" s="19" t="str">
        <f>IF(LEN(入力ｼｰﾄ!$E$243)&lt;入力ｼｰﾄ!$O$2,"",MID(RIGHT(入力ｼｰﾄ!$E$243,入力ｼｰﾄ!$O$2),1,1))</f>
        <v/>
      </c>
      <c r="T196" s="15" t="str">
        <f>IF(LEN(入力ｼｰﾄ!$E$244)&lt;入力ｼｰﾄ!$O$16,"",MID(RIGHT(入力ｼｰﾄ!$E$244,入力ｼｰﾄ!$O$16),1,1))</f>
        <v/>
      </c>
      <c r="U196" s="16" t="str">
        <f>IF(LEN(入力ｼｰﾄ!$E$244)&lt;入力ｼｰﾄ!$O$15,"",MID(RIGHT(入力ｼｰﾄ!$E$244,入力ｼｰﾄ!$O$15),1,1))</f>
        <v/>
      </c>
      <c r="V196" s="16" t="str">
        <f>IF(LEN(入力ｼｰﾄ!$E$244)&lt;入力ｼｰﾄ!$O$8,"",MID(RIGHT(入力ｼｰﾄ!$E$244,入力ｼｰﾄ!$O$8),1,1))</f>
        <v/>
      </c>
      <c r="W196" s="17" t="str">
        <f>IF(LEN(入力ｼｰﾄ!$E$244)&lt;入力ｼｰﾄ!$O$7,"",MID(RIGHT(入力ｼｰﾄ!$E$244,入力ｼｰﾄ!$O$7),1,1))</f>
        <v/>
      </c>
      <c r="X196" s="16" t="str">
        <f>IF(LEN(入力ｼｰﾄ!$E$244)&lt;入力ｼｰﾄ!$O$6,"",MID(RIGHT(入力ｼｰﾄ!$E$244,入力ｼｰﾄ!$O$6),1,1))</f>
        <v/>
      </c>
      <c r="Y196" s="18" t="str">
        <f>IF(LEN(入力ｼｰﾄ!$E$244)&lt;入力ｼｰﾄ!$O$5,"",MID(RIGHT(入力ｼｰﾄ!$E$244,入力ｼｰﾄ!$O$5),1,1))</f>
        <v/>
      </c>
      <c r="Z196" s="16" t="str">
        <f>IF(LEN(入力ｼｰﾄ!$E$244)&lt;入力ｼｰﾄ!$O$4,"",MID(RIGHT(入力ｼｰﾄ!$E$244,入力ｼｰﾄ!$O$4),1,1))</f>
        <v/>
      </c>
      <c r="AA196" s="16" t="str">
        <f>IF(LEN(入力ｼｰﾄ!$E$244)&lt;入力ｼｰﾄ!$O$3,"",MID(RIGHT(入力ｼｰﾄ!$E$244,入力ｼｰﾄ!$O$3),1,1))</f>
        <v/>
      </c>
      <c r="AB196" s="19" t="str">
        <f>IF(LEN(入力ｼｰﾄ!$E$244)&lt;入力ｼｰﾄ!$O$2,"",MID(RIGHT(入力ｼｰﾄ!$E$244,入力ｼｰﾄ!$O$2),1,1))</f>
        <v/>
      </c>
      <c r="AC196" s="46" t="str">
        <f>IF(LEN(入力ｼｰﾄ!$E$245)&lt;入力ｼｰﾄ!$O$16,"",MID(RIGHT(入力ｼｰﾄ!$E$245,入力ｼｰﾄ!$O$16),1,1))</f>
        <v/>
      </c>
      <c r="AD196" s="47" t="str">
        <f>IF(LEN(入力ｼｰﾄ!$E$245)&lt;入力ｼｰﾄ!$O$15,"",MID(RIGHT(入力ｼｰﾄ!$E$245,入力ｼｰﾄ!$O$15),1,1))</f>
        <v/>
      </c>
      <c r="AE196" s="47" t="str">
        <f>IF(LEN(入力ｼｰﾄ!$E$245)&lt;入力ｼｰﾄ!$O$8,"",MID(RIGHT(入力ｼｰﾄ!$E$245,入力ｼｰﾄ!$O$8),1,1))</f>
        <v/>
      </c>
      <c r="AF196" s="48" t="str">
        <f>IF(LEN(入力ｼｰﾄ!$E$245)&lt;入力ｼｰﾄ!$O$7,"",MID(RIGHT(入力ｼｰﾄ!$E$245,入力ｼｰﾄ!$O$7),1,1))</f>
        <v/>
      </c>
      <c r="AG196" s="47" t="str">
        <f>IF(LEN(入力ｼｰﾄ!$E$245)&lt;入力ｼｰﾄ!$O$6,"",MID(RIGHT(入力ｼｰﾄ!$E$245,入力ｼｰﾄ!$O$6),1,1))</f>
        <v/>
      </c>
      <c r="AH196" s="49" t="str">
        <f>IF(LEN(入力ｼｰﾄ!$E$245)&lt;入力ｼｰﾄ!$O$5,"",MID(RIGHT(入力ｼｰﾄ!$E$245,入力ｼｰﾄ!$O$5),1,1))</f>
        <v/>
      </c>
      <c r="AI196" s="47" t="str">
        <f>IF(LEN(入力ｼｰﾄ!$E$245)&lt;入力ｼｰﾄ!$O$4,"",MID(RIGHT(入力ｼｰﾄ!$E$245,入力ｼｰﾄ!$O$4),1,1))</f>
        <v/>
      </c>
      <c r="AJ196" s="47" t="str">
        <f>IF(LEN(入力ｼｰﾄ!$E$245)&lt;入力ｼｰﾄ!$O$3,"",MID(RIGHT(入力ｼｰﾄ!$E$245,入力ｼｰﾄ!$O$3),1,1))</f>
        <v/>
      </c>
      <c r="AK196" s="54" t="str">
        <f>IF(LEN(入力ｼｰﾄ!$E$245)&lt;入力ｼｰﾄ!$O$2,"",MID(RIGHT(入力ｼｰﾄ!$E$245,入力ｼｰﾄ!$O$2),1,1))</f>
        <v/>
      </c>
      <c r="AL196" s="62">
        <f>+入力ｼｰﾄ!E$246</f>
        <v>0</v>
      </c>
      <c r="AM196" s="15" t="str">
        <f>IF(LEN(入力ｼｰﾄ!$E$247)&lt;入力ｼｰﾄ!$O$16,"",MID(RIGHT(入力ｼｰﾄ!$E$247,入力ｼｰﾄ!$O$16),1,1))</f>
        <v/>
      </c>
      <c r="AN196" s="16" t="str">
        <f>IF(LEN(入力ｼｰﾄ!$E$247)&lt;入力ｼｰﾄ!$O$15,"",MID(RIGHT(入力ｼｰﾄ!$E$247,入力ｼｰﾄ!$O$15),1,1))</f>
        <v/>
      </c>
      <c r="AO196" s="16" t="str">
        <f>IF(LEN(入力ｼｰﾄ!$E$247)&lt;入力ｼｰﾄ!$O$8,"",MID(RIGHT(入力ｼｰﾄ!$E$247,入力ｼｰﾄ!$O$8),1,1))</f>
        <v/>
      </c>
      <c r="AP196" s="17" t="str">
        <f>IF(LEN(入力ｼｰﾄ!$E$247)&lt;入力ｼｰﾄ!$O$7,"",MID(RIGHT(入力ｼｰﾄ!$E$247,入力ｼｰﾄ!$O$7),1,1))</f>
        <v/>
      </c>
      <c r="AQ196" s="16" t="str">
        <f>IF(LEN(入力ｼｰﾄ!$E$247)&lt;入力ｼｰﾄ!$O$6,"",MID(RIGHT(入力ｼｰﾄ!$E$247,入力ｼｰﾄ!$O$6),1,1))</f>
        <v/>
      </c>
      <c r="AR196" s="18" t="str">
        <f>IF(LEN(入力ｼｰﾄ!$E$247)&lt;入力ｼｰﾄ!$O$5,"",MID(RIGHT(入力ｼｰﾄ!$E$247,入力ｼｰﾄ!$O$5),1,1))</f>
        <v/>
      </c>
      <c r="AS196" s="16" t="str">
        <f>IF(LEN(入力ｼｰﾄ!$E$247)&lt;入力ｼｰﾄ!$O$4,"",MID(RIGHT(入力ｼｰﾄ!$E$247,入力ｼｰﾄ!$O$4),1,1))</f>
        <v/>
      </c>
      <c r="AT196" s="16" t="str">
        <f>IF(LEN(入力ｼｰﾄ!$E$247)&lt;入力ｼｰﾄ!$O$3,"",MID(RIGHT(入力ｼｰﾄ!$E$247,入力ｼｰﾄ!$O$3),1,1))</f>
        <v/>
      </c>
      <c r="AU196" s="19" t="str">
        <f>IF(LEN(入力ｼｰﾄ!$E$247)&lt;入力ｼｰﾄ!$O$2,"",MID(RIGHT(入力ｼｰﾄ!$E$247,入力ｼｰﾄ!$O$2),1,1))</f>
        <v>0</v>
      </c>
      <c r="AV196" s="15" t="str">
        <f>IF(LEN(入力ｼｰﾄ!$E$248)&lt;入力ｼｰﾄ!$O$16,"",MID(RIGHT(入力ｼｰﾄ!$E$248,入力ｼｰﾄ!$O$16),1,1))</f>
        <v/>
      </c>
      <c r="AW196" s="16" t="str">
        <f>IF(LEN(入力ｼｰﾄ!$E$248)&lt;入力ｼｰﾄ!$O$15,"",MID(RIGHT(入力ｼｰﾄ!$E$248,入力ｼｰﾄ!$O$15),1,1))</f>
        <v/>
      </c>
      <c r="AX196" s="16" t="str">
        <f>IF(LEN(入力ｼｰﾄ!$E$248)&lt;入力ｼｰﾄ!$O$8,"",MID(RIGHT(入力ｼｰﾄ!$E$248,入力ｼｰﾄ!$O$8),1,1))</f>
        <v/>
      </c>
      <c r="AY196" s="17" t="str">
        <f>IF(LEN(入力ｼｰﾄ!$E$248)&lt;入力ｼｰﾄ!$O$7,"",MID(RIGHT(入力ｼｰﾄ!$E$248,入力ｼｰﾄ!$O$7),1,1))</f>
        <v/>
      </c>
      <c r="AZ196" s="16" t="str">
        <f>IF(LEN(入力ｼｰﾄ!$E$248)&lt;入力ｼｰﾄ!$O$6,"",MID(RIGHT(入力ｼｰﾄ!$E$248,入力ｼｰﾄ!$O$6),1,1))</f>
        <v/>
      </c>
      <c r="BA196" s="18" t="str">
        <f>IF(LEN(入力ｼｰﾄ!$E$248)&lt;入力ｼｰﾄ!$O$5,"",MID(RIGHT(入力ｼｰﾄ!$E$248,入力ｼｰﾄ!$O$5),1,1))</f>
        <v/>
      </c>
      <c r="BB196" s="16" t="str">
        <f>IF(LEN(入力ｼｰﾄ!$E$248)&lt;入力ｼｰﾄ!$O$4,"",MID(RIGHT(入力ｼｰﾄ!$E$248,入力ｼｰﾄ!$O$4),1,1))</f>
        <v/>
      </c>
      <c r="BC196" s="16" t="str">
        <f>IF(LEN(入力ｼｰﾄ!$E$248)&lt;入力ｼｰﾄ!$O$3,"",MID(RIGHT(入力ｼｰﾄ!$E$248,入力ｼｰﾄ!$O$3),1,1))</f>
        <v/>
      </c>
      <c r="BD196" s="16" t="str">
        <f>IF(LEN(入力ｼｰﾄ!$E$248)&lt;入力ｼｰﾄ!$O$2,"",MID(RIGHT(入力ｼｰﾄ!$E$248,入力ｼｰﾄ!$O$2),1,1))</f>
        <v>0</v>
      </c>
      <c r="BE196" s="252"/>
      <c r="BF196" s="253"/>
      <c r="BG196" s="253"/>
      <c r="BH196" s="254"/>
      <c r="BJ196" s="43" t="s">
        <v>115</v>
      </c>
    </row>
    <row r="197" spans="1:62" ht="20.25" customHeight="1">
      <c r="A197" s="261">
        <f>入力ｼｰﾄ!$F$242</f>
        <v>0</v>
      </c>
      <c r="B197" s="259"/>
      <c r="C197" s="259"/>
      <c r="D197" s="259"/>
      <c r="E197" s="259"/>
      <c r="F197" s="259"/>
      <c r="G197" s="259"/>
      <c r="H197" s="259"/>
      <c r="I197" s="259"/>
      <c r="J197" s="260"/>
      <c r="K197" s="15" t="str">
        <f>IF(LEN(入力ｼｰﾄ!$F$243)&lt;入力ｼｰﾄ!$O$16,"",MID(RIGHT(入力ｼｰﾄ!$F$243,入力ｼｰﾄ!$O$16),1,1))</f>
        <v/>
      </c>
      <c r="L197" s="16" t="str">
        <f>IF(LEN(入力ｼｰﾄ!$F$243)&lt;入力ｼｰﾄ!$O$15,"",MID(RIGHT(入力ｼｰﾄ!$F$243,入力ｼｰﾄ!$O$15),1,1))</f>
        <v/>
      </c>
      <c r="M197" s="16" t="str">
        <f>IF(LEN(入力ｼｰﾄ!$F$243)&lt;入力ｼｰﾄ!$O$8,"",MID(RIGHT(入力ｼｰﾄ!$F$243,入力ｼｰﾄ!$O$8),1,1))</f>
        <v/>
      </c>
      <c r="N197" s="17" t="str">
        <f>IF(LEN(入力ｼｰﾄ!$F$243)&lt;入力ｼｰﾄ!$O$7,"",MID(RIGHT(入力ｼｰﾄ!$F$243,入力ｼｰﾄ!$O$7),1,1))</f>
        <v/>
      </c>
      <c r="O197" s="16" t="str">
        <f>IF(LEN(入力ｼｰﾄ!$F$243)&lt;入力ｼｰﾄ!$O$6,"",MID(RIGHT(入力ｼｰﾄ!$F$243,入力ｼｰﾄ!$O$6),1,1))</f>
        <v/>
      </c>
      <c r="P197" s="18" t="str">
        <f>IF(LEN(入力ｼｰﾄ!$F$243)&lt;入力ｼｰﾄ!$O$5,"",MID(RIGHT(入力ｼｰﾄ!$F$243,入力ｼｰﾄ!$O$5),1,1))</f>
        <v/>
      </c>
      <c r="Q197" s="16" t="str">
        <f>IF(LEN(入力ｼｰﾄ!$F$243)&lt;入力ｼｰﾄ!$O$4,"",MID(RIGHT(入力ｼｰﾄ!$F$243,入力ｼｰﾄ!$O$4),1,1))</f>
        <v/>
      </c>
      <c r="R197" s="16" t="str">
        <f>IF(LEN(入力ｼｰﾄ!$F$243)&lt;入力ｼｰﾄ!$O$3,"",MID(RIGHT(入力ｼｰﾄ!$F$243,入力ｼｰﾄ!$O$3),1,1))</f>
        <v/>
      </c>
      <c r="S197" s="19" t="str">
        <f>IF(LEN(入力ｼｰﾄ!$F$243)&lt;入力ｼｰﾄ!$O$2,"",MID(RIGHT(入力ｼｰﾄ!$F$243,入力ｼｰﾄ!$O$2),1,1))</f>
        <v/>
      </c>
      <c r="T197" s="15" t="str">
        <f>IF(LEN(入力ｼｰﾄ!$F$244)&lt;入力ｼｰﾄ!$O$16,"",MID(RIGHT(入力ｼｰﾄ!$F$244,入力ｼｰﾄ!$O$16),1,1))</f>
        <v/>
      </c>
      <c r="U197" s="16" t="str">
        <f>IF(LEN(入力ｼｰﾄ!$F$244)&lt;入力ｼｰﾄ!$O$15,"",MID(RIGHT(入力ｼｰﾄ!$F$244,入力ｼｰﾄ!$O$15),1,1))</f>
        <v/>
      </c>
      <c r="V197" s="16" t="str">
        <f>IF(LEN(入力ｼｰﾄ!$F$244)&lt;入力ｼｰﾄ!$O$8,"",MID(RIGHT(入力ｼｰﾄ!$F$244,入力ｼｰﾄ!$O$8),1,1))</f>
        <v/>
      </c>
      <c r="W197" s="17" t="str">
        <f>IF(LEN(入力ｼｰﾄ!$F$244)&lt;入力ｼｰﾄ!$O$7,"",MID(RIGHT(入力ｼｰﾄ!$F$244,入力ｼｰﾄ!$O$7),1,1))</f>
        <v/>
      </c>
      <c r="X197" s="16" t="str">
        <f>IF(LEN(入力ｼｰﾄ!$F$244)&lt;入力ｼｰﾄ!$O$6,"",MID(RIGHT(入力ｼｰﾄ!$F$244,入力ｼｰﾄ!$O$6),1,1))</f>
        <v/>
      </c>
      <c r="Y197" s="18" t="str">
        <f>IF(LEN(入力ｼｰﾄ!$F$244)&lt;入力ｼｰﾄ!$O$5,"",MID(RIGHT(入力ｼｰﾄ!$F$244,入力ｼｰﾄ!$O$5),1,1))</f>
        <v/>
      </c>
      <c r="Z197" s="16" t="str">
        <f>IF(LEN(入力ｼｰﾄ!$F$244)&lt;入力ｼｰﾄ!$O$4,"",MID(RIGHT(入力ｼｰﾄ!$F$244,入力ｼｰﾄ!$O$4),1,1))</f>
        <v/>
      </c>
      <c r="AA197" s="16" t="str">
        <f>IF(LEN(入力ｼｰﾄ!$F$244)&lt;入力ｼｰﾄ!$O$3,"",MID(RIGHT(入力ｼｰﾄ!$F$244,入力ｼｰﾄ!$O$3),1,1))</f>
        <v/>
      </c>
      <c r="AB197" s="19" t="str">
        <f>IF(LEN(入力ｼｰﾄ!$F$244)&lt;入力ｼｰﾄ!$O$2,"",MID(RIGHT(入力ｼｰﾄ!$F$244,入力ｼｰﾄ!$O$2),1,1))</f>
        <v/>
      </c>
      <c r="AC197" s="46" t="str">
        <f>IF(LEN(入力ｼｰﾄ!$F$245)&lt;入力ｼｰﾄ!$O$16,"",MID(RIGHT(入力ｼｰﾄ!$F$245,入力ｼｰﾄ!$O$16),1,1))</f>
        <v/>
      </c>
      <c r="AD197" s="47" t="str">
        <f>IF(LEN(入力ｼｰﾄ!$F$245)&lt;入力ｼｰﾄ!$O$15,"",MID(RIGHT(入力ｼｰﾄ!$F$245,入力ｼｰﾄ!$O$15),1,1))</f>
        <v/>
      </c>
      <c r="AE197" s="47" t="str">
        <f>IF(LEN(入力ｼｰﾄ!$F$245)&lt;入力ｼｰﾄ!$O$8,"",MID(RIGHT(入力ｼｰﾄ!$F$245,入力ｼｰﾄ!$O$8),1,1))</f>
        <v/>
      </c>
      <c r="AF197" s="48" t="str">
        <f>IF(LEN(入力ｼｰﾄ!$F$245)&lt;入力ｼｰﾄ!$O$7,"",MID(RIGHT(入力ｼｰﾄ!$F$245,入力ｼｰﾄ!$O$7),1,1))</f>
        <v/>
      </c>
      <c r="AG197" s="47" t="str">
        <f>IF(LEN(入力ｼｰﾄ!$F$245)&lt;入力ｼｰﾄ!$O$6,"",MID(RIGHT(入力ｼｰﾄ!$F$245,入力ｼｰﾄ!$O$6),1,1))</f>
        <v/>
      </c>
      <c r="AH197" s="49" t="str">
        <f>IF(LEN(入力ｼｰﾄ!$F$245)&lt;入力ｼｰﾄ!$O$5,"",MID(RIGHT(入力ｼｰﾄ!$F$245,入力ｼｰﾄ!$O$5),1,1))</f>
        <v/>
      </c>
      <c r="AI197" s="47" t="str">
        <f>IF(LEN(入力ｼｰﾄ!$F$245)&lt;入力ｼｰﾄ!$O$4,"",MID(RIGHT(入力ｼｰﾄ!$F$245,入力ｼｰﾄ!$O$4),1,1))</f>
        <v/>
      </c>
      <c r="AJ197" s="47" t="str">
        <f>IF(LEN(入力ｼｰﾄ!$F$245)&lt;入力ｼｰﾄ!$O$3,"",MID(RIGHT(入力ｼｰﾄ!$F$245,入力ｼｰﾄ!$O$3),1,1))</f>
        <v/>
      </c>
      <c r="AK197" s="54" t="str">
        <f>IF(LEN(入力ｼｰﾄ!$F$245)&lt;入力ｼｰﾄ!$O$2,"",MID(RIGHT(入力ｼｰﾄ!$F$245,入力ｼｰﾄ!$O$2),1,1))</f>
        <v/>
      </c>
      <c r="AL197" s="62">
        <f>+入力ｼｰﾄ!F$246</f>
        <v>0</v>
      </c>
      <c r="AM197" s="15" t="str">
        <f>IF(LEN(入力ｼｰﾄ!$F$247)&lt;入力ｼｰﾄ!$O$16,"",MID(RIGHT(入力ｼｰﾄ!$F$247,入力ｼｰﾄ!$O$16),1,1))</f>
        <v/>
      </c>
      <c r="AN197" s="16" t="str">
        <f>IF(LEN(入力ｼｰﾄ!$F$247)&lt;入力ｼｰﾄ!$O$15,"",MID(RIGHT(入力ｼｰﾄ!$F$247,入力ｼｰﾄ!$O$15),1,1))</f>
        <v/>
      </c>
      <c r="AO197" s="16" t="str">
        <f>IF(LEN(入力ｼｰﾄ!$F$247)&lt;入力ｼｰﾄ!$O$8,"",MID(RIGHT(入力ｼｰﾄ!$F$247,入力ｼｰﾄ!$O$8),1,1))</f>
        <v/>
      </c>
      <c r="AP197" s="17" t="str">
        <f>IF(LEN(入力ｼｰﾄ!$F$247)&lt;入力ｼｰﾄ!$O$7,"",MID(RIGHT(入力ｼｰﾄ!$F$247,入力ｼｰﾄ!$O$7),1,1))</f>
        <v/>
      </c>
      <c r="AQ197" s="16" t="str">
        <f>IF(LEN(入力ｼｰﾄ!$F$247)&lt;入力ｼｰﾄ!$O$6,"",MID(RIGHT(入力ｼｰﾄ!$F$247,入力ｼｰﾄ!$O$6),1,1))</f>
        <v/>
      </c>
      <c r="AR197" s="18" t="str">
        <f>IF(LEN(入力ｼｰﾄ!$F$247)&lt;入力ｼｰﾄ!$O$5,"",MID(RIGHT(入力ｼｰﾄ!$F$247,入力ｼｰﾄ!$O$5),1,1))</f>
        <v/>
      </c>
      <c r="AS197" s="16" t="str">
        <f>IF(LEN(入力ｼｰﾄ!$F$247)&lt;入力ｼｰﾄ!$O$4,"",MID(RIGHT(入力ｼｰﾄ!$F$247,入力ｼｰﾄ!$O$4),1,1))</f>
        <v/>
      </c>
      <c r="AT197" s="16" t="str">
        <f>IF(LEN(入力ｼｰﾄ!$F$247)&lt;入力ｼｰﾄ!$O$3,"",MID(RIGHT(入力ｼｰﾄ!$F$247,入力ｼｰﾄ!$O$3),1,1))</f>
        <v/>
      </c>
      <c r="AU197" s="19" t="str">
        <f>IF(LEN(入力ｼｰﾄ!$F$247)&lt;入力ｼｰﾄ!$O$2,"",MID(RIGHT(入力ｼｰﾄ!$F$247,入力ｼｰﾄ!$O$2),1,1))</f>
        <v>0</v>
      </c>
      <c r="AV197" s="15" t="str">
        <f>IF(LEN(入力ｼｰﾄ!$F$248)&lt;入力ｼｰﾄ!$O$16,"",MID(RIGHT(入力ｼｰﾄ!$F$248,入力ｼｰﾄ!$O$16),1,1))</f>
        <v/>
      </c>
      <c r="AW197" s="16" t="str">
        <f>IF(LEN(入力ｼｰﾄ!$F$248)&lt;入力ｼｰﾄ!$O$15,"",MID(RIGHT(入力ｼｰﾄ!$F$248,入力ｼｰﾄ!$O$15),1,1))</f>
        <v/>
      </c>
      <c r="AX197" s="16" t="str">
        <f>IF(LEN(入力ｼｰﾄ!$F$248)&lt;入力ｼｰﾄ!$O$8,"",MID(RIGHT(入力ｼｰﾄ!$F$248,入力ｼｰﾄ!$O$8),1,1))</f>
        <v/>
      </c>
      <c r="AY197" s="17" t="str">
        <f>IF(LEN(入力ｼｰﾄ!$F$248)&lt;入力ｼｰﾄ!$O$7,"",MID(RIGHT(入力ｼｰﾄ!$F$248,入力ｼｰﾄ!$O$7),1,1))</f>
        <v/>
      </c>
      <c r="AZ197" s="16" t="str">
        <f>IF(LEN(入力ｼｰﾄ!$F$248)&lt;入力ｼｰﾄ!$O$6,"",MID(RIGHT(入力ｼｰﾄ!$F$248,入力ｼｰﾄ!$O$6),1,1))</f>
        <v/>
      </c>
      <c r="BA197" s="18" t="str">
        <f>IF(LEN(入力ｼｰﾄ!$F$248)&lt;入力ｼｰﾄ!$O$5,"",MID(RIGHT(入力ｼｰﾄ!$F$248,入力ｼｰﾄ!$O$5),1,1))</f>
        <v/>
      </c>
      <c r="BB197" s="16" t="str">
        <f>IF(LEN(入力ｼｰﾄ!$F$248)&lt;入力ｼｰﾄ!$O$4,"",MID(RIGHT(入力ｼｰﾄ!$F$248,入力ｼｰﾄ!$O$4),1,1))</f>
        <v/>
      </c>
      <c r="BC197" s="16" t="str">
        <f>IF(LEN(入力ｼｰﾄ!$F$248)&lt;入力ｼｰﾄ!$O$3,"",MID(RIGHT(入力ｼｰﾄ!$F$248,入力ｼｰﾄ!$O$3),1,1))</f>
        <v/>
      </c>
      <c r="BD197" s="16" t="str">
        <f>IF(LEN(入力ｼｰﾄ!$F$248)&lt;入力ｼｰﾄ!$O$2,"",MID(RIGHT(入力ｼｰﾄ!$F$248,入力ｼｰﾄ!$O$2),1,1))</f>
        <v>0</v>
      </c>
      <c r="BE197" s="252"/>
      <c r="BF197" s="253"/>
      <c r="BG197" s="253"/>
      <c r="BH197" s="254"/>
    </row>
    <row r="198" spans="1:62" ht="20.25" customHeight="1">
      <c r="A198" s="261">
        <f>入力ｼｰﾄ!$G$242</f>
        <v>0</v>
      </c>
      <c r="B198" s="259"/>
      <c r="C198" s="259"/>
      <c r="D198" s="259"/>
      <c r="E198" s="259"/>
      <c r="F198" s="259"/>
      <c r="G198" s="259"/>
      <c r="H198" s="259"/>
      <c r="I198" s="259"/>
      <c r="J198" s="260"/>
      <c r="K198" s="15" t="str">
        <f>IF(LEN(入力ｼｰﾄ!$G$243)&lt;入力ｼｰﾄ!$O$16,"",MID(RIGHT(入力ｼｰﾄ!$G$243,入力ｼｰﾄ!$O$16),1,1))</f>
        <v/>
      </c>
      <c r="L198" s="16" t="str">
        <f>IF(LEN(入力ｼｰﾄ!$G$243)&lt;入力ｼｰﾄ!$O$15,"",MID(RIGHT(入力ｼｰﾄ!$G$243,入力ｼｰﾄ!$O$15),1,1))</f>
        <v/>
      </c>
      <c r="M198" s="16" t="str">
        <f>IF(LEN(入力ｼｰﾄ!$G$243)&lt;入力ｼｰﾄ!$O$8,"",MID(RIGHT(入力ｼｰﾄ!$G$243,入力ｼｰﾄ!$O$8),1,1))</f>
        <v/>
      </c>
      <c r="N198" s="17" t="str">
        <f>IF(LEN(入力ｼｰﾄ!$G$243)&lt;入力ｼｰﾄ!$O$7,"",MID(RIGHT(入力ｼｰﾄ!$G$243,入力ｼｰﾄ!$O$7),1,1))</f>
        <v/>
      </c>
      <c r="O198" s="16" t="str">
        <f>IF(LEN(入力ｼｰﾄ!$G$243)&lt;入力ｼｰﾄ!$O$6,"",MID(RIGHT(入力ｼｰﾄ!$G$243,入力ｼｰﾄ!$O$6),1,1))</f>
        <v/>
      </c>
      <c r="P198" s="18" t="str">
        <f>IF(LEN(入力ｼｰﾄ!$G$243)&lt;入力ｼｰﾄ!$O$5,"",MID(RIGHT(入力ｼｰﾄ!$G$243,入力ｼｰﾄ!$O$5),1,1))</f>
        <v/>
      </c>
      <c r="Q198" s="16" t="str">
        <f>IF(LEN(入力ｼｰﾄ!$G$243)&lt;入力ｼｰﾄ!$O$4,"",MID(RIGHT(入力ｼｰﾄ!$G$243,入力ｼｰﾄ!$O$4),1,1))</f>
        <v/>
      </c>
      <c r="R198" s="16" t="str">
        <f>IF(LEN(入力ｼｰﾄ!$G$243)&lt;入力ｼｰﾄ!$O$3,"",MID(RIGHT(入力ｼｰﾄ!$G$243,入力ｼｰﾄ!$O$3),1,1))</f>
        <v/>
      </c>
      <c r="S198" s="19" t="str">
        <f>IF(LEN(入力ｼｰﾄ!$G$243)&lt;入力ｼｰﾄ!$O$2,"",MID(RIGHT(入力ｼｰﾄ!$G$243,入力ｼｰﾄ!$O$2),1,1))</f>
        <v/>
      </c>
      <c r="T198" s="15" t="str">
        <f>IF(LEN(入力ｼｰﾄ!$G$244)&lt;入力ｼｰﾄ!$O$16,"",MID(RIGHT(入力ｼｰﾄ!$G$244,入力ｼｰﾄ!$O$16),1,1))</f>
        <v/>
      </c>
      <c r="U198" s="16" t="str">
        <f>IF(LEN(入力ｼｰﾄ!$G$244)&lt;入力ｼｰﾄ!$O$15,"",MID(RIGHT(入力ｼｰﾄ!$G$244,入力ｼｰﾄ!$O$15),1,1))</f>
        <v/>
      </c>
      <c r="V198" s="16" t="str">
        <f>IF(LEN(入力ｼｰﾄ!$G$244)&lt;入力ｼｰﾄ!$O$8,"",MID(RIGHT(入力ｼｰﾄ!$G$244,入力ｼｰﾄ!$O$8),1,1))</f>
        <v/>
      </c>
      <c r="W198" s="17" t="str">
        <f>IF(LEN(入力ｼｰﾄ!$G$244)&lt;入力ｼｰﾄ!$O$7,"",MID(RIGHT(入力ｼｰﾄ!$G$244,入力ｼｰﾄ!$O$7),1,1))</f>
        <v/>
      </c>
      <c r="X198" s="16" t="str">
        <f>IF(LEN(入力ｼｰﾄ!$G$244)&lt;入力ｼｰﾄ!$O$6,"",MID(RIGHT(入力ｼｰﾄ!$G$244,入力ｼｰﾄ!$O$6),1,1))</f>
        <v/>
      </c>
      <c r="Y198" s="18" t="str">
        <f>IF(LEN(入力ｼｰﾄ!$G$244)&lt;入力ｼｰﾄ!$O$5,"",MID(RIGHT(入力ｼｰﾄ!$G$244,入力ｼｰﾄ!$O$5),1,1))</f>
        <v/>
      </c>
      <c r="Z198" s="16" t="str">
        <f>IF(LEN(入力ｼｰﾄ!$G$244)&lt;入力ｼｰﾄ!$O$4,"",MID(RIGHT(入力ｼｰﾄ!$G$244,入力ｼｰﾄ!$O$4),1,1))</f>
        <v/>
      </c>
      <c r="AA198" s="16" t="str">
        <f>IF(LEN(入力ｼｰﾄ!$G$244)&lt;入力ｼｰﾄ!$O$3,"",MID(RIGHT(入力ｼｰﾄ!$G$244,入力ｼｰﾄ!$O$3),1,1))</f>
        <v/>
      </c>
      <c r="AB198" s="19" t="str">
        <f>IF(LEN(入力ｼｰﾄ!$G$244)&lt;入力ｼｰﾄ!$O$2,"",MID(RIGHT(入力ｼｰﾄ!$G$244,入力ｼｰﾄ!$O$2),1,1))</f>
        <v/>
      </c>
      <c r="AC198" s="46" t="str">
        <f>IF(LEN(入力ｼｰﾄ!$G$245)&lt;入力ｼｰﾄ!$O$16,"",MID(RIGHT(入力ｼｰﾄ!$G$245,入力ｼｰﾄ!$O$16),1,1))</f>
        <v/>
      </c>
      <c r="AD198" s="47" t="str">
        <f>IF(LEN(入力ｼｰﾄ!$G$245)&lt;入力ｼｰﾄ!$O$15,"",MID(RIGHT(入力ｼｰﾄ!$G$245,入力ｼｰﾄ!$O$15),1,1))</f>
        <v/>
      </c>
      <c r="AE198" s="47" t="str">
        <f>IF(LEN(入力ｼｰﾄ!$G$245)&lt;入力ｼｰﾄ!$O$8,"",MID(RIGHT(入力ｼｰﾄ!$G$245,入力ｼｰﾄ!$O$8),1,1))</f>
        <v/>
      </c>
      <c r="AF198" s="48" t="str">
        <f>IF(LEN(入力ｼｰﾄ!$G$245)&lt;入力ｼｰﾄ!$O$7,"",MID(RIGHT(入力ｼｰﾄ!$G$245,入力ｼｰﾄ!$O$7),1,1))</f>
        <v/>
      </c>
      <c r="AG198" s="47" t="str">
        <f>IF(LEN(入力ｼｰﾄ!$G$245)&lt;入力ｼｰﾄ!$O$6,"",MID(RIGHT(入力ｼｰﾄ!$G$245,入力ｼｰﾄ!$O$6),1,1))</f>
        <v/>
      </c>
      <c r="AH198" s="49" t="str">
        <f>IF(LEN(入力ｼｰﾄ!$G$245)&lt;入力ｼｰﾄ!$O$5,"",MID(RIGHT(入力ｼｰﾄ!$G$245,入力ｼｰﾄ!$O$5),1,1))</f>
        <v/>
      </c>
      <c r="AI198" s="47" t="str">
        <f>IF(LEN(入力ｼｰﾄ!$G$245)&lt;入力ｼｰﾄ!$O$4,"",MID(RIGHT(入力ｼｰﾄ!$G$245,入力ｼｰﾄ!$O$4),1,1))</f>
        <v/>
      </c>
      <c r="AJ198" s="47" t="str">
        <f>IF(LEN(入力ｼｰﾄ!$G$245)&lt;入力ｼｰﾄ!$O$3,"",MID(RIGHT(入力ｼｰﾄ!$G$245,入力ｼｰﾄ!$O$3),1,1))</f>
        <v/>
      </c>
      <c r="AK198" s="54" t="str">
        <f>IF(LEN(入力ｼｰﾄ!$G$245)&lt;入力ｼｰﾄ!$O$2,"",MID(RIGHT(入力ｼｰﾄ!$G$245,入力ｼｰﾄ!$O$2),1,1))</f>
        <v/>
      </c>
      <c r="AL198" s="62">
        <f>+入力ｼｰﾄ!G$246</f>
        <v>0</v>
      </c>
      <c r="AM198" s="15" t="str">
        <f>IF(LEN(入力ｼｰﾄ!$G$247)&lt;入力ｼｰﾄ!$O$16,"",MID(RIGHT(入力ｼｰﾄ!$G$247,入力ｼｰﾄ!$O$16),1,1))</f>
        <v/>
      </c>
      <c r="AN198" s="16" t="str">
        <f>IF(LEN(入力ｼｰﾄ!$G$247)&lt;入力ｼｰﾄ!$O$15,"",MID(RIGHT(入力ｼｰﾄ!$G$247,入力ｼｰﾄ!$O$15),1,1))</f>
        <v/>
      </c>
      <c r="AO198" s="16" t="str">
        <f>IF(LEN(入力ｼｰﾄ!$G$247)&lt;入力ｼｰﾄ!$O$8,"",MID(RIGHT(入力ｼｰﾄ!$G$247,入力ｼｰﾄ!$O$8),1,1))</f>
        <v/>
      </c>
      <c r="AP198" s="17" t="str">
        <f>IF(LEN(入力ｼｰﾄ!$G$247)&lt;入力ｼｰﾄ!$O$7,"",MID(RIGHT(入力ｼｰﾄ!$G$247,入力ｼｰﾄ!$O$7),1,1))</f>
        <v/>
      </c>
      <c r="AQ198" s="16" t="str">
        <f>IF(LEN(入力ｼｰﾄ!$G$247)&lt;入力ｼｰﾄ!$O$6,"",MID(RIGHT(入力ｼｰﾄ!$G$247,入力ｼｰﾄ!$O$6),1,1))</f>
        <v/>
      </c>
      <c r="AR198" s="18" t="str">
        <f>IF(LEN(入力ｼｰﾄ!$G$247)&lt;入力ｼｰﾄ!$O$5,"",MID(RIGHT(入力ｼｰﾄ!$G$247,入力ｼｰﾄ!$O$5),1,1))</f>
        <v/>
      </c>
      <c r="AS198" s="16" t="str">
        <f>IF(LEN(入力ｼｰﾄ!$G$247)&lt;入力ｼｰﾄ!$O$4,"",MID(RIGHT(入力ｼｰﾄ!$G$247,入力ｼｰﾄ!$O$4),1,1))</f>
        <v/>
      </c>
      <c r="AT198" s="16" t="str">
        <f>IF(LEN(入力ｼｰﾄ!$G$247)&lt;入力ｼｰﾄ!$O$3,"",MID(RIGHT(入力ｼｰﾄ!$G$247,入力ｼｰﾄ!$O$3),1,1))</f>
        <v/>
      </c>
      <c r="AU198" s="19" t="str">
        <f>IF(LEN(入力ｼｰﾄ!$G$247)&lt;入力ｼｰﾄ!$O$2,"",MID(RIGHT(入力ｼｰﾄ!$G$247,入力ｼｰﾄ!$O$2),1,1))</f>
        <v>0</v>
      </c>
      <c r="AV198" s="15" t="str">
        <f>IF(LEN(入力ｼｰﾄ!$G$248)&lt;入力ｼｰﾄ!$O$16,"",MID(RIGHT(入力ｼｰﾄ!$G$248,入力ｼｰﾄ!$O$16),1,1))</f>
        <v/>
      </c>
      <c r="AW198" s="16" t="str">
        <f>IF(LEN(入力ｼｰﾄ!$G$248)&lt;入力ｼｰﾄ!$O$15,"",MID(RIGHT(入力ｼｰﾄ!$G$248,入力ｼｰﾄ!$O$15),1,1))</f>
        <v/>
      </c>
      <c r="AX198" s="16" t="str">
        <f>IF(LEN(入力ｼｰﾄ!$G$248)&lt;入力ｼｰﾄ!$O$8,"",MID(RIGHT(入力ｼｰﾄ!$G$248,入力ｼｰﾄ!$O$8),1,1))</f>
        <v/>
      </c>
      <c r="AY198" s="17" t="str">
        <f>IF(LEN(入力ｼｰﾄ!$G$248)&lt;入力ｼｰﾄ!$O$7,"",MID(RIGHT(入力ｼｰﾄ!$G$248,入力ｼｰﾄ!$O$7),1,1))</f>
        <v/>
      </c>
      <c r="AZ198" s="16" t="str">
        <f>IF(LEN(入力ｼｰﾄ!$G$248)&lt;入力ｼｰﾄ!$O$6,"",MID(RIGHT(入力ｼｰﾄ!$G$248,入力ｼｰﾄ!$O$6),1,1))</f>
        <v/>
      </c>
      <c r="BA198" s="18" t="str">
        <f>IF(LEN(入力ｼｰﾄ!$G$248)&lt;入力ｼｰﾄ!$O$5,"",MID(RIGHT(入力ｼｰﾄ!$G$248,入力ｼｰﾄ!$O$5),1,1))</f>
        <v/>
      </c>
      <c r="BB198" s="16" t="str">
        <f>IF(LEN(入力ｼｰﾄ!$G$248)&lt;入力ｼｰﾄ!$O$4,"",MID(RIGHT(入力ｼｰﾄ!$G$248,入力ｼｰﾄ!$O$4),1,1))</f>
        <v/>
      </c>
      <c r="BC198" s="16" t="str">
        <f>IF(LEN(入力ｼｰﾄ!$G$248)&lt;入力ｼｰﾄ!$O$3,"",MID(RIGHT(入力ｼｰﾄ!$G$248,入力ｼｰﾄ!$O$3),1,1))</f>
        <v/>
      </c>
      <c r="BD198" s="16" t="str">
        <f>IF(LEN(入力ｼｰﾄ!$G$248)&lt;入力ｼｰﾄ!$O$2,"",MID(RIGHT(入力ｼｰﾄ!$G$248,入力ｼｰﾄ!$O$2),1,1))</f>
        <v>0</v>
      </c>
      <c r="BE198" s="252"/>
      <c r="BF198" s="253"/>
      <c r="BG198" s="253"/>
      <c r="BH198" s="254"/>
    </row>
    <row r="199" spans="1:62" ht="20.25" customHeight="1" thickBot="1">
      <c r="A199" s="262" t="s">
        <v>13</v>
      </c>
      <c r="B199" s="263"/>
      <c r="C199" s="263"/>
      <c r="D199" s="263"/>
      <c r="E199" s="263"/>
      <c r="F199" s="263"/>
      <c r="G199" s="263"/>
      <c r="H199" s="263"/>
      <c r="I199" s="263"/>
      <c r="J199" s="264"/>
      <c r="K199" s="20" t="str">
        <f>IF(LEN(入力ｼｰﾄ!$H$243)&lt;入力ｼｰﾄ!$O$16,"",MID(RIGHT(入力ｼｰﾄ!$H$243,入力ｼｰﾄ!$O$16),1,1))</f>
        <v/>
      </c>
      <c r="L199" s="21" t="str">
        <f>IF(LEN(入力ｼｰﾄ!$H$243)&lt;入力ｼｰﾄ!$O$15,"",MID(RIGHT(入力ｼｰﾄ!$H$243,入力ｼｰﾄ!$O$15),1,1))</f>
        <v/>
      </c>
      <c r="M199" s="21" t="str">
        <f>IF(LEN(入力ｼｰﾄ!$H$243)&lt;入力ｼｰﾄ!$O$8,"",MID(RIGHT(入力ｼｰﾄ!$H$243,入力ｼｰﾄ!$O$8),1,1))</f>
        <v/>
      </c>
      <c r="N199" s="22" t="str">
        <f>IF(LEN(入力ｼｰﾄ!$H$243)&lt;入力ｼｰﾄ!$O$7,"",MID(RIGHT(入力ｼｰﾄ!$H$243,入力ｼｰﾄ!$O$7),1,1))</f>
        <v/>
      </c>
      <c r="O199" s="21" t="str">
        <f>IF(LEN(入力ｼｰﾄ!$H$243)&lt;入力ｼｰﾄ!$O$6,"",MID(RIGHT(入力ｼｰﾄ!$H$243,入力ｼｰﾄ!$O$6),1,1))</f>
        <v/>
      </c>
      <c r="P199" s="23" t="str">
        <f>IF(LEN(入力ｼｰﾄ!$H$243)&lt;入力ｼｰﾄ!$O$5,"",MID(RIGHT(入力ｼｰﾄ!$H$243,入力ｼｰﾄ!$O$5),1,1))</f>
        <v/>
      </c>
      <c r="Q199" s="21" t="str">
        <f>IF(LEN(入力ｼｰﾄ!$H$243)&lt;入力ｼｰﾄ!$O$4,"",MID(RIGHT(入力ｼｰﾄ!$H$243,入力ｼｰﾄ!$O$4),1,1))</f>
        <v/>
      </c>
      <c r="R199" s="21" t="str">
        <f>IF(LEN(入力ｼｰﾄ!$H$243)&lt;入力ｼｰﾄ!$O$3,"",MID(RIGHT(入力ｼｰﾄ!$H$243,入力ｼｰﾄ!$O$3),1,1))</f>
        <v/>
      </c>
      <c r="S199" s="24" t="str">
        <f>IF(LEN(入力ｼｰﾄ!$H$243)&lt;入力ｼｰﾄ!$O$2,"",MID(RIGHT(入力ｼｰﾄ!$H$243,入力ｼｰﾄ!$O$2),1,1))</f>
        <v>0</v>
      </c>
      <c r="T199" s="20" t="str">
        <f>IF(LEN(入力ｼｰﾄ!$H$244)&lt;入力ｼｰﾄ!$O$16,"",MID(RIGHT(入力ｼｰﾄ!$H$244,入力ｼｰﾄ!$O$16),1,1))</f>
        <v/>
      </c>
      <c r="U199" s="21" t="str">
        <f>IF(LEN(入力ｼｰﾄ!$H$244)&lt;入力ｼｰﾄ!$O$15,"",MID(RIGHT(入力ｼｰﾄ!$H$244,入力ｼｰﾄ!$O$15),1,1))</f>
        <v/>
      </c>
      <c r="V199" s="21" t="str">
        <f>IF(LEN(入力ｼｰﾄ!$H$244)&lt;入力ｼｰﾄ!$O$8,"",MID(RIGHT(入力ｼｰﾄ!$H$244,入力ｼｰﾄ!$O$8),1,1))</f>
        <v/>
      </c>
      <c r="W199" s="22" t="str">
        <f>IF(LEN(入力ｼｰﾄ!$H$244)&lt;入力ｼｰﾄ!$O$7,"",MID(RIGHT(入力ｼｰﾄ!$H$244,入力ｼｰﾄ!$O$7),1,1))</f>
        <v/>
      </c>
      <c r="X199" s="21" t="str">
        <f>IF(LEN(入力ｼｰﾄ!$H$244)&lt;入力ｼｰﾄ!$O$6,"",MID(RIGHT(入力ｼｰﾄ!$H$244,入力ｼｰﾄ!$O$6),1,1))</f>
        <v/>
      </c>
      <c r="Y199" s="23" t="str">
        <f>IF(LEN(入力ｼｰﾄ!$H$244)&lt;入力ｼｰﾄ!$O$5,"",MID(RIGHT(入力ｼｰﾄ!$H$244,入力ｼｰﾄ!$O$5),1,1))</f>
        <v/>
      </c>
      <c r="Z199" s="21" t="str">
        <f>IF(LEN(入力ｼｰﾄ!$H$244)&lt;入力ｼｰﾄ!$O$4,"",MID(RIGHT(入力ｼｰﾄ!$H$244,入力ｼｰﾄ!$O$4),1,1))</f>
        <v/>
      </c>
      <c r="AA199" s="21" t="str">
        <f>IF(LEN(入力ｼｰﾄ!$H$244)&lt;入力ｼｰﾄ!$O$3,"",MID(RIGHT(入力ｼｰﾄ!$H$244,入力ｼｰﾄ!$O$3),1,1))</f>
        <v/>
      </c>
      <c r="AB199" s="24" t="str">
        <f>IF(LEN(入力ｼｰﾄ!$H$244)&lt;入力ｼｰﾄ!$O$2,"",MID(RIGHT(入力ｼｰﾄ!$H$244,入力ｼｰﾄ!$O$2),1,1))</f>
        <v>0</v>
      </c>
      <c r="AC199" s="50" t="str">
        <f>IF(LEN(入力ｼｰﾄ!$H$245)&lt;入力ｼｰﾄ!$O$16,"",MID(RIGHT(入力ｼｰﾄ!$H$245,入力ｼｰﾄ!$O$16),1,1))</f>
        <v/>
      </c>
      <c r="AD199" s="51" t="str">
        <f>IF(LEN(入力ｼｰﾄ!$H$245)&lt;入力ｼｰﾄ!$O$15,"",MID(RIGHT(入力ｼｰﾄ!$H$245,入力ｼｰﾄ!$O$15),1,1))</f>
        <v/>
      </c>
      <c r="AE199" s="51" t="str">
        <f>IF(LEN(入力ｼｰﾄ!$H$245)&lt;入力ｼｰﾄ!$O$8,"",MID(RIGHT(入力ｼｰﾄ!$H$245,入力ｼｰﾄ!$O$8),1,1))</f>
        <v/>
      </c>
      <c r="AF199" s="52" t="str">
        <f>IF(LEN(入力ｼｰﾄ!$H$245)&lt;入力ｼｰﾄ!$O$7,"",MID(RIGHT(入力ｼｰﾄ!$H$245,入力ｼｰﾄ!$O$7),1,1))</f>
        <v/>
      </c>
      <c r="AG199" s="51" t="str">
        <f>IF(LEN(入力ｼｰﾄ!$H$245)&lt;入力ｼｰﾄ!$O$6,"",MID(RIGHT(入力ｼｰﾄ!$H$245,入力ｼｰﾄ!$O$6),1,1))</f>
        <v/>
      </c>
      <c r="AH199" s="53" t="str">
        <f>IF(LEN(入力ｼｰﾄ!$H$245)&lt;入力ｼｰﾄ!$O$5,"",MID(RIGHT(入力ｼｰﾄ!$H$245,入力ｼｰﾄ!$O$5),1,1))</f>
        <v/>
      </c>
      <c r="AI199" s="51" t="str">
        <f>IF(LEN(入力ｼｰﾄ!$H$245)&lt;入力ｼｰﾄ!$O$4,"",MID(RIGHT(入力ｼｰﾄ!$H$245,入力ｼｰﾄ!$O$4),1,1))</f>
        <v/>
      </c>
      <c r="AJ199" s="51" t="str">
        <f>IF(LEN(入力ｼｰﾄ!$H$245)&lt;入力ｼｰﾄ!$O$3,"",MID(RIGHT(入力ｼｰﾄ!$H$245,入力ｼｰﾄ!$O$3),1,1))</f>
        <v/>
      </c>
      <c r="AK199" s="55" t="str">
        <f>IF(LEN(入力ｼｰﾄ!$H$245)&lt;入力ｼｰﾄ!$O$2,"",MID(RIGHT(入力ｼｰﾄ!$H$245,入力ｼｰﾄ!$O$2),1,1))</f>
        <v>0</v>
      </c>
      <c r="AL199" s="51"/>
      <c r="AM199" s="20" t="str">
        <f>IF(LEN(入力ｼｰﾄ!$H$247)&lt;入力ｼｰﾄ!$O$16,"",MID(RIGHT(入力ｼｰﾄ!$H$247,入力ｼｰﾄ!$O$16),1,1))</f>
        <v/>
      </c>
      <c r="AN199" s="21" t="str">
        <f>IF(LEN(入力ｼｰﾄ!$H$247)&lt;入力ｼｰﾄ!$O$15,"",MID(RIGHT(入力ｼｰﾄ!$H$247,入力ｼｰﾄ!$O$15),1,1))</f>
        <v/>
      </c>
      <c r="AO199" s="21" t="str">
        <f>IF(LEN(入力ｼｰﾄ!$H$247)&lt;入力ｼｰﾄ!$O$8,"",MID(RIGHT(入力ｼｰﾄ!$H$247,入力ｼｰﾄ!$O$8),1,1))</f>
        <v/>
      </c>
      <c r="AP199" s="22" t="str">
        <f>IF(LEN(入力ｼｰﾄ!$H$247)&lt;入力ｼｰﾄ!$O$7,"",MID(RIGHT(入力ｼｰﾄ!$H$247,入力ｼｰﾄ!$O$7),1,1))</f>
        <v/>
      </c>
      <c r="AQ199" s="21" t="str">
        <f>IF(LEN(入力ｼｰﾄ!$H$247)&lt;入力ｼｰﾄ!$O$6,"",MID(RIGHT(入力ｼｰﾄ!$H$247,入力ｼｰﾄ!$O$6),1,1))</f>
        <v/>
      </c>
      <c r="AR199" s="23" t="str">
        <f>IF(LEN(入力ｼｰﾄ!$H$247)&lt;入力ｼｰﾄ!$O$5,"",MID(RIGHT(入力ｼｰﾄ!$H$247,入力ｼｰﾄ!$O$5),1,1))</f>
        <v/>
      </c>
      <c r="AS199" s="21" t="str">
        <f>IF(LEN(入力ｼｰﾄ!$H$247)&lt;入力ｼｰﾄ!$O$4,"",MID(RIGHT(入力ｼｰﾄ!$H$247,入力ｼｰﾄ!$O$4),1,1))</f>
        <v/>
      </c>
      <c r="AT199" s="21" t="str">
        <f>IF(LEN(入力ｼｰﾄ!$H$247)&lt;入力ｼｰﾄ!$O$3,"",MID(RIGHT(入力ｼｰﾄ!$H$247,入力ｼｰﾄ!$O$3),1,1))</f>
        <v/>
      </c>
      <c r="AU199" s="24" t="str">
        <f>IF(LEN(入力ｼｰﾄ!$H$247)&lt;入力ｼｰﾄ!$O$2,"",MID(RIGHT(入力ｼｰﾄ!$H$247,入力ｼｰﾄ!$O$2),1,1))</f>
        <v>0</v>
      </c>
      <c r="AV199" s="20" t="str">
        <f>IF(LEN(入力ｼｰﾄ!$H$248)&lt;入力ｼｰﾄ!$O$16,"",MID(RIGHT(入力ｼｰﾄ!$H$248,入力ｼｰﾄ!$O$16),1,1))</f>
        <v/>
      </c>
      <c r="AW199" s="21" t="str">
        <f>IF(LEN(入力ｼｰﾄ!$H$248)&lt;入力ｼｰﾄ!$O$15,"",MID(RIGHT(入力ｼｰﾄ!$H$248,入力ｼｰﾄ!$O$15),1,1))</f>
        <v/>
      </c>
      <c r="AX199" s="21" t="str">
        <f>IF(LEN(入力ｼｰﾄ!$H$248)&lt;入力ｼｰﾄ!$O$8,"",MID(RIGHT(入力ｼｰﾄ!$H$248,入力ｼｰﾄ!$O$8),1,1))</f>
        <v/>
      </c>
      <c r="AY199" s="22" t="str">
        <f>IF(LEN(入力ｼｰﾄ!$H$248)&lt;入力ｼｰﾄ!$O$7,"",MID(RIGHT(入力ｼｰﾄ!$H$248,入力ｼｰﾄ!$O$7),1,1))</f>
        <v/>
      </c>
      <c r="AZ199" s="21" t="str">
        <f>IF(LEN(入力ｼｰﾄ!$H$248)&lt;入力ｼｰﾄ!$O$6,"",MID(RIGHT(入力ｼｰﾄ!$H$248,入力ｼｰﾄ!$O$6),1,1))</f>
        <v/>
      </c>
      <c r="BA199" s="23" t="str">
        <f>IF(LEN(入力ｼｰﾄ!$H$248)&lt;入力ｼｰﾄ!$O$5,"",MID(RIGHT(入力ｼｰﾄ!$H$248,入力ｼｰﾄ!$O$5),1,1))</f>
        <v/>
      </c>
      <c r="BB199" s="21" t="str">
        <f>IF(LEN(入力ｼｰﾄ!$H$248)&lt;入力ｼｰﾄ!$O$4,"",MID(RIGHT(入力ｼｰﾄ!$H$248,入力ｼｰﾄ!$O$4),1,1))</f>
        <v/>
      </c>
      <c r="BC199" s="21" t="str">
        <f>IF(LEN(入力ｼｰﾄ!$H$248)&lt;入力ｼｰﾄ!$O$3,"",MID(RIGHT(入力ｼｰﾄ!$H$248,入力ｼｰﾄ!$O$3),1,1))</f>
        <v/>
      </c>
      <c r="BD199" s="21" t="str">
        <f>IF(LEN(入力ｼｰﾄ!$H$248)&lt;入力ｼｰﾄ!$O$2,"",MID(RIGHT(入力ｼｰﾄ!$H$248,入力ｼｰﾄ!$O$2),1,1))</f>
        <v>0</v>
      </c>
      <c r="BE199" s="255"/>
      <c r="BF199" s="256"/>
      <c r="BG199" s="256"/>
      <c r="BH199" s="257"/>
    </row>
    <row r="200" spans="1:62" ht="26.25" customHeight="1">
      <c r="A200" s="237" t="s">
        <v>2</v>
      </c>
      <c r="B200" s="238"/>
      <c r="C200" s="238"/>
      <c r="D200" s="238"/>
      <c r="E200" s="238"/>
      <c r="F200" s="239">
        <f>入力ｼｰﾄ!$D$250</f>
        <v>0</v>
      </c>
      <c r="G200" s="239"/>
      <c r="H200" s="239"/>
      <c r="I200" s="239"/>
      <c r="J200" s="239"/>
      <c r="K200" s="239"/>
      <c r="L200" s="239"/>
      <c r="M200" s="239"/>
      <c r="N200" s="239"/>
      <c r="O200" s="239"/>
      <c r="P200" s="239"/>
      <c r="Q200" s="239"/>
      <c r="R200" s="239"/>
      <c r="S200" s="239"/>
      <c r="T200" s="239"/>
      <c r="U200" s="239"/>
      <c r="V200" s="239"/>
      <c r="W200" s="239"/>
      <c r="X200" s="239"/>
      <c r="Y200" s="239"/>
      <c r="Z200" s="239"/>
      <c r="AA200" s="239"/>
      <c r="AB200" s="239"/>
      <c r="AC200" s="239"/>
      <c r="AD200" s="239"/>
      <c r="AE200" s="239"/>
      <c r="AF200" s="239"/>
      <c r="AG200" s="239"/>
      <c r="AH200" s="239"/>
      <c r="AI200" s="239"/>
      <c r="AJ200" s="239"/>
      <c r="AK200" s="240"/>
      <c r="AL200" s="57"/>
      <c r="AM200" s="238" t="s">
        <v>14</v>
      </c>
      <c r="AN200" s="238"/>
      <c r="AO200" s="238"/>
      <c r="AP200" s="238"/>
      <c r="AQ200" s="238"/>
      <c r="AR200" s="241">
        <f>入力ｼｰﾄ!$D$249</f>
        <v>0</v>
      </c>
      <c r="AS200" s="241"/>
      <c r="AT200" s="241"/>
      <c r="AU200" s="241"/>
      <c r="AV200" s="241"/>
      <c r="AW200" s="241"/>
      <c r="AX200" s="241"/>
      <c r="AY200" s="241"/>
      <c r="AZ200" s="241"/>
      <c r="BA200" s="241"/>
      <c r="BB200" s="241"/>
      <c r="BC200" s="241"/>
      <c r="BD200" s="241"/>
      <c r="BE200" s="242" t="s">
        <v>17</v>
      </c>
      <c r="BF200" s="243"/>
      <c r="BG200" s="243"/>
      <c r="BH200" s="244"/>
    </row>
    <row r="201" spans="1:62" ht="20.25" customHeight="1">
      <c r="A201" s="245" t="s">
        <v>12</v>
      </c>
      <c r="B201" s="246"/>
      <c r="C201" s="246"/>
      <c r="D201" s="246"/>
      <c r="E201" s="246"/>
      <c r="F201" s="246"/>
      <c r="G201" s="246"/>
      <c r="H201" s="246"/>
      <c r="I201" s="246"/>
      <c r="J201" s="247"/>
      <c r="K201" s="248" t="s">
        <v>15</v>
      </c>
      <c r="L201" s="246"/>
      <c r="M201" s="246"/>
      <c r="N201" s="246"/>
      <c r="O201" s="246"/>
      <c r="P201" s="246"/>
      <c r="Q201" s="246"/>
      <c r="R201" s="246"/>
      <c r="S201" s="247"/>
      <c r="T201" s="248" t="s">
        <v>36</v>
      </c>
      <c r="U201" s="246"/>
      <c r="V201" s="246"/>
      <c r="W201" s="246"/>
      <c r="X201" s="246"/>
      <c r="Y201" s="246"/>
      <c r="Z201" s="246"/>
      <c r="AA201" s="246"/>
      <c r="AB201" s="247"/>
      <c r="AC201" s="248" t="s">
        <v>6</v>
      </c>
      <c r="AD201" s="246"/>
      <c r="AE201" s="246"/>
      <c r="AF201" s="246"/>
      <c r="AG201" s="246"/>
      <c r="AH201" s="246"/>
      <c r="AI201" s="246"/>
      <c r="AJ201" s="246"/>
      <c r="AK201" s="247"/>
      <c r="AL201" s="61" t="s">
        <v>141</v>
      </c>
      <c r="AM201" s="248" t="s">
        <v>11</v>
      </c>
      <c r="AN201" s="246"/>
      <c r="AO201" s="246"/>
      <c r="AP201" s="246"/>
      <c r="AQ201" s="246"/>
      <c r="AR201" s="246"/>
      <c r="AS201" s="246"/>
      <c r="AT201" s="246"/>
      <c r="AU201" s="247"/>
      <c r="AV201" s="248" t="s">
        <v>16</v>
      </c>
      <c r="AW201" s="246"/>
      <c r="AX201" s="246"/>
      <c r="AY201" s="246"/>
      <c r="AZ201" s="246"/>
      <c r="BA201" s="246"/>
      <c r="BB201" s="246"/>
      <c r="BC201" s="246"/>
      <c r="BD201" s="247"/>
      <c r="BE201" s="249">
        <f>入力ｼｰﾄ!I249</f>
        <v>0</v>
      </c>
      <c r="BF201" s="250"/>
      <c r="BG201" s="250"/>
      <c r="BH201" s="251"/>
    </row>
    <row r="202" spans="1:62" ht="20.25" customHeight="1">
      <c r="A202" s="258">
        <f>入力ｼｰﾄ!$D$251</f>
        <v>0</v>
      </c>
      <c r="B202" s="259"/>
      <c r="C202" s="259"/>
      <c r="D202" s="259"/>
      <c r="E202" s="259"/>
      <c r="F202" s="259"/>
      <c r="G202" s="259"/>
      <c r="H202" s="259"/>
      <c r="I202" s="259"/>
      <c r="J202" s="260"/>
      <c r="K202" s="15" t="str">
        <f>IF(LEN(入力ｼｰﾄ!$D$252)&lt;入力ｼｰﾄ!$O$16,"",MID(RIGHT(入力ｼｰﾄ!$D$252,入力ｼｰﾄ!$O$16),1,1))</f>
        <v/>
      </c>
      <c r="L202" s="16" t="str">
        <f>IF(LEN(入力ｼｰﾄ!$D$252)&lt;入力ｼｰﾄ!$O$15,"",MID(RIGHT(入力ｼｰﾄ!$D$252,入力ｼｰﾄ!$O$15),1,1))</f>
        <v/>
      </c>
      <c r="M202" s="16" t="str">
        <f>IF(LEN(入力ｼｰﾄ!$D$252)&lt;入力ｼｰﾄ!$O$8,"",MID(RIGHT(入力ｼｰﾄ!$D$252,入力ｼｰﾄ!$O$8),1,1))</f>
        <v/>
      </c>
      <c r="N202" s="17" t="str">
        <f>IF(LEN(入力ｼｰﾄ!$D$252)&lt;入力ｼｰﾄ!$O$7,"",MID(RIGHT(入力ｼｰﾄ!$D$252,入力ｼｰﾄ!$O$7),1,1))</f>
        <v/>
      </c>
      <c r="O202" s="16" t="str">
        <f>IF(LEN(入力ｼｰﾄ!$D$252)&lt;入力ｼｰﾄ!$O$6,"",MID(RIGHT(入力ｼｰﾄ!$D$252,入力ｼｰﾄ!$O$6),1,1))</f>
        <v/>
      </c>
      <c r="P202" s="18" t="str">
        <f>IF(LEN(入力ｼｰﾄ!$D$252)&lt;入力ｼｰﾄ!$O$5,"",MID(RIGHT(入力ｼｰﾄ!$D$252,入力ｼｰﾄ!$O$5),1,1))</f>
        <v/>
      </c>
      <c r="Q202" s="16" t="str">
        <f>IF(LEN(入力ｼｰﾄ!$D$252)&lt;入力ｼｰﾄ!$O$4,"",MID(RIGHT(入力ｼｰﾄ!$D$252,入力ｼｰﾄ!$O$4),1,1))</f>
        <v/>
      </c>
      <c r="R202" s="16" t="str">
        <f>IF(LEN(入力ｼｰﾄ!$D$252)&lt;入力ｼｰﾄ!$O$3,"",MID(RIGHT(入力ｼｰﾄ!$D$252,入力ｼｰﾄ!$O$3),1,1))</f>
        <v/>
      </c>
      <c r="S202" s="19" t="str">
        <f>IF(LEN(入力ｼｰﾄ!$D$252)&lt;入力ｼｰﾄ!$O$2,"",MID(RIGHT(入力ｼｰﾄ!$D$252,入力ｼｰﾄ!$O$2),1,1))</f>
        <v/>
      </c>
      <c r="T202" s="15" t="str">
        <f>IF(LEN(入力ｼｰﾄ!$D$253)&lt;入力ｼｰﾄ!$O$16,"",MID(RIGHT(入力ｼｰﾄ!$D$253,入力ｼｰﾄ!$O$16),1,1))</f>
        <v/>
      </c>
      <c r="U202" s="16" t="str">
        <f>IF(LEN(入力ｼｰﾄ!$D$253)&lt;入力ｼｰﾄ!$O$15,"",MID(RIGHT(入力ｼｰﾄ!$D$253,入力ｼｰﾄ!$O$15),1,1))</f>
        <v/>
      </c>
      <c r="V202" s="16" t="str">
        <f>IF(LEN(入力ｼｰﾄ!$D$253)&lt;入力ｼｰﾄ!$O$8,"",MID(RIGHT(入力ｼｰﾄ!$D$253,入力ｼｰﾄ!$O$8),1,1))</f>
        <v/>
      </c>
      <c r="W202" s="17" t="str">
        <f>IF(LEN(入力ｼｰﾄ!$D$253)&lt;入力ｼｰﾄ!$O$7,"",MID(RIGHT(入力ｼｰﾄ!$D$253,入力ｼｰﾄ!$O$7),1,1))</f>
        <v/>
      </c>
      <c r="X202" s="16" t="str">
        <f>IF(LEN(入力ｼｰﾄ!$D$253)&lt;入力ｼｰﾄ!$O$6,"",MID(RIGHT(入力ｼｰﾄ!$D$253,入力ｼｰﾄ!$O$6),1,1))</f>
        <v/>
      </c>
      <c r="Y202" s="18" t="str">
        <f>IF(LEN(入力ｼｰﾄ!$D$253)&lt;入力ｼｰﾄ!$O$5,"",MID(RIGHT(入力ｼｰﾄ!$D$253,入力ｼｰﾄ!$O$5),1,1))</f>
        <v/>
      </c>
      <c r="Z202" s="16" t="str">
        <f>IF(LEN(入力ｼｰﾄ!$D$253)&lt;入力ｼｰﾄ!$O$4,"",MID(RIGHT(入力ｼｰﾄ!$D$253,入力ｼｰﾄ!$O$4),1,1))</f>
        <v/>
      </c>
      <c r="AA202" s="16" t="str">
        <f>IF(LEN(入力ｼｰﾄ!$D$253)&lt;入力ｼｰﾄ!$O$3,"",MID(RIGHT(入力ｼｰﾄ!$D$253,入力ｼｰﾄ!$O$3),1,1))</f>
        <v/>
      </c>
      <c r="AB202" s="19" t="str">
        <f>IF(LEN(入力ｼｰﾄ!$D$253)&lt;入力ｼｰﾄ!$O$2,"",MID(RIGHT(入力ｼｰﾄ!$D$253,入力ｼｰﾄ!$O$2),1,1))</f>
        <v/>
      </c>
      <c r="AC202" s="46" t="str">
        <f>IF(LEN(入力ｼｰﾄ!$D$254)&lt;入力ｼｰﾄ!$O$16,"",MID(RIGHT(入力ｼｰﾄ!$D$254,入力ｼｰﾄ!$O$16),1,1))</f>
        <v/>
      </c>
      <c r="AD202" s="47" t="str">
        <f>IF(LEN(入力ｼｰﾄ!$D$254)&lt;入力ｼｰﾄ!$O$15,"",MID(RIGHT(入力ｼｰﾄ!$D$254,入力ｼｰﾄ!$O$15),1,1))</f>
        <v/>
      </c>
      <c r="AE202" s="47" t="str">
        <f>IF(LEN(入力ｼｰﾄ!$D$254)&lt;入力ｼｰﾄ!$O$8,"",MID(RIGHT(入力ｼｰﾄ!$D$254,入力ｼｰﾄ!$O$8),1,1))</f>
        <v/>
      </c>
      <c r="AF202" s="48" t="str">
        <f>IF(LEN(入力ｼｰﾄ!$D$254)&lt;入力ｼｰﾄ!$O$7,"",MID(RIGHT(入力ｼｰﾄ!$D$254,入力ｼｰﾄ!$O$7),1,1))</f>
        <v/>
      </c>
      <c r="AG202" s="47" t="str">
        <f>IF(LEN(入力ｼｰﾄ!$D$254)&lt;入力ｼｰﾄ!$O$6,"",MID(RIGHT(入力ｼｰﾄ!$D$254,入力ｼｰﾄ!$O$6),1,1))</f>
        <v/>
      </c>
      <c r="AH202" s="49" t="str">
        <f>IF(LEN(入力ｼｰﾄ!$D$254)&lt;入力ｼｰﾄ!$O$5,"",MID(RIGHT(入力ｼｰﾄ!$D$254,入力ｼｰﾄ!$O$5),1,1))</f>
        <v/>
      </c>
      <c r="AI202" s="47" t="str">
        <f>IF(LEN(入力ｼｰﾄ!$D$254)&lt;入力ｼｰﾄ!$O$4,"",MID(RIGHT(入力ｼｰﾄ!$D$254,入力ｼｰﾄ!$O$4),1,1))</f>
        <v/>
      </c>
      <c r="AJ202" s="47" t="str">
        <f>IF(LEN(入力ｼｰﾄ!$D$254)&lt;入力ｼｰﾄ!$O$3,"",MID(RIGHT(入力ｼｰﾄ!$D$254,入力ｼｰﾄ!$O$3),1,1))</f>
        <v/>
      </c>
      <c r="AK202" s="54" t="str">
        <f>IF(LEN(入力ｼｰﾄ!$D$254)&lt;入力ｼｰﾄ!$O$2,"",MID(RIGHT(入力ｼｰﾄ!$D$254,入力ｼｰﾄ!$O$2),1,1))</f>
        <v/>
      </c>
      <c r="AL202" s="62">
        <f>+入力ｼｰﾄ!D$255</f>
        <v>0</v>
      </c>
      <c r="AM202" s="15" t="str">
        <f>IF(LEN(入力ｼｰﾄ!$D$256)&lt;入力ｼｰﾄ!$O$16,"",MID(RIGHT(入力ｼｰﾄ!$D$256,入力ｼｰﾄ!$O$16),1,1))</f>
        <v/>
      </c>
      <c r="AN202" s="16" t="str">
        <f>IF(LEN(入力ｼｰﾄ!$D$256)&lt;入力ｼｰﾄ!$O$15,"",MID(RIGHT(入力ｼｰﾄ!$D$256,入力ｼｰﾄ!$O$15),1,1))</f>
        <v/>
      </c>
      <c r="AO202" s="16" t="str">
        <f>IF(LEN(入力ｼｰﾄ!$D$256)&lt;入力ｼｰﾄ!$O$8,"",MID(RIGHT(入力ｼｰﾄ!$D$256,入力ｼｰﾄ!$O$8),1,1))</f>
        <v/>
      </c>
      <c r="AP202" s="17" t="str">
        <f>IF(LEN(入力ｼｰﾄ!$D$256)&lt;入力ｼｰﾄ!$O$7,"",MID(RIGHT(入力ｼｰﾄ!$D$256,入力ｼｰﾄ!$O$7),1,1))</f>
        <v/>
      </c>
      <c r="AQ202" s="16" t="str">
        <f>IF(LEN(入力ｼｰﾄ!$D$256)&lt;入力ｼｰﾄ!$O$6,"",MID(RIGHT(入力ｼｰﾄ!$D$256,入力ｼｰﾄ!$O$6),1,1))</f>
        <v/>
      </c>
      <c r="AR202" s="18" t="str">
        <f>IF(LEN(入力ｼｰﾄ!$D$256)&lt;入力ｼｰﾄ!$O$5,"",MID(RIGHT(入力ｼｰﾄ!$D$256,入力ｼｰﾄ!$O$5),1,1))</f>
        <v/>
      </c>
      <c r="AS202" s="16" t="str">
        <f>IF(LEN(入力ｼｰﾄ!$D$256)&lt;入力ｼｰﾄ!$O$4,"",MID(RIGHT(入力ｼｰﾄ!$D$256,入力ｼｰﾄ!$O$4),1,1))</f>
        <v/>
      </c>
      <c r="AT202" s="16" t="str">
        <f>IF(LEN(入力ｼｰﾄ!$D$256)&lt;入力ｼｰﾄ!$O$3,"",MID(RIGHT(入力ｼｰﾄ!$D$256,入力ｼｰﾄ!$O$3),1,1))</f>
        <v/>
      </c>
      <c r="AU202" s="19" t="str">
        <f>IF(LEN(入力ｼｰﾄ!$D$256)&lt;入力ｼｰﾄ!$O$2,"",MID(RIGHT(入力ｼｰﾄ!$D$256,入力ｼｰﾄ!$O$2),1,1))</f>
        <v>0</v>
      </c>
      <c r="AV202" s="15" t="str">
        <f>IF(LEN(入力ｼｰﾄ!$D$257)&lt;入力ｼｰﾄ!$O$16,"",MID(RIGHT(入力ｼｰﾄ!$D$257,入力ｼｰﾄ!$O$16),1,1))</f>
        <v/>
      </c>
      <c r="AW202" s="16" t="str">
        <f>IF(LEN(入力ｼｰﾄ!$D$257)&lt;入力ｼｰﾄ!$O$15,"",MID(RIGHT(入力ｼｰﾄ!$D$257,入力ｼｰﾄ!$O$15),1,1))</f>
        <v/>
      </c>
      <c r="AX202" s="16" t="str">
        <f>IF(LEN(入力ｼｰﾄ!$D$257)&lt;入力ｼｰﾄ!$O$8,"",MID(RIGHT(入力ｼｰﾄ!$D$257,入力ｼｰﾄ!$O$8),1,1))</f>
        <v/>
      </c>
      <c r="AY202" s="17" t="str">
        <f>IF(LEN(入力ｼｰﾄ!$D$257)&lt;入力ｼｰﾄ!$O$7,"",MID(RIGHT(入力ｼｰﾄ!$D$257,入力ｼｰﾄ!$O$7),1,1))</f>
        <v/>
      </c>
      <c r="AZ202" s="16" t="str">
        <f>IF(LEN(入力ｼｰﾄ!$D$257)&lt;入力ｼｰﾄ!$O$6,"",MID(RIGHT(入力ｼｰﾄ!$D$257,入力ｼｰﾄ!$O$6),1,1))</f>
        <v/>
      </c>
      <c r="BA202" s="18" t="str">
        <f>IF(LEN(入力ｼｰﾄ!$D$257)&lt;入力ｼｰﾄ!$O$5,"",MID(RIGHT(入力ｼｰﾄ!$D$257,入力ｼｰﾄ!$O$5),1,1))</f>
        <v/>
      </c>
      <c r="BB202" s="16" t="str">
        <f>IF(LEN(入力ｼｰﾄ!$D$257)&lt;入力ｼｰﾄ!$O$4,"",MID(RIGHT(入力ｼｰﾄ!$D$257,入力ｼｰﾄ!$O$4),1,1))</f>
        <v/>
      </c>
      <c r="BC202" s="16" t="str">
        <f>IF(LEN(入力ｼｰﾄ!$D$257)&lt;入力ｼｰﾄ!$O$3,"",MID(RIGHT(入力ｼｰﾄ!$D$257,入力ｼｰﾄ!$O$3),1,1))</f>
        <v/>
      </c>
      <c r="BD202" s="16" t="str">
        <f>IF(LEN(入力ｼｰﾄ!$D$257)&lt;入力ｼｰﾄ!$O$2,"",MID(RIGHT(入力ｼｰﾄ!$D$257,入力ｼｰﾄ!$O$2),1,1))</f>
        <v>0</v>
      </c>
      <c r="BE202" s="252"/>
      <c r="BF202" s="253"/>
      <c r="BG202" s="253"/>
      <c r="BH202" s="254"/>
    </row>
    <row r="203" spans="1:62" ht="20.25" customHeight="1">
      <c r="A203" s="261">
        <f>入力ｼｰﾄ!$E$251</f>
        <v>0</v>
      </c>
      <c r="B203" s="259"/>
      <c r="C203" s="259"/>
      <c r="D203" s="259"/>
      <c r="E203" s="259"/>
      <c r="F203" s="259"/>
      <c r="G203" s="259"/>
      <c r="H203" s="259"/>
      <c r="I203" s="259"/>
      <c r="J203" s="260"/>
      <c r="K203" s="15" t="str">
        <f>IF(LEN(入力ｼｰﾄ!$E$252)&lt;入力ｼｰﾄ!$O$16,"",MID(RIGHT(入力ｼｰﾄ!$E$252,入力ｼｰﾄ!$O$16),1,1))</f>
        <v/>
      </c>
      <c r="L203" s="16" t="str">
        <f>IF(LEN(入力ｼｰﾄ!$E$252)&lt;入力ｼｰﾄ!$O$15,"",MID(RIGHT(入力ｼｰﾄ!$E$252,入力ｼｰﾄ!$O$15),1,1))</f>
        <v/>
      </c>
      <c r="M203" s="16" t="str">
        <f>IF(LEN(入力ｼｰﾄ!$E$252)&lt;入力ｼｰﾄ!$O$8,"",MID(RIGHT(入力ｼｰﾄ!$E$252,入力ｼｰﾄ!$O$8),1,1))</f>
        <v/>
      </c>
      <c r="N203" s="17" t="str">
        <f>IF(LEN(入力ｼｰﾄ!$E$252)&lt;入力ｼｰﾄ!$O$7,"",MID(RIGHT(入力ｼｰﾄ!$E$252,入力ｼｰﾄ!$O$7),1,1))</f>
        <v/>
      </c>
      <c r="O203" s="16" t="str">
        <f>IF(LEN(入力ｼｰﾄ!$E$252)&lt;入力ｼｰﾄ!$O$6,"",MID(RIGHT(入力ｼｰﾄ!$E$252,入力ｼｰﾄ!$O$6),1,1))</f>
        <v/>
      </c>
      <c r="P203" s="18" t="str">
        <f>IF(LEN(入力ｼｰﾄ!$E$252)&lt;入力ｼｰﾄ!$O$5,"",MID(RIGHT(入力ｼｰﾄ!$E$252,入力ｼｰﾄ!$O$5),1,1))</f>
        <v/>
      </c>
      <c r="Q203" s="16" t="str">
        <f>IF(LEN(入力ｼｰﾄ!$E$252)&lt;入力ｼｰﾄ!$O$4,"",MID(RIGHT(入力ｼｰﾄ!$E$252,入力ｼｰﾄ!$O$4),1,1))</f>
        <v/>
      </c>
      <c r="R203" s="16" t="str">
        <f>IF(LEN(入力ｼｰﾄ!$E$252)&lt;入力ｼｰﾄ!$O$3,"",MID(RIGHT(入力ｼｰﾄ!$E$252,入力ｼｰﾄ!$O$3),1,1))</f>
        <v/>
      </c>
      <c r="S203" s="19" t="str">
        <f>IF(LEN(入力ｼｰﾄ!$E$252)&lt;入力ｼｰﾄ!$O$2,"",MID(RIGHT(入力ｼｰﾄ!$E$252,入力ｼｰﾄ!$O$2),1,1))</f>
        <v/>
      </c>
      <c r="T203" s="15" t="str">
        <f>IF(LEN(入力ｼｰﾄ!$E$253)&lt;入力ｼｰﾄ!$O$16,"",MID(RIGHT(入力ｼｰﾄ!$E$253,入力ｼｰﾄ!$O$16),1,1))</f>
        <v/>
      </c>
      <c r="U203" s="16" t="str">
        <f>IF(LEN(入力ｼｰﾄ!$E$253)&lt;入力ｼｰﾄ!$O$15,"",MID(RIGHT(入力ｼｰﾄ!$E$253,入力ｼｰﾄ!$O$15),1,1))</f>
        <v/>
      </c>
      <c r="V203" s="16" t="str">
        <f>IF(LEN(入力ｼｰﾄ!$E$253)&lt;入力ｼｰﾄ!$O$8,"",MID(RIGHT(入力ｼｰﾄ!$E$253,入力ｼｰﾄ!$O$8),1,1))</f>
        <v/>
      </c>
      <c r="W203" s="17" t="str">
        <f>IF(LEN(入力ｼｰﾄ!$E$253)&lt;入力ｼｰﾄ!$O$7,"",MID(RIGHT(入力ｼｰﾄ!$E$253,入力ｼｰﾄ!$O$7),1,1))</f>
        <v/>
      </c>
      <c r="X203" s="16" t="str">
        <f>IF(LEN(入力ｼｰﾄ!$E$253)&lt;入力ｼｰﾄ!$O$6,"",MID(RIGHT(入力ｼｰﾄ!$E$253,入力ｼｰﾄ!$O$6),1,1))</f>
        <v/>
      </c>
      <c r="Y203" s="18" t="str">
        <f>IF(LEN(入力ｼｰﾄ!$E$253)&lt;入力ｼｰﾄ!$O$5,"",MID(RIGHT(入力ｼｰﾄ!$E$253,入力ｼｰﾄ!$O$5),1,1))</f>
        <v/>
      </c>
      <c r="Z203" s="16" t="str">
        <f>IF(LEN(入力ｼｰﾄ!$E$253)&lt;入力ｼｰﾄ!$O$4,"",MID(RIGHT(入力ｼｰﾄ!$E$253,入力ｼｰﾄ!$O$4),1,1))</f>
        <v/>
      </c>
      <c r="AA203" s="16" t="str">
        <f>IF(LEN(入力ｼｰﾄ!$E$253)&lt;入力ｼｰﾄ!$O$3,"",MID(RIGHT(入力ｼｰﾄ!$E$253,入力ｼｰﾄ!$O$3),1,1))</f>
        <v/>
      </c>
      <c r="AB203" s="19" t="str">
        <f>IF(LEN(入力ｼｰﾄ!$E$253)&lt;入力ｼｰﾄ!$O$2,"",MID(RIGHT(入力ｼｰﾄ!$E$253,入力ｼｰﾄ!$O$2),1,1))</f>
        <v/>
      </c>
      <c r="AC203" s="46" t="str">
        <f>IF(LEN(入力ｼｰﾄ!$E$254)&lt;入力ｼｰﾄ!$O$16,"",MID(RIGHT(入力ｼｰﾄ!$E$254,入力ｼｰﾄ!$O$16),1,1))</f>
        <v/>
      </c>
      <c r="AD203" s="47" t="str">
        <f>IF(LEN(入力ｼｰﾄ!$E$254)&lt;入力ｼｰﾄ!$O$15,"",MID(RIGHT(入力ｼｰﾄ!$E$254,入力ｼｰﾄ!$O$15),1,1))</f>
        <v/>
      </c>
      <c r="AE203" s="47" t="str">
        <f>IF(LEN(入力ｼｰﾄ!$E$254)&lt;入力ｼｰﾄ!$O$8,"",MID(RIGHT(入力ｼｰﾄ!$E$254,入力ｼｰﾄ!$O$8),1,1))</f>
        <v/>
      </c>
      <c r="AF203" s="48" t="str">
        <f>IF(LEN(入力ｼｰﾄ!$E$254)&lt;入力ｼｰﾄ!$O$7,"",MID(RIGHT(入力ｼｰﾄ!$E$254,入力ｼｰﾄ!$O$7),1,1))</f>
        <v/>
      </c>
      <c r="AG203" s="47" t="str">
        <f>IF(LEN(入力ｼｰﾄ!$E$254)&lt;入力ｼｰﾄ!$O$6,"",MID(RIGHT(入力ｼｰﾄ!$E$254,入力ｼｰﾄ!$O$6),1,1))</f>
        <v/>
      </c>
      <c r="AH203" s="49" t="str">
        <f>IF(LEN(入力ｼｰﾄ!$E$254)&lt;入力ｼｰﾄ!$O$5,"",MID(RIGHT(入力ｼｰﾄ!$E$254,入力ｼｰﾄ!$O$5),1,1))</f>
        <v/>
      </c>
      <c r="AI203" s="47" t="str">
        <f>IF(LEN(入力ｼｰﾄ!$E$254)&lt;入力ｼｰﾄ!$O$4,"",MID(RIGHT(入力ｼｰﾄ!$E$254,入力ｼｰﾄ!$O$4),1,1))</f>
        <v/>
      </c>
      <c r="AJ203" s="47" t="str">
        <f>IF(LEN(入力ｼｰﾄ!$E$254)&lt;入力ｼｰﾄ!$O$3,"",MID(RIGHT(入力ｼｰﾄ!$E$254,入力ｼｰﾄ!$O$3),1,1))</f>
        <v/>
      </c>
      <c r="AK203" s="54" t="str">
        <f>IF(LEN(入力ｼｰﾄ!$E$254)&lt;入力ｼｰﾄ!$O$2,"",MID(RIGHT(入力ｼｰﾄ!$E$254,入力ｼｰﾄ!$O$2),1,1))</f>
        <v/>
      </c>
      <c r="AL203" s="62">
        <f>+入力ｼｰﾄ!E$255</f>
        <v>0</v>
      </c>
      <c r="AM203" s="15" t="str">
        <f>IF(LEN(入力ｼｰﾄ!$E$256)&lt;入力ｼｰﾄ!$O$16,"",MID(RIGHT(入力ｼｰﾄ!$E$256,入力ｼｰﾄ!$O$16),1,1))</f>
        <v/>
      </c>
      <c r="AN203" s="16" t="str">
        <f>IF(LEN(入力ｼｰﾄ!$E$256)&lt;入力ｼｰﾄ!$O$15,"",MID(RIGHT(入力ｼｰﾄ!$E$256,入力ｼｰﾄ!$O$15),1,1))</f>
        <v/>
      </c>
      <c r="AO203" s="16" t="str">
        <f>IF(LEN(入力ｼｰﾄ!$E$256)&lt;入力ｼｰﾄ!$O$8,"",MID(RIGHT(入力ｼｰﾄ!$E$256,入力ｼｰﾄ!$O$8),1,1))</f>
        <v/>
      </c>
      <c r="AP203" s="17" t="str">
        <f>IF(LEN(入力ｼｰﾄ!$E$256)&lt;入力ｼｰﾄ!$O$7,"",MID(RIGHT(入力ｼｰﾄ!$E$256,入力ｼｰﾄ!$O$7),1,1))</f>
        <v/>
      </c>
      <c r="AQ203" s="16" t="str">
        <f>IF(LEN(入力ｼｰﾄ!$E$256)&lt;入力ｼｰﾄ!$O$6,"",MID(RIGHT(入力ｼｰﾄ!$E$256,入力ｼｰﾄ!$O$6),1,1))</f>
        <v/>
      </c>
      <c r="AR203" s="18" t="str">
        <f>IF(LEN(入力ｼｰﾄ!$E$256)&lt;入力ｼｰﾄ!$O$5,"",MID(RIGHT(入力ｼｰﾄ!$E$256,入力ｼｰﾄ!$O$5),1,1))</f>
        <v/>
      </c>
      <c r="AS203" s="16" t="str">
        <f>IF(LEN(入力ｼｰﾄ!$E$256)&lt;入力ｼｰﾄ!$O$4,"",MID(RIGHT(入力ｼｰﾄ!$E$256,入力ｼｰﾄ!$O$4),1,1))</f>
        <v/>
      </c>
      <c r="AT203" s="16" t="str">
        <f>IF(LEN(入力ｼｰﾄ!$E$256)&lt;入力ｼｰﾄ!$O$3,"",MID(RIGHT(入力ｼｰﾄ!$E$256,入力ｼｰﾄ!$O$3),1,1))</f>
        <v/>
      </c>
      <c r="AU203" s="19" t="str">
        <f>IF(LEN(入力ｼｰﾄ!$E$256)&lt;入力ｼｰﾄ!$O$2,"",MID(RIGHT(入力ｼｰﾄ!$E$256,入力ｼｰﾄ!$O$2),1,1))</f>
        <v>0</v>
      </c>
      <c r="AV203" s="15" t="str">
        <f>IF(LEN(入力ｼｰﾄ!$E$257)&lt;入力ｼｰﾄ!$O$16,"",MID(RIGHT(入力ｼｰﾄ!$E$257,入力ｼｰﾄ!$O$16),1,1))</f>
        <v/>
      </c>
      <c r="AW203" s="16" t="str">
        <f>IF(LEN(入力ｼｰﾄ!$E$257)&lt;入力ｼｰﾄ!$O$15,"",MID(RIGHT(入力ｼｰﾄ!$E$257,入力ｼｰﾄ!$O$15),1,1))</f>
        <v/>
      </c>
      <c r="AX203" s="16" t="str">
        <f>IF(LEN(入力ｼｰﾄ!$E$257)&lt;入力ｼｰﾄ!$O$8,"",MID(RIGHT(入力ｼｰﾄ!$E$257,入力ｼｰﾄ!$O$8),1,1))</f>
        <v/>
      </c>
      <c r="AY203" s="17" t="str">
        <f>IF(LEN(入力ｼｰﾄ!$E$257)&lt;入力ｼｰﾄ!$O$7,"",MID(RIGHT(入力ｼｰﾄ!$E$257,入力ｼｰﾄ!$O$7),1,1))</f>
        <v/>
      </c>
      <c r="AZ203" s="16" t="str">
        <f>IF(LEN(入力ｼｰﾄ!$E$257)&lt;入力ｼｰﾄ!$O$6,"",MID(RIGHT(入力ｼｰﾄ!$E$257,入力ｼｰﾄ!$O$6),1,1))</f>
        <v/>
      </c>
      <c r="BA203" s="18" t="str">
        <f>IF(LEN(入力ｼｰﾄ!$E$257)&lt;入力ｼｰﾄ!$O$5,"",MID(RIGHT(入力ｼｰﾄ!$E$257,入力ｼｰﾄ!$O$5),1,1))</f>
        <v/>
      </c>
      <c r="BB203" s="16" t="str">
        <f>IF(LEN(入力ｼｰﾄ!$E$257)&lt;入力ｼｰﾄ!$O$4,"",MID(RIGHT(入力ｼｰﾄ!$E$257,入力ｼｰﾄ!$O$4),1,1))</f>
        <v/>
      </c>
      <c r="BC203" s="16" t="str">
        <f>IF(LEN(入力ｼｰﾄ!$E$257)&lt;入力ｼｰﾄ!$O$3,"",MID(RIGHT(入力ｼｰﾄ!$E$257,入力ｼｰﾄ!$O$3),1,1))</f>
        <v/>
      </c>
      <c r="BD203" s="16" t="str">
        <f>IF(LEN(入力ｼｰﾄ!$E$257)&lt;入力ｼｰﾄ!$O$2,"",MID(RIGHT(入力ｼｰﾄ!$E$257,入力ｼｰﾄ!$O$2),1,1))</f>
        <v>0</v>
      </c>
      <c r="BE203" s="252"/>
      <c r="BF203" s="253"/>
      <c r="BG203" s="253"/>
      <c r="BH203" s="254"/>
      <c r="BJ203" s="43" t="s">
        <v>116</v>
      </c>
    </row>
    <row r="204" spans="1:62" ht="20.25" customHeight="1">
      <c r="A204" s="261">
        <f>入力ｼｰﾄ!$F$251</f>
        <v>0</v>
      </c>
      <c r="B204" s="259"/>
      <c r="C204" s="259"/>
      <c r="D204" s="259"/>
      <c r="E204" s="259"/>
      <c r="F204" s="259"/>
      <c r="G204" s="259"/>
      <c r="H204" s="259"/>
      <c r="I204" s="259"/>
      <c r="J204" s="260"/>
      <c r="K204" s="15" t="str">
        <f>IF(LEN(入力ｼｰﾄ!$F$252)&lt;入力ｼｰﾄ!$O$16,"",MID(RIGHT(入力ｼｰﾄ!$F$252,入力ｼｰﾄ!$O$16),1,1))</f>
        <v/>
      </c>
      <c r="L204" s="16" t="str">
        <f>IF(LEN(入力ｼｰﾄ!$F$252)&lt;入力ｼｰﾄ!$O$15,"",MID(RIGHT(入力ｼｰﾄ!$F$252,入力ｼｰﾄ!$O$15),1,1))</f>
        <v/>
      </c>
      <c r="M204" s="16" t="str">
        <f>IF(LEN(入力ｼｰﾄ!$F$252)&lt;入力ｼｰﾄ!$O$8,"",MID(RIGHT(入力ｼｰﾄ!$F$252,入力ｼｰﾄ!$O$8),1,1))</f>
        <v/>
      </c>
      <c r="N204" s="17" t="str">
        <f>IF(LEN(入力ｼｰﾄ!$F$252)&lt;入力ｼｰﾄ!$O$7,"",MID(RIGHT(入力ｼｰﾄ!$F$252,入力ｼｰﾄ!$O$7),1,1))</f>
        <v/>
      </c>
      <c r="O204" s="16" t="str">
        <f>IF(LEN(入力ｼｰﾄ!$F$252)&lt;入力ｼｰﾄ!$O$6,"",MID(RIGHT(入力ｼｰﾄ!$F$252,入力ｼｰﾄ!$O$6),1,1))</f>
        <v/>
      </c>
      <c r="P204" s="18" t="str">
        <f>IF(LEN(入力ｼｰﾄ!$F$252)&lt;入力ｼｰﾄ!$O$5,"",MID(RIGHT(入力ｼｰﾄ!$F$252,入力ｼｰﾄ!$O$5),1,1))</f>
        <v/>
      </c>
      <c r="Q204" s="16" t="str">
        <f>IF(LEN(入力ｼｰﾄ!$F$252)&lt;入力ｼｰﾄ!$O$4,"",MID(RIGHT(入力ｼｰﾄ!$F$252,入力ｼｰﾄ!$O$4),1,1))</f>
        <v/>
      </c>
      <c r="R204" s="16" t="str">
        <f>IF(LEN(入力ｼｰﾄ!$F$252)&lt;入力ｼｰﾄ!$O$3,"",MID(RIGHT(入力ｼｰﾄ!$F$252,入力ｼｰﾄ!$O$3),1,1))</f>
        <v/>
      </c>
      <c r="S204" s="19" t="str">
        <f>IF(LEN(入力ｼｰﾄ!$F$252)&lt;入力ｼｰﾄ!$O$2,"",MID(RIGHT(入力ｼｰﾄ!$F$252,入力ｼｰﾄ!$O$2),1,1))</f>
        <v/>
      </c>
      <c r="T204" s="15" t="str">
        <f>IF(LEN(入力ｼｰﾄ!$F$253)&lt;入力ｼｰﾄ!$O$16,"",MID(RIGHT(入力ｼｰﾄ!$F$253,入力ｼｰﾄ!$O$16),1,1))</f>
        <v/>
      </c>
      <c r="U204" s="16" t="str">
        <f>IF(LEN(入力ｼｰﾄ!$F$253)&lt;入力ｼｰﾄ!$O$15,"",MID(RIGHT(入力ｼｰﾄ!$F$253,入力ｼｰﾄ!$O$15),1,1))</f>
        <v/>
      </c>
      <c r="V204" s="16" t="str">
        <f>IF(LEN(入力ｼｰﾄ!$F$253)&lt;入力ｼｰﾄ!$O$8,"",MID(RIGHT(入力ｼｰﾄ!$F$253,入力ｼｰﾄ!$O$8),1,1))</f>
        <v/>
      </c>
      <c r="W204" s="17" t="str">
        <f>IF(LEN(入力ｼｰﾄ!$F$253)&lt;入力ｼｰﾄ!$O$7,"",MID(RIGHT(入力ｼｰﾄ!$F$253,入力ｼｰﾄ!$O$7),1,1))</f>
        <v/>
      </c>
      <c r="X204" s="16" t="str">
        <f>IF(LEN(入力ｼｰﾄ!$F$253)&lt;入力ｼｰﾄ!$O$6,"",MID(RIGHT(入力ｼｰﾄ!$F$253,入力ｼｰﾄ!$O$6),1,1))</f>
        <v/>
      </c>
      <c r="Y204" s="18" t="str">
        <f>IF(LEN(入力ｼｰﾄ!$F$253)&lt;入力ｼｰﾄ!$O$5,"",MID(RIGHT(入力ｼｰﾄ!$F$253,入力ｼｰﾄ!$O$5),1,1))</f>
        <v/>
      </c>
      <c r="Z204" s="16" t="str">
        <f>IF(LEN(入力ｼｰﾄ!$F$253)&lt;入力ｼｰﾄ!$O$4,"",MID(RIGHT(入力ｼｰﾄ!$F$253,入力ｼｰﾄ!$O$4),1,1))</f>
        <v/>
      </c>
      <c r="AA204" s="16" t="str">
        <f>IF(LEN(入力ｼｰﾄ!$F$253)&lt;入力ｼｰﾄ!$O$3,"",MID(RIGHT(入力ｼｰﾄ!$F$253,入力ｼｰﾄ!$O$3),1,1))</f>
        <v/>
      </c>
      <c r="AB204" s="19" t="str">
        <f>IF(LEN(入力ｼｰﾄ!$F$253)&lt;入力ｼｰﾄ!$O$2,"",MID(RIGHT(入力ｼｰﾄ!$F$253,入力ｼｰﾄ!$O$2),1,1))</f>
        <v/>
      </c>
      <c r="AC204" s="46" t="str">
        <f>IF(LEN(入力ｼｰﾄ!$F$254)&lt;入力ｼｰﾄ!$O$16,"",MID(RIGHT(入力ｼｰﾄ!$F$254,入力ｼｰﾄ!$O$16),1,1))</f>
        <v/>
      </c>
      <c r="AD204" s="47" t="str">
        <f>IF(LEN(入力ｼｰﾄ!$F$254)&lt;入力ｼｰﾄ!$O$15,"",MID(RIGHT(入力ｼｰﾄ!$F$254,入力ｼｰﾄ!$O$15),1,1))</f>
        <v/>
      </c>
      <c r="AE204" s="47" t="str">
        <f>IF(LEN(入力ｼｰﾄ!$F$254)&lt;入力ｼｰﾄ!$O$8,"",MID(RIGHT(入力ｼｰﾄ!$F$254,入力ｼｰﾄ!$O$8),1,1))</f>
        <v/>
      </c>
      <c r="AF204" s="48" t="str">
        <f>IF(LEN(入力ｼｰﾄ!$F$254)&lt;入力ｼｰﾄ!$O$7,"",MID(RIGHT(入力ｼｰﾄ!$F$254,入力ｼｰﾄ!$O$7),1,1))</f>
        <v/>
      </c>
      <c r="AG204" s="47" t="str">
        <f>IF(LEN(入力ｼｰﾄ!$F$254)&lt;入力ｼｰﾄ!$O$6,"",MID(RIGHT(入力ｼｰﾄ!$F$254,入力ｼｰﾄ!$O$6),1,1))</f>
        <v/>
      </c>
      <c r="AH204" s="49" t="str">
        <f>IF(LEN(入力ｼｰﾄ!$F$254)&lt;入力ｼｰﾄ!$O$5,"",MID(RIGHT(入力ｼｰﾄ!$F$254,入力ｼｰﾄ!$O$5),1,1))</f>
        <v/>
      </c>
      <c r="AI204" s="47" t="str">
        <f>IF(LEN(入力ｼｰﾄ!$F$254)&lt;入力ｼｰﾄ!$O$4,"",MID(RIGHT(入力ｼｰﾄ!$F$254,入力ｼｰﾄ!$O$4),1,1))</f>
        <v/>
      </c>
      <c r="AJ204" s="47" t="str">
        <f>IF(LEN(入力ｼｰﾄ!$F$254)&lt;入力ｼｰﾄ!$O$3,"",MID(RIGHT(入力ｼｰﾄ!$F$254,入力ｼｰﾄ!$O$3),1,1))</f>
        <v/>
      </c>
      <c r="AK204" s="54" t="str">
        <f>IF(LEN(入力ｼｰﾄ!$F$254)&lt;入力ｼｰﾄ!$O$2,"",MID(RIGHT(入力ｼｰﾄ!$F$254,入力ｼｰﾄ!$O$2),1,1))</f>
        <v/>
      </c>
      <c r="AL204" s="62">
        <f>+入力ｼｰﾄ!F$255</f>
        <v>0</v>
      </c>
      <c r="AM204" s="15" t="str">
        <f>IF(LEN(入力ｼｰﾄ!$F$256)&lt;入力ｼｰﾄ!$O$16,"",MID(RIGHT(入力ｼｰﾄ!$F$256,入力ｼｰﾄ!$O$16),1,1))</f>
        <v/>
      </c>
      <c r="AN204" s="16" t="str">
        <f>IF(LEN(入力ｼｰﾄ!$F$256)&lt;入力ｼｰﾄ!$O$15,"",MID(RIGHT(入力ｼｰﾄ!$F$256,入力ｼｰﾄ!$O$15),1,1))</f>
        <v/>
      </c>
      <c r="AO204" s="16" t="str">
        <f>IF(LEN(入力ｼｰﾄ!$F$256)&lt;入力ｼｰﾄ!$O$8,"",MID(RIGHT(入力ｼｰﾄ!$F$256,入力ｼｰﾄ!$O$8),1,1))</f>
        <v/>
      </c>
      <c r="AP204" s="17" t="str">
        <f>IF(LEN(入力ｼｰﾄ!$F$256)&lt;入力ｼｰﾄ!$O$7,"",MID(RIGHT(入力ｼｰﾄ!$F$256,入力ｼｰﾄ!$O$7),1,1))</f>
        <v/>
      </c>
      <c r="AQ204" s="16" t="str">
        <f>IF(LEN(入力ｼｰﾄ!$F$256)&lt;入力ｼｰﾄ!$O$6,"",MID(RIGHT(入力ｼｰﾄ!$F$256,入力ｼｰﾄ!$O$6),1,1))</f>
        <v/>
      </c>
      <c r="AR204" s="18" t="str">
        <f>IF(LEN(入力ｼｰﾄ!$F$256)&lt;入力ｼｰﾄ!$O$5,"",MID(RIGHT(入力ｼｰﾄ!$F$256,入力ｼｰﾄ!$O$5),1,1))</f>
        <v/>
      </c>
      <c r="AS204" s="16" t="str">
        <f>IF(LEN(入力ｼｰﾄ!$F$256)&lt;入力ｼｰﾄ!$O$4,"",MID(RIGHT(入力ｼｰﾄ!$F$256,入力ｼｰﾄ!$O$4),1,1))</f>
        <v/>
      </c>
      <c r="AT204" s="16" t="str">
        <f>IF(LEN(入力ｼｰﾄ!$F$256)&lt;入力ｼｰﾄ!$O$3,"",MID(RIGHT(入力ｼｰﾄ!$F$256,入力ｼｰﾄ!$O$3),1,1))</f>
        <v/>
      </c>
      <c r="AU204" s="19" t="str">
        <f>IF(LEN(入力ｼｰﾄ!$F$256)&lt;入力ｼｰﾄ!$O$2,"",MID(RIGHT(入力ｼｰﾄ!$F$256,入力ｼｰﾄ!$O$2),1,1))</f>
        <v>0</v>
      </c>
      <c r="AV204" s="15" t="str">
        <f>IF(LEN(入力ｼｰﾄ!$F$257)&lt;入力ｼｰﾄ!$O$16,"",MID(RIGHT(入力ｼｰﾄ!$F$257,入力ｼｰﾄ!$O$16),1,1))</f>
        <v/>
      </c>
      <c r="AW204" s="16" t="str">
        <f>IF(LEN(入力ｼｰﾄ!$F$257)&lt;入力ｼｰﾄ!$O$15,"",MID(RIGHT(入力ｼｰﾄ!$F$257,入力ｼｰﾄ!$O$15),1,1))</f>
        <v/>
      </c>
      <c r="AX204" s="16" t="str">
        <f>IF(LEN(入力ｼｰﾄ!$F$257)&lt;入力ｼｰﾄ!$O$8,"",MID(RIGHT(入力ｼｰﾄ!$F$257,入力ｼｰﾄ!$O$8),1,1))</f>
        <v/>
      </c>
      <c r="AY204" s="17" t="str">
        <f>IF(LEN(入力ｼｰﾄ!$F$257)&lt;入力ｼｰﾄ!$O$7,"",MID(RIGHT(入力ｼｰﾄ!$F$257,入力ｼｰﾄ!$O$7),1,1))</f>
        <v/>
      </c>
      <c r="AZ204" s="16" t="str">
        <f>IF(LEN(入力ｼｰﾄ!$F$257)&lt;入力ｼｰﾄ!$O$6,"",MID(RIGHT(入力ｼｰﾄ!$F$257,入力ｼｰﾄ!$O$6),1,1))</f>
        <v/>
      </c>
      <c r="BA204" s="18" t="str">
        <f>IF(LEN(入力ｼｰﾄ!$F$257)&lt;入力ｼｰﾄ!$O$5,"",MID(RIGHT(入力ｼｰﾄ!$F$257,入力ｼｰﾄ!$O$5),1,1))</f>
        <v/>
      </c>
      <c r="BB204" s="16" t="str">
        <f>IF(LEN(入力ｼｰﾄ!$F$257)&lt;入力ｼｰﾄ!$O$4,"",MID(RIGHT(入力ｼｰﾄ!$F$257,入力ｼｰﾄ!$O$4),1,1))</f>
        <v/>
      </c>
      <c r="BC204" s="16" t="str">
        <f>IF(LEN(入力ｼｰﾄ!$F$257)&lt;入力ｼｰﾄ!$O$3,"",MID(RIGHT(入力ｼｰﾄ!$F$257,入力ｼｰﾄ!$O$3),1,1))</f>
        <v/>
      </c>
      <c r="BD204" s="16" t="str">
        <f>IF(LEN(入力ｼｰﾄ!$F$257)&lt;入力ｼｰﾄ!$O$2,"",MID(RIGHT(入力ｼｰﾄ!$F$257,入力ｼｰﾄ!$O$2),1,1))</f>
        <v>0</v>
      </c>
      <c r="BE204" s="252"/>
      <c r="BF204" s="253"/>
      <c r="BG204" s="253"/>
      <c r="BH204" s="254"/>
    </row>
    <row r="205" spans="1:62" ht="20.25" customHeight="1">
      <c r="A205" s="261">
        <f>入力ｼｰﾄ!$G$251</f>
        <v>0</v>
      </c>
      <c r="B205" s="259"/>
      <c r="C205" s="259"/>
      <c r="D205" s="259"/>
      <c r="E205" s="259"/>
      <c r="F205" s="259"/>
      <c r="G205" s="259"/>
      <c r="H205" s="259"/>
      <c r="I205" s="259"/>
      <c r="J205" s="260"/>
      <c r="K205" s="15" t="str">
        <f>IF(LEN(入力ｼｰﾄ!$G$252)&lt;入力ｼｰﾄ!$O$16,"",MID(RIGHT(入力ｼｰﾄ!$G$252,入力ｼｰﾄ!$O$16),1,1))</f>
        <v/>
      </c>
      <c r="L205" s="16" t="str">
        <f>IF(LEN(入力ｼｰﾄ!$G$252)&lt;入力ｼｰﾄ!$O$15,"",MID(RIGHT(入力ｼｰﾄ!$G$252,入力ｼｰﾄ!$O$15),1,1))</f>
        <v/>
      </c>
      <c r="M205" s="16" t="str">
        <f>IF(LEN(入力ｼｰﾄ!$G$252)&lt;入力ｼｰﾄ!$O$8,"",MID(RIGHT(入力ｼｰﾄ!$G$252,入力ｼｰﾄ!$O$8),1,1))</f>
        <v/>
      </c>
      <c r="N205" s="17" t="str">
        <f>IF(LEN(入力ｼｰﾄ!$G$252)&lt;入力ｼｰﾄ!$O$7,"",MID(RIGHT(入力ｼｰﾄ!$G$252,入力ｼｰﾄ!$O$7),1,1))</f>
        <v/>
      </c>
      <c r="O205" s="16" t="str">
        <f>IF(LEN(入力ｼｰﾄ!$G$252)&lt;入力ｼｰﾄ!$O$6,"",MID(RIGHT(入力ｼｰﾄ!$G$252,入力ｼｰﾄ!$O$6),1,1))</f>
        <v/>
      </c>
      <c r="P205" s="18" t="str">
        <f>IF(LEN(入力ｼｰﾄ!$G$252)&lt;入力ｼｰﾄ!$O$5,"",MID(RIGHT(入力ｼｰﾄ!$G$252,入力ｼｰﾄ!$O$5),1,1))</f>
        <v/>
      </c>
      <c r="Q205" s="16" t="str">
        <f>IF(LEN(入力ｼｰﾄ!$G$252)&lt;入力ｼｰﾄ!$O$4,"",MID(RIGHT(入力ｼｰﾄ!$G$252,入力ｼｰﾄ!$O$4),1,1))</f>
        <v/>
      </c>
      <c r="R205" s="16" t="str">
        <f>IF(LEN(入力ｼｰﾄ!$G$252)&lt;入力ｼｰﾄ!$O$3,"",MID(RIGHT(入力ｼｰﾄ!$G$252,入力ｼｰﾄ!$O$3),1,1))</f>
        <v/>
      </c>
      <c r="S205" s="19" t="str">
        <f>IF(LEN(入力ｼｰﾄ!$G$252)&lt;入力ｼｰﾄ!$O$2,"",MID(RIGHT(入力ｼｰﾄ!$G$252,入力ｼｰﾄ!$O$2),1,1))</f>
        <v/>
      </c>
      <c r="T205" s="15" t="str">
        <f>IF(LEN(入力ｼｰﾄ!$G$253)&lt;入力ｼｰﾄ!$O$16,"",MID(RIGHT(入力ｼｰﾄ!$G$253,入力ｼｰﾄ!$O$16),1,1))</f>
        <v/>
      </c>
      <c r="U205" s="16" t="str">
        <f>IF(LEN(入力ｼｰﾄ!$G$253)&lt;入力ｼｰﾄ!$O$15,"",MID(RIGHT(入力ｼｰﾄ!$G$253,入力ｼｰﾄ!$O$15),1,1))</f>
        <v/>
      </c>
      <c r="V205" s="16" t="str">
        <f>IF(LEN(入力ｼｰﾄ!$G$253)&lt;入力ｼｰﾄ!$O$8,"",MID(RIGHT(入力ｼｰﾄ!$G$253,入力ｼｰﾄ!$O$8),1,1))</f>
        <v/>
      </c>
      <c r="W205" s="17" t="str">
        <f>IF(LEN(入力ｼｰﾄ!$G$253)&lt;入力ｼｰﾄ!$O$7,"",MID(RIGHT(入力ｼｰﾄ!$G$253,入力ｼｰﾄ!$O$7),1,1))</f>
        <v/>
      </c>
      <c r="X205" s="16" t="str">
        <f>IF(LEN(入力ｼｰﾄ!$G$253)&lt;入力ｼｰﾄ!$O$6,"",MID(RIGHT(入力ｼｰﾄ!$G$253,入力ｼｰﾄ!$O$6),1,1))</f>
        <v/>
      </c>
      <c r="Y205" s="18" t="str">
        <f>IF(LEN(入力ｼｰﾄ!$G$253)&lt;入力ｼｰﾄ!$O$5,"",MID(RIGHT(入力ｼｰﾄ!$G$253,入力ｼｰﾄ!$O$5),1,1))</f>
        <v/>
      </c>
      <c r="Z205" s="16" t="str">
        <f>IF(LEN(入力ｼｰﾄ!$G$253)&lt;入力ｼｰﾄ!$O$4,"",MID(RIGHT(入力ｼｰﾄ!$G$253,入力ｼｰﾄ!$O$4),1,1))</f>
        <v/>
      </c>
      <c r="AA205" s="16" t="str">
        <f>IF(LEN(入力ｼｰﾄ!$G$253)&lt;入力ｼｰﾄ!$O$3,"",MID(RIGHT(入力ｼｰﾄ!$G$253,入力ｼｰﾄ!$O$3),1,1))</f>
        <v/>
      </c>
      <c r="AB205" s="19" t="str">
        <f>IF(LEN(入力ｼｰﾄ!$G$253)&lt;入力ｼｰﾄ!$O$2,"",MID(RIGHT(入力ｼｰﾄ!$G$253,入力ｼｰﾄ!$O$2),1,1))</f>
        <v/>
      </c>
      <c r="AC205" s="46" t="str">
        <f>IF(LEN(入力ｼｰﾄ!$G$254)&lt;入力ｼｰﾄ!$O$16,"",MID(RIGHT(入力ｼｰﾄ!$G$254,入力ｼｰﾄ!$O$16),1,1))</f>
        <v/>
      </c>
      <c r="AD205" s="47" t="str">
        <f>IF(LEN(入力ｼｰﾄ!$G$254)&lt;入力ｼｰﾄ!$O$15,"",MID(RIGHT(入力ｼｰﾄ!$G$254,入力ｼｰﾄ!$O$15),1,1))</f>
        <v/>
      </c>
      <c r="AE205" s="47" t="str">
        <f>IF(LEN(入力ｼｰﾄ!$G$254)&lt;入力ｼｰﾄ!$O$8,"",MID(RIGHT(入力ｼｰﾄ!$G$254,入力ｼｰﾄ!$O$8),1,1))</f>
        <v/>
      </c>
      <c r="AF205" s="48" t="str">
        <f>IF(LEN(入力ｼｰﾄ!$G$254)&lt;入力ｼｰﾄ!$O$7,"",MID(RIGHT(入力ｼｰﾄ!$G$254,入力ｼｰﾄ!$O$7),1,1))</f>
        <v/>
      </c>
      <c r="AG205" s="47" t="str">
        <f>IF(LEN(入力ｼｰﾄ!$G$254)&lt;入力ｼｰﾄ!$O$6,"",MID(RIGHT(入力ｼｰﾄ!$G$254,入力ｼｰﾄ!$O$6),1,1))</f>
        <v/>
      </c>
      <c r="AH205" s="49" t="str">
        <f>IF(LEN(入力ｼｰﾄ!$G$254)&lt;入力ｼｰﾄ!$O$5,"",MID(RIGHT(入力ｼｰﾄ!$G$254,入力ｼｰﾄ!$O$5),1,1))</f>
        <v/>
      </c>
      <c r="AI205" s="47" t="str">
        <f>IF(LEN(入力ｼｰﾄ!$G$254)&lt;入力ｼｰﾄ!$O$4,"",MID(RIGHT(入力ｼｰﾄ!$G$254,入力ｼｰﾄ!$O$4),1,1))</f>
        <v/>
      </c>
      <c r="AJ205" s="47" t="str">
        <f>IF(LEN(入力ｼｰﾄ!$G$254)&lt;入力ｼｰﾄ!$O$3,"",MID(RIGHT(入力ｼｰﾄ!$G$254,入力ｼｰﾄ!$O$3),1,1))</f>
        <v/>
      </c>
      <c r="AK205" s="54" t="str">
        <f>IF(LEN(入力ｼｰﾄ!$G$254)&lt;入力ｼｰﾄ!$O$2,"",MID(RIGHT(入力ｼｰﾄ!$G$254,入力ｼｰﾄ!$O$2),1,1))</f>
        <v/>
      </c>
      <c r="AL205" s="62">
        <f>+入力ｼｰﾄ!G$255</f>
        <v>0</v>
      </c>
      <c r="AM205" s="15" t="str">
        <f>IF(LEN(入力ｼｰﾄ!$G$256)&lt;入力ｼｰﾄ!$O$16,"",MID(RIGHT(入力ｼｰﾄ!$G$256,入力ｼｰﾄ!$O$16),1,1))</f>
        <v/>
      </c>
      <c r="AN205" s="16" t="str">
        <f>IF(LEN(入力ｼｰﾄ!$G$256)&lt;入力ｼｰﾄ!$O$15,"",MID(RIGHT(入力ｼｰﾄ!$G$256,入力ｼｰﾄ!$O$15),1,1))</f>
        <v/>
      </c>
      <c r="AO205" s="16" t="str">
        <f>IF(LEN(入力ｼｰﾄ!$G$256)&lt;入力ｼｰﾄ!$O$8,"",MID(RIGHT(入力ｼｰﾄ!$G$256,入力ｼｰﾄ!$O$8),1,1))</f>
        <v/>
      </c>
      <c r="AP205" s="17" t="str">
        <f>IF(LEN(入力ｼｰﾄ!$G$256)&lt;入力ｼｰﾄ!$O$7,"",MID(RIGHT(入力ｼｰﾄ!$G$256,入力ｼｰﾄ!$O$7),1,1))</f>
        <v/>
      </c>
      <c r="AQ205" s="16" t="str">
        <f>IF(LEN(入力ｼｰﾄ!$G$256)&lt;入力ｼｰﾄ!$O$6,"",MID(RIGHT(入力ｼｰﾄ!$G$256,入力ｼｰﾄ!$O$6),1,1))</f>
        <v/>
      </c>
      <c r="AR205" s="18" t="str">
        <f>IF(LEN(入力ｼｰﾄ!$G$256)&lt;入力ｼｰﾄ!$O$5,"",MID(RIGHT(入力ｼｰﾄ!$G$256,入力ｼｰﾄ!$O$5),1,1))</f>
        <v/>
      </c>
      <c r="AS205" s="16" t="str">
        <f>IF(LEN(入力ｼｰﾄ!$G$256)&lt;入力ｼｰﾄ!$O$4,"",MID(RIGHT(入力ｼｰﾄ!$G$256,入力ｼｰﾄ!$O$4),1,1))</f>
        <v/>
      </c>
      <c r="AT205" s="16" t="str">
        <f>IF(LEN(入力ｼｰﾄ!$G$256)&lt;入力ｼｰﾄ!$O$3,"",MID(RIGHT(入力ｼｰﾄ!$G$256,入力ｼｰﾄ!$O$3),1,1))</f>
        <v/>
      </c>
      <c r="AU205" s="19" t="str">
        <f>IF(LEN(入力ｼｰﾄ!$G$256)&lt;入力ｼｰﾄ!$O$2,"",MID(RIGHT(入力ｼｰﾄ!$G$256,入力ｼｰﾄ!$O$2),1,1))</f>
        <v>0</v>
      </c>
      <c r="AV205" s="15" t="str">
        <f>IF(LEN(入力ｼｰﾄ!$G$257)&lt;入力ｼｰﾄ!$O$16,"",MID(RIGHT(入力ｼｰﾄ!$G$257,入力ｼｰﾄ!$O$16),1,1))</f>
        <v/>
      </c>
      <c r="AW205" s="16" t="str">
        <f>IF(LEN(入力ｼｰﾄ!$G$257)&lt;入力ｼｰﾄ!$O$15,"",MID(RIGHT(入力ｼｰﾄ!$G$257,入力ｼｰﾄ!$O$15),1,1))</f>
        <v/>
      </c>
      <c r="AX205" s="16" t="str">
        <f>IF(LEN(入力ｼｰﾄ!$G$257)&lt;入力ｼｰﾄ!$O$8,"",MID(RIGHT(入力ｼｰﾄ!$G$257,入力ｼｰﾄ!$O$8),1,1))</f>
        <v/>
      </c>
      <c r="AY205" s="17" t="str">
        <f>IF(LEN(入力ｼｰﾄ!$G$257)&lt;入力ｼｰﾄ!$O$7,"",MID(RIGHT(入力ｼｰﾄ!$G$257,入力ｼｰﾄ!$O$7),1,1))</f>
        <v/>
      </c>
      <c r="AZ205" s="16" t="str">
        <f>IF(LEN(入力ｼｰﾄ!$G$257)&lt;入力ｼｰﾄ!$O$6,"",MID(RIGHT(入力ｼｰﾄ!$G$257,入力ｼｰﾄ!$O$6),1,1))</f>
        <v/>
      </c>
      <c r="BA205" s="18" t="str">
        <f>IF(LEN(入力ｼｰﾄ!$G$257)&lt;入力ｼｰﾄ!$O$5,"",MID(RIGHT(入力ｼｰﾄ!$G$257,入力ｼｰﾄ!$O$5),1,1))</f>
        <v/>
      </c>
      <c r="BB205" s="16" t="str">
        <f>IF(LEN(入力ｼｰﾄ!$G$257)&lt;入力ｼｰﾄ!$O$4,"",MID(RIGHT(入力ｼｰﾄ!$G$257,入力ｼｰﾄ!$O$4),1,1))</f>
        <v/>
      </c>
      <c r="BC205" s="16" t="str">
        <f>IF(LEN(入力ｼｰﾄ!$G$257)&lt;入力ｼｰﾄ!$O$3,"",MID(RIGHT(入力ｼｰﾄ!$G$257,入力ｼｰﾄ!$O$3),1,1))</f>
        <v/>
      </c>
      <c r="BD205" s="16" t="str">
        <f>IF(LEN(入力ｼｰﾄ!$G$257)&lt;入力ｼｰﾄ!$O$2,"",MID(RIGHT(入力ｼｰﾄ!$G$257,入力ｼｰﾄ!$O$2),1,1))</f>
        <v>0</v>
      </c>
      <c r="BE205" s="252"/>
      <c r="BF205" s="253"/>
      <c r="BG205" s="253"/>
      <c r="BH205" s="254"/>
    </row>
    <row r="206" spans="1:62" ht="20.25" customHeight="1" thickBot="1">
      <c r="A206" s="262" t="s">
        <v>13</v>
      </c>
      <c r="B206" s="263"/>
      <c r="C206" s="263"/>
      <c r="D206" s="263"/>
      <c r="E206" s="263"/>
      <c r="F206" s="263"/>
      <c r="G206" s="263"/>
      <c r="H206" s="263"/>
      <c r="I206" s="263"/>
      <c r="J206" s="264"/>
      <c r="K206" s="20" t="str">
        <f>IF(LEN(入力ｼｰﾄ!$H$252)&lt;入力ｼｰﾄ!$O$16,"",MID(RIGHT(入力ｼｰﾄ!$H$252,入力ｼｰﾄ!$O$16),1,1))</f>
        <v/>
      </c>
      <c r="L206" s="21" t="str">
        <f>IF(LEN(入力ｼｰﾄ!$H$252)&lt;入力ｼｰﾄ!$O$15,"",MID(RIGHT(入力ｼｰﾄ!$H$252,入力ｼｰﾄ!$O$15),1,1))</f>
        <v/>
      </c>
      <c r="M206" s="21" t="str">
        <f>IF(LEN(入力ｼｰﾄ!$H$252)&lt;入力ｼｰﾄ!$O$8,"",MID(RIGHT(入力ｼｰﾄ!$H$252,入力ｼｰﾄ!$O$8),1,1))</f>
        <v/>
      </c>
      <c r="N206" s="22" t="str">
        <f>IF(LEN(入力ｼｰﾄ!$H$252)&lt;入力ｼｰﾄ!$O$7,"",MID(RIGHT(入力ｼｰﾄ!$H$252,入力ｼｰﾄ!$O$7),1,1))</f>
        <v/>
      </c>
      <c r="O206" s="21" t="str">
        <f>IF(LEN(入力ｼｰﾄ!$H$252)&lt;入力ｼｰﾄ!$O$6,"",MID(RIGHT(入力ｼｰﾄ!$H$252,入力ｼｰﾄ!$O$6),1,1))</f>
        <v/>
      </c>
      <c r="P206" s="23" t="str">
        <f>IF(LEN(入力ｼｰﾄ!$H$252)&lt;入力ｼｰﾄ!$O$5,"",MID(RIGHT(入力ｼｰﾄ!$H$252,入力ｼｰﾄ!$O$5),1,1))</f>
        <v/>
      </c>
      <c r="Q206" s="21" t="str">
        <f>IF(LEN(入力ｼｰﾄ!$H$252)&lt;入力ｼｰﾄ!$O$4,"",MID(RIGHT(入力ｼｰﾄ!$H$252,入力ｼｰﾄ!$O$4),1,1))</f>
        <v/>
      </c>
      <c r="R206" s="21" t="str">
        <f>IF(LEN(入力ｼｰﾄ!$H$252)&lt;入力ｼｰﾄ!$O$3,"",MID(RIGHT(入力ｼｰﾄ!$H$252,入力ｼｰﾄ!$O$3),1,1))</f>
        <v/>
      </c>
      <c r="S206" s="24" t="str">
        <f>IF(LEN(入力ｼｰﾄ!$H$252)&lt;入力ｼｰﾄ!$O$2,"",MID(RIGHT(入力ｼｰﾄ!$H$252,入力ｼｰﾄ!$O$2),1,1))</f>
        <v>0</v>
      </c>
      <c r="T206" s="20" t="str">
        <f>IF(LEN(入力ｼｰﾄ!$H$253)&lt;入力ｼｰﾄ!$O$16,"",MID(RIGHT(入力ｼｰﾄ!$H$253,入力ｼｰﾄ!$O$16),1,1))</f>
        <v/>
      </c>
      <c r="U206" s="21" t="str">
        <f>IF(LEN(入力ｼｰﾄ!$H$253)&lt;入力ｼｰﾄ!$O$15,"",MID(RIGHT(入力ｼｰﾄ!$H$253,入力ｼｰﾄ!$O$15),1,1))</f>
        <v/>
      </c>
      <c r="V206" s="21" t="str">
        <f>IF(LEN(入力ｼｰﾄ!$H$253)&lt;入力ｼｰﾄ!$O$8,"",MID(RIGHT(入力ｼｰﾄ!$H$253,入力ｼｰﾄ!$O$8),1,1))</f>
        <v/>
      </c>
      <c r="W206" s="22" t="str">
        <f>IF(LEN(入力ｼｰﾄ!$H$253)&lt;入力ｼｰﾄ!$O$7,"",MID(RIGHT(入力ｼｰﾄ!$H$253,入力ｼｰﾄ!$O$7),1,1))</f>
        <v/>
      </c>
      <c r="X206" s="21" t="str">
        <f>IF(LEN(入力ｼｰﾄ!$H$253)&lt;入力ｼｰﾄ!$O$6,"",MID(RIGHT(入力ｼｰﾄ!$H$253,入力ｼｰﾄ!$O$6),1,1))</f>
        <v/>
      </c>
      <c r="Y206" s="23" t="str">
        <f>IF(LEN(入力ｼｰﾄ!$H$253)&lt;入力ｼｰﾄ!$O$5,"",MID(RIGHT(入力ｼｰﾄ!$H$253,入力ｼｰﾄ!$O$5),1,1))</f>
        <v/>
      </c>
      <c r="Z206" s="21" t="str">
        <f>IF(LEN(入力ｼｰﾄ!$H$253)&lt;入力ｼｰﾄ!$O$4,"",MID(RIGHT(入力ｼｰﾄ!$H$253,入力ｼｰﾄ!$O$4),1,1))</f>
        <v/>
      </c>
      <c r="AA206" s="21" t="str">
        <f>IF(LEN(入力ｼｰﾄ!$H$253)&lt;入力ｼｰﾄ!$O$3,"",MID(RIGHT(入力ｼｰﾄ!$H$253,入力ｼｰﾄ!$O$3),1,1))</f>
        <v/>
      </c>
      <c r="AB206" s="24" t="str">
        <f>IF(LEN(入力ｼｰﾄ!$H$253)&lt;入力ｼｰﾄ!$O$2,"",MID(RIGHT(入力ｼｰﾄ!$H$253,入力ｼｰﾄ!$O$2),1,1))</f>
        <v>0</v>
      </c>
      <c r="AC206" s="50" t="str">
        <f>IF(LEN(入力ｼｰﾄ!$H$254)&lt;入力ｼｰﾄ!$O$16,"",MID(RIGHT(入力ｼｰﾄ!$H$254,入力ｼｰﾄ!$O$16),1,1))</f>
        <v/>
      </c>
      <c r="AD206" s="51" t="str">
        <f>IF(LEN(入力ｼｰﾄ!$H$254)&lt;入力ｼｰﾄ!$O$15,"",MID(RIGHT(入力ｼｰﾄ!$H$254,入力ｼｰﾄ!$O$15),1,1))</f>
        <v/>
      </c>
      <c r="AE206" s="51" t="str">
        <f>IF(LEN(入力ｼｰﾄ!$H$254)&lt;入力ｼｰﾄ!$O$8,"",MID(RIGHT(入力ｼｰﾄ!$H$254,入力ｼｰﾄ!$O$8),1,1))</f>
        <v/>
      </c>
      <c r="AF206" s="52" t="str">
        <f>IF(LEN(入力ｼｰﾄ!$H$254)&lt;入力ｼｰﾄ!$O$7,"",MID(RIGHT(入力ｼｰﾄ!$H$254,入力ｼｰﾄ!$O$7),1,1))</f>
        <v/>
      </c>
      <c r="AG206" s="51" t="str">
        <f>IF(LEN(入力ｼｰﾄ!$H$254)&lt;入力ｼｰﾄ!$O$6,"",MID(RIGHT(入力ｼｰﾄ!$H$254,入力ｼｰﾄ!$O$6),1,1))</f>
        <v/>
      </c>
      <c r="AH206" s="53" t="str">
        <f>IF(LEN(入力ｼｰﾄ!$H$254)&lt;入力ｼｰﾄ!$O$5,"",MID(RIGHT(入力ｼｰﾄ!$H$254,入力ｼｰﾄ!$O$5),1,1))</f>
        <v/>
      </c>
      <c r="AI206" s="51" t="str">
        <f>IF(LEN(入力ｼｰﾄ!$H$254)&lt;入力ｼｰﾄ!$O$4,"",MID(RIGHT(入力ｼｰﾄ!$H$254,入力ｼｰﾄ!$O$4),1,1))</f>
        <v/>
      </c>
      <c r="AJ206" s="51" t="str">
        <f>IF(LEN(入力ｼｰﾄ!$H$254)&lt;入力ｼｰﾄ!$O$3,"",MID(RIGHT(入力ｼｰﾄ!$H$254,入力ｼｰﾄ!$O$3),1,1))</f>
        <v/>
      </c>
      <c r="AK206" s="55" t="str">
        <f>IF(LEN(入力ｼｰﾄ!$H$254)&lt;入力ｼｰﾄ!$O$2,"",MID(RIGHT(入力ｼｰﾄ!$H$254,入力ｼｰﾄ!$O$2),1,1))</f>
        <v>0</v>
      </c>
      <c r="AL206" s="51"/>
      <c r="AM206" s="20" t="str">
        <f>IF(LEN(入力ｼｰﾄ!$H$256)&lt;入力ｼｰﾄ!$O$16,"",MID(RIGHT(入力ｼｰﾄ!$H$256,入力ｼｰﾄ!$O$16),1,1))</f>
        <v/>
      </c>
      <c r="AN206" s="21" t="str">
        <f>IF(LEN(入力ｼｰﾄ!$H$256)&lt;入力ｼｰﾄ!$O$15,"",MID(RIGHT(入力ｼｰﾄ!$H$256,入力ｼｰﾄ!$O$15),1,1))</f>
        <v/>
      </c>
      <c r="AO206" s="21" t="str">
        <f>IF(LEN(入力ｼｰﾄ!$H$256)&lt;入力ｼｰﾄ!$O$8,"",MID(RIGHT(入力ｼｰﾄ!$H$256,入力ｼｰﾄ!$O$8),1,1))</f>
        <v/>
      </c>
      <c r="AP206" s="22" t="str">
        <f>IF(LEN(入力ｼｰﾄ!$H$256)&lt;入力ｼｰﾄ!$O$7,"",MID(RIGHT(入力ｼｰﾄ!$H$256,入力ｼｰﾄ!$O$7),1,1))</f>
        <v/>
      </c>
      <c r="AQ206" s="21" t="str">
        <f>IF(LEN(入力ｼｰﾄ!$H$256)&lt;入力ｼｰﾄ!$O$6,"",MID(RIGHT(入力ｼｰﾄ!$H$256,入力ｼｰﾄ!$O$6),1,1))</f>
        <v/>
      </c>
      <c r="AR206" s="23" t="str">
        <f>IF(LEN(入力ｼｰﾄ!$H$256)&lt;入力ｼｰﾄ!$O$5,"",MID(RIGHT(入力ｼｰﾄ!$H$256,入力ｼｰﾄ!$O$5),1,1))</f>
        <v/>
      </c>
      <c r="AS206" s="21" t="str">
        <f>IF(LEN(入力ｼｰﾄ!$H$256)&lt;入力ｼｰﾄ!$O$4,"",MID(RIGHT(入力ｼｰﾄ!$H$256,入力ｼｰﾄ!$O$4),1,1))</f>
        <v/>
      </c>
      <c r="AT206" s="21" t="str">
        <f>IF(LEN(入力ｼｰﾄ!$H$256)&lt;入力ｼｰﾄ!$O$3,"",MID(RIGHT(入力ｼｰﾄ!$H$256,入力ｼｰﾄ!$O$3),1,1))</f>
        <v/>
      </c>
      <c r="AU206" s="24" t="str">
        <f>IF(LEN(入力ｼｰﾄ!$H$256)&lt;入力ｼｰﾄ!$O$2,"",MID(RIGHT(入力ｼｰﾄ!$H$256,入力ｼｰﾄ!$O$2),1,1))</f>
        <v>0</v>
      </c>
      <c r="AV206" s="20" t="str">
        <f>IF(LEN(入力ｼｰﾄ!$H$257)&lt;入力ｼｰﾄ!$O$16,"",MID(RIGHT(入力ｼｰﾄ!$H$257,入力ｼｰﾄ!$O$16),1,1))</f>
        <v/>
      </c>
      <c r="AW206" s="21" t="str">
        <f>IF(LEN(入力ｼｰﾄ!$H$257)&lt;入力ｼｰﾄ!$O$15,"",MID(RIGHT(入力ｼｰﾄ!$H$257,入力ｼｰﾄ!$O$15),1,1))</f>
        <v/>
      </c>
      <c r="AX206" s="21" t="str">
        <f>IF(LEN(入力ｼｰﾄ!$H$257)&lt;入力ｼｰﾄ!$O$8,"",MID(RIGHT(入力ｼｰﾄ!$H$257,入力ｼｰﾄ!$O$8),1,1))</f>
        <v/>
      </c>
      <c r="AY206" s="22" t="str">
        <f>IF(LEN(入力ｼｰﾄ!$H$257)&lt;入力ｼｰﾄ!$O$7,"",MID(RIGHT(入力ｼｰﾄ!$H$257,入力ｼｰﾄ!$O$7),1,1))</f>
        <v/>
      </c>
      <c r="AZ206" s="21" t="str">
        <f>IF(LEN(入力ｼｰﾄ!$H$257)&lt;入力ｼｰﾄ!$O$6,"",MID(RIGHT(入力ｼｰﾄ!$H$257,入力ｼｰﾄ!$O$6),1,1))</f>
        <v/>
      </c>
      <c r="BA206" s="23" t="str">
        <f>IF(LEN(入力ｼｰﾄ!$H$257)&lt;入力ｼｰﾄ!$O$5,"",MID(RIGHT(入力ｼｰﾄ!$H$257,入力ｼｰﾄ!$O$5),1,1))</f>
        <v/>
      </c>
      <c r="BB206" s="21" t="str">
        <f>IF(LEN(入力ｼｰﾄ!$H$257)&lt;入力ｼｰﾄ!$O$4,"",MID(RIGHT(入力ｼｰﾄ!$H$257,入力ｼｰﾄ!$O$4),1,1))</f>
        <v/>
      </c>
      <c r="BC206" s="21" t="str">
        <f>IF(LEN(入力ｼｰﾄ!$H$257)&lt;入力ｼｰﾄ!$O$3,"",MID(RIGHT(入力ｼｰﾄ!$H$257,入力ｼｰﾄ!$O$3),1,1))</f>
        <v/>
      </c>
      <c r="BD206" s="21" t="str">
        <f>IF(LEN(入力ｼｰﾄ!$H$257)&lt;入力ｼｰﾄ!$O$2,"",MID(RIGHT(入力ｼｰﾄ!$H$257,入力ｼｰﾄ!$O$2),1,1))</f>
        <v>0</v>
      </c>
      <c r="BE206" s="255"/>
      <c r="BF206" s="256"/>
      <c r="BG206" s="256"/>
      <c r="BH206" s="257"/>
    </row>
    <row r="207" spans="1:62" ht="26.25" customHeight="1">
      <c r="A207" s="237" t="s">
        <v>2</v>
      </c>
      <c r="B207" s="238"/>
      <c r="C207" s="238"/>
      <c r="D207" s="238"/>
      <c r="E207" s="238"/>
      <c r="F207" s="239">
        <f>入力ｼｰﾄ!$D$259</f>
        <v>0</v>
      </c>
      <c r="G207" s="239"/>
      <c r="H207" s="239"/>
      <c r="I207" s="239"/>
      <c r="J207" s="239"/>
      <c r="K207" s="239"/>
      <c r="L207" s="239"/>
      <c r="M207" s="239"/>
      <c r="N207" s="239"/>
      <c r="O207" s="239"/>
      <c r="P207" s="239"/>
      <c r="Q207" s="239"/>
      <c r="R207" s="239"/>
      <c r="S207" s="239"/>
      <c r="T207" s="239"/>
      <c r="U207" s="239"/>
      <c r="V207" s="239"/>
      <c r="W207" s="239"/>
      <c r="X207" s="239"/>
      <c r="Y207" s="239"/>
      <c r="Z207" s="239"/>
      <c r="AA207" s="239"/>
      <c r="AB207" s="239"/>
      <c r="AC207" s="239"/>
      <c r="AD207" s="239"/>
      <c r="AE207" s="239"/>
      <c r="AF207" s="239"/>
      <c r="AG207" s="239"/>
      <c r="AH207" s="239"/>
      <c r="AI207" s="239"/>
      <c r="AJ207" s="239"/>
      <c r="AK207" s="240"/>
      <c r="AL207" s="57"/>
      <c r="AM207" s="238" t="s">
        <v>14</v>
      </c>
      <c r="AN207" s="238"/>
      <c r="AO207" s="238"/>
      <c r="AP207" s="238"/>
      <c r="AQ207" s="238"/>
      <c r="AR207" s="241">
        <f>入力ｼｰﾄ!$D$258</f>
        <v>0</v>
      </c>
      <c r="AS207" s="241"/>
      <c r="AT207" s="241"/>
      <c r="AU207" s="241"/>
      <c r="AV207" s="241"/>
      <c r="AW207" s="241"/>
      <c r="AX207" s="241"/>
      <c r="AY207" s="241"/>
      <c r="AZ207" s="241"/>
      <c r="BA207" s="241"/>
      <c r="BB207" s="241"/>
      <c r="BC207" s="241"/>
      <c r="BD207" s="241"/>
      <c r="BE207" s="242" t="s">
        <v>17</v>
      </c>
      <c r="BF207" s="243"/>
      <c r="BG207" s="243"/>
      <c r="BH207" s="244"/>
    </row>
    <row r="208" spans="1:62" ht="20.25" customHeight="1">
      <c r="A208" s="245" t="s">
        <v>12</v>
      </c>
      <c r="B208" s="246"/>
      <c r="C208" s="246"/>
      <c r="D208" s="246"/>
      <c r="E208" s="246"/>
      <c r="F208" s="246"/>
      <c r="G208" s="246"/>
      <c r="H208" s="246"/>
      <c r="I208" s="246"/>
      <c r="J208" s="247"/>
      <c r="K208" s="248" t="s">
        <v>15</v>
      </c>
      <c r="L208" s="246"/>
      <c r="M208" s="246"/>
      <c r="N208" s="246"/>
      <c r="O208" s="246"/>
      <c r="P208" s="246"/>
      <c r="Q208" s="246"/>
      <c r="R208" s="246"/>
      <c r="S208" s="247"/>
      <c r="T208" s="248" t="s">
        <v>36</v>
      </c>
      <c r="U208" s="246"/>
      <c r="V208" s="246"/>
      <c r="W208" s="246"/>
      <c r="X208" s="246"/>
      <c r="Y208" s="246"/>
      <c r="Z208" s="246"/>
      <c r="AA208" s="246"/>
      <c r="AB208" s="247"/>
      <c r="AC208" s="248" t="s">
        <v>6</v>
      </c>
      <c r="AD208" s="246"/>
      <c r="AE208" s="246"/>
      <c r="AF208" s="246"/>
      <c r="AG208" s="246"/>
      <c r="AH208" s="246"/>
      <c r="AI208" s="246"/>
      <c r="AJ208" s="246"/>
      <c r="AK208" s="247"/>
      <c r="AL208" s="61" t="s">
        <v>141</v>
      </c>
      <c r="AM208" s="248" t="s">
        <v>11</v>
      </c>
      <c r="AN208" s="246"/>
      <c r="AO208" s="246"/>
      <c r="AP208" s="246"/>
      <c r="AQ208" s="246"/>
      <c r="AR208" s="246"/>
      <c r="AS208" s="246"/>
      <c r="AT208" s="246"/>
      <c r="AU208" s="247"/>
      <c r="AV208" s="248" t="s">
        <v>16</v>
      </c>
      <c r="AW208" s="246"/>
      <c r="AX208" s="246"/>
      <c r="AY208" s="246"/>
      <c r="AZ208" s="246"/>
      <c r="BA208" s="246"/>
      <c r="BB208" s="246"/>
      <c r="BC208" s="246"/>
      <c r="BD208" s="247"/>
      <c r="BE208" s="249">
        <f>入力ｼｰﾄ!I258</f>
        <v>0</v>
      </c>
      <c r="BF208" s="250"/>
      <c r="BG208" s="250"/>
      <c r="BH208" s="251"/>
    </row>
    <row r="209" spans="1:62" ht="20.25" customHeight="1">
      <c r="A209" s="258">
        <f>入力ｼｰﾄ!$D$260</f>
        <v>0</v>
      </c>
      <c r="B209" s="259"/>
      <c r="C209" s="259"/>
      <c r="D209" s="259"/>
      <c r="E209" s="259"/>
      <c r="F209" s="259"/>
      <c r="G209" s="259"/>
      <c r="H209" s="259"/>
      <c r="I209" s="259"/>
      <c r="J209" s="260"/>
      <c r="K209" s="15" t="str">
        <f>IF(LEN(入力ｼｰﾄ!$D$261)&lt;入力ｼｰﾄ!$O$16,"",MID(RIGHT(入力ｼｰﾄ!$D$261,入力ｼｰﾄ!$O$16),1,1))</f>
        <v/>
      </c>
      <c r="L209" s="16" t="str">
        <f>IF(LEN(入力ｼｰﾄ!$D$261)&lt;入力ｼｰﾄ!$O$15,"",MID(RIGHT(入力ｼｰﾄ!$D$261,入力ｼｰﾄ!$O$15),1,1))</f>
        <v/>
      </c>
      <c r="M209" s="16" t="str">
        <f>IF(LEN(入力ｼｰﾄ!$D$261)&lt;入力ｼｰﾄ!$O$8,"",MID(RIGHT(入力ｼｰﾄ!$D$261,入力ｼｰﾄ!$O$8),1,1))</f>
        <v/>
      </c>
      <c r="N209" s="17" t="str">
        <f>IF(LEN(入力ｼｰﾄ!$D$261)&lt;入力ｼｰﾄ!$O$7,"",MID(RIGHT(入力ｼｰﾄ!$D$261,入力ｼｰﾄ!$O$7),1,1))</f>
        <v/>
      </c>
      <c r="O209" s="16" t="str">
        <f>IF(LEN(入力ｼｰﾄ!$D$261)&lt;入力ｼｰﾄ!$O$6,"",MID(RIGHT(入力ｼｰﾄ!$D$261,入力ｼｰﾄ!$O$6),1,1))</f>
        <v/>
      </c>
      <c r="P209" s="18" t="str">
        <f>IF(LEN(入力ｼｰﾄ!$D$261)&lt;入力ｼｰﾄ!$O$5,"",MID(RIGHT(入力ｼｰﾄ!$D$261,入力ｼｰﾄ!$O$5),1,1))</f>
        <v/>
      </c>
      <c r="Q209" s="16" t="str">
        <f>IF(LEN(入力ｼｰﾄ!$D$261)&lt;入力ｼｰﾄ!$O$4,"",MID(RIGHT(入力ｼｰﾄ!$D$261,入力ｼｰﾄ!$O$4),1,1))</f>
        <v/>
      </c>
      <c r="R209" s="16" t="str">
        <f>IF(LEN(入力ｼｰﾄ!$D$261)&lt;入力ｼｰﾄ!$O$3,"",MID(RIGHT(入力ｼｰﾄ!$D$261,入力ｼｰﾄ!$O$3),1,1))</f>
        <v/>
      </c>
      <c r="S209" s="19" t="str">
        <f>IF(LEN(入力ｼｰﾄ!$D$261)&lt;入力ｼｰﾄ!$O$2,"",MID(RIGHT(入力ｼｰﾄ!$D$261,入力ｼｰﾄ!$O$2),1,1))</f>
        <v/>
      </c>
      <c r="T209" s="15" t="str">
        <f>IF(LEN(入力ｼｰﾄ!$D$262)&lt;入力ｼｰﾄ!$O$16,"",MID(RIGHT(入力ｼｰﾄ!$D$262,入力ｼｰﾄ!$O$16),1,1))</f>
        <v/>
      </c>
      <c r="U209" s="16" t="str">
        <f>IF(LEN(入力ｼｰﾄ!$D$262)&lt;入力ｼｰﾄ!$O$15,"",MID(RIGHT(入力ｼｰﾄ!$D$262,入力ｼｰﾄ!$O$15),1,1))</f>
        <v/>
      </c>
      <c r="V209" s="16" t="str">
        <f>IF(LEN(入力ｼｰﾄ!$D$262)&lt;入力ｼｰﾄ!$O$8,"",MID(RIGHT(入力ｼｰﾄ!$D$262,入力ｼｰﾄ!$O$8),1,1))</f>
        <v/>
      </c>
      <c r="W209" s="17" t="str">
        <f>IF(LEN(入力ｼｰﾄ!$D$262)&lt;入力ｼｰﾄ!$O$7,"",MID(RIGHT(入力ｼｰﾄ!$D$262,入力ｼｰﾄ!$O$7),1,1))</f>
        <v/>
      </c>
      <c r="X209" s="16" t="str">
        <f>IF(LEN(入力ｼｰﾄ!$D$262)&lt;入力ｼｰﾄ!$O$6,"",MID(RIGHT(入力ｼｰﾄ!$D$262,入力ｼｰﾄ!$O$6),1,1))</f>
        <v/>
      </c>
      <c r="Y209" s="18" t="str">
        <f>IF(LEN(入力ｼｰﾄ!$D$262)&lt;入力ｼｰﾄ!$O$5,"",MID(RIGHT(入力ｼｰﾄ!$D$262,入力ｼｰﾄ!$O$5),1,1))</f>
        <v/>
      </c>
      <c r="Z209" s="16" t="str">
        <f>IF(LEN(入力ｼｰﾄ!$D$262)&lt;入力ｼｰﾄ!$O$4,"",MID(RIGHT(入力ｼｰﾄ!$D$262,入力ｼｰﾄ!$O$4),1,1))</f>
        <v/>
      </c>
      <c r="AA209" s="16" t="str">
        <f>IF(LEN(入力ｼｰﾄ!$D$262)&lt;入力ｼｰﾄ!$O$3,"",MID(RIGHT(入力ｼｰﾄ!$D$262,入力ｼｰﾄ!$O$3),1,1))</f>
        <v/>
      </c>
      <c r="AB209" s="19" t="str">
        <f>IF(LEN(入力ｼｰﾄ!$D$262)&lt;入力ｼｰﾄ!$O$2,"",MID(RIGHT(入力ｼｰﾄ!$D$262,入力ｼｰﾄ!$O$2),1,1))</f>
        <v/>
      </c>
      <c r="AC209" s="46" t="str">
        <f>IF(LEN(入力ｼｰﾄ!$D$263)&lt;入力ｼｰﾄ!$O$16,"",MID(RIGHT(入力ｼｰﾄ!$D$263,入力ｼｰﾄ!$O$16),1,1))</f>
        <v/>
      </c>
      <c r="AD209" s="47" t="str">
        <f>IF(LEN(入力ｼｰﾄ!$D$263)&lt;入力ｼｰﾄ!$O$15,"",MID(RIGHT(入力ｼｰﾄ!$D$263,入力ｼｰﾄ!$O$15),1,1))</f>
        <v/>
      </c>
      <c r="AE209" s="47" t="str">
        <f>IF(LEN(入力ｼｰﾄ!$D$263)&lt;入力ｼｰﾄ!$O$8,"",MID(RIGHT(入力ｼｰﾄ!$D$263,入力ｼｰﾄ!$O$8),1,1))</f>
        <v/>
      </c>
      <c r="AF209" s="48" t="str">
        <f>IF(LEN(入力ｼｰﾄ!$D$263)&lt;入力ｼｰﾄ!$O$7,"",MID(RIGHT(入力ｼｰﾄ!$D$263,入力ｼｰﾄ!$O$7),1,1))</f>
        <v/>
      </c>
      <c r="AG209" s="47" t="str">
        <f>IF(LEN(入力ｼｰﾄ!$D$263)&lt;入力ｼｰﾄ!$O$6,"",MID(RIGHT(入力ｼｰﾄ!$D$263,入力ｼｰﾄ!$O$6),1,1))</f>
        <v/>
      </c>
      <c r="AH209" s="49" t="str">
        <f>IF(LEN(入力ｼｰﾄ!$D$263)&lt;入力ｼｰﾄ!$O$5,"",MID(RIGHT(入力ｼｰﾄ!$D$263,入力ｼｰﾄ!$O$5),1,1))</f>
        <v/>
      </c>
      <c r="AI209" s="47" t="str">
        <f>IF(LEN(入力ｼｰﾄ!$D$263)&lt;入力ｼｰﾄ!$O$4,"",MID(RIGHT(入力ｼｰﾄ!$D$263,入力ｼｰﾄ!$O$4),1,1))</f>
        <v/>
      </c>
      <c r="AJ209" s="47" t="str">
        <f>IF(LEN(入力ｼｰﾄ!$D$263)&lt;入力ｼｰﾄ!$O$3,"",MID(RIGHT(入力ｼｰﾄ!$D$263,入力ｼｰﾄ!$O$3),1,1))</f>
        <v/>
      </c>
      <c r="AK209" s="54" t="str">
        <f>IF(LEN(入力ｼｰﾄ!$D$263)&lt;入力ｼｰﾄ!$O$2,"",MID(RIGHT(入力ｼｰﾄ!$D$263,入力ｼｰﾄ!$O$2),1,1))</f>
        <v/>
      </c>
      <c r="AL209" s="62">
        <f>+入力ｼｰﾄ!D$264</f>
        <v>0</v>
      </c>
      <c r="AM209" s="15" t="str">
        <f>IF(LEN(入力ｼｰﾄ!$D$265)&lt;入力ｼｰﾄ!$O$16,"",MID(RIGHT(入力ｼｰﾄ!$D$265,入力ｼｰﾄ!$O$16),1,1))</f>
        <v/>
      </c>
      <c r="AN209" s="16" t="str">
        <f>IF(LEN(入力ｼｰﾄ!$D$265)&lt;入力ｼｰﾄ!$O$15,"",MID(RIGHT(入力ｼｰﾄ!$D$265,入力ｼｰﾄ!$O$15),1,1))</f>
        <v/>
      </c>
      <c r="AO209" s="16" t="str">
        <f>IF(LEN(入力ｼｰﾄ!$D$265)&lt;入力ｼｰﾄ!$O$8,"",MID(RIGHT(入力ｼｰﾄ!$D$265,入力ｼｰﾄ!$O$8),1,1))</f>
        <v/>
      </c>
      <c r="AP209" s="17" t="str">
        <f>IF(LEN(入力ｼｰﾄ!$D$265)&lt;入力ｼｰﾄ!$O$7,"",MID(RIGHT(入力ｼｰﾄ!$D$265,入力ｼｰﾄ!$O$7),1,1))</f>
        <v/>
      </c>
      <c r="AQ209" s="16" t="str">
        <f>IF(LEN(入力ｼｰﾄ!$D$265)&lt;入力ｼｰﾄ!$O$6,"",MID(RIGHT(入力ｼｰﾄ!$D$265,入力ｼｰﾄ!$O$6),1,1))</f>
        <v/>
      </c>
      <c r="AR209" s="18" t="str">
        <f>IF(LEN(入力ｼｰﾄ!$D$265)&lt;入力ｼｰﾄ!$O$5,"",MID(RIGHT(入力ｼｰﾄ!$D$265,入力ｼｰﾄ!$O$5),1,1))</f>
        <v/>
      </c>
      <c r="AS209" s="16" t="str">
        <f>IF(LEN(入力ｼｰﾄ!$D$265)&lt;入力ｼｰﾄ!$O$4,"",MID(RIGHT(入力ｼｰﾄ!$D$265,入力ｼｰﾄ!$O$4),1,1))</f>
        <v/>
      </c>
      <c r="AT209" s="16" t="str">
        <f>IF(LEN(入力ｼｰﾄ!$D$265)&lt;入力ｼｰﾄ!$O$3,"",MID(RIGHT(入力ｼｰﾄ!$D$265,入力ｼｰﾄ!$O$3),1,1))</f>
        <v/>
      </c>
      <c r="AU209" s="19" t="str">
        <f>IF(LEN(入力ｼｰﾄ!$D$265)&lt;入力ｼｰﾄ!$O$2,"",MID(RIGHT(入力ｼｰﾄ!$D$265,入力ｼｰﾄ!$O$2),1,1))</f>
        <v>0</v>
      </c>
      <c r="AV209" s="15" t="str">
        <f>IF(LEN(入力ｼｰﾄ!$D$266)&lt;入力ｼｰﾄ!$O$16,"",MID(RIGHT(入力ｼｰﾄ!$D$266,入力ｼｰﾄ!$O$16),1,1))</f>
        <v/>
      </c>
      <c r="AW209" s="16" t="str">
        <f>IF(LEN(入力ｼｰﾄ!$D$266)&lt;入力ｼｰﾄ!$O$15,"",MID(RIGHT(入力ｼｰﾄ!$D$266,入力ｼｰﾄ!$O$15),1,1))</f>
        <v/>
      </c>
      <c r="AX209" s="16" t="str">
        <f>IF(LEN(入力ｼｰﾄ!$D$266)&lt;入力ｼｰﾄ!$O$8,"",MID(RIGHT(入力ｼｰﾄ!$D$266,入力ｼｰﾄ!$O$8),1,1))</f>
        <v/>
      </c>
      <c r="AY209" s="17" t="str">
        <f>IF(LEN(入力ｼｰﾄ!$D$266)&lt;入力ｼｰﾄ!$O$7,"",MID(RIGHT(入力ｼｰﾄ!$D$266,入力ｼｰﾄ!$O$7),1,1))</f>
        <v/>
      </c>
      <c r="AZ209" s="16" t="str">
        <f>IF(LEN(入力ｼｰﾄ!$D$266)&lt;入力ｼｰﾄ!$O$6,"",MID(RIGHT(入力ｼｰﾄ!$D$266,入力ｼｰﾄ!$O$6),1,1))</f>
        <v/>
      </c>
      <c r="BA209" s="18" t="str">
        <f>IF(LEN(入力ｼｰﾄ!$D$266)&lt;入力ｼｰﾄ!$O$5,"",MID(RIGHT(入力ｼｰﾄ!$D$266,入力ｼｰﾄ!$O$5),1,1))</f>
        <v/>
      </c>
      <c r="BB209" s="16" t="str">
        <f>IF(LEN(入力ｼｰﾄ!$D$266)&lt;入力ｼｰﾄ!$O$4,"",MID(RIGHT(入力ｼｰﾄ!$D$266,入力ｼｰﾄ!$O$4),1,1))</f>
        <v/>
      </c>
      <c r="BC209" s="16" t="str">
        <f>IF(LEN(入力ｼｰﾄ!$D$266)&lt;入力ｼｰﾄ!$O$3,"",MID(RIGHT(入力ｼｰﾄ!$D$266,入力ｼｰﾄ!$O$3),1,1))</f>
        <v/>
      </c>
      <c r="BD209" s="16" t="str">
        <f>IF(LEN(入力ｼｰﾄ!$D$266)&lt;入力ｼｰﾄ!$O$2,"",MID(RIGHT(入力ｼｰﾄ!$D$266,入力ｼｰﾄ!$O$2),1,1))</f>
        <v>0</v>
      </c>
      <c r="BE209" s="252"/>
      <c r="BF209" s="253"/>
      <c r="BG209" s="253"/>
      <c r="BH209" s="254"/>
    </row>
    <row r="210" spans="1:62" ht="20.25" customHeight="1">
      <c r="A210" s="261">
        <f>入力ｼｰﾄ!$E$260</f>
        <v>0</v>
      </c>
      <c r="B210" s="259"/>
      <c r="C210" s="259"/>
      <c r="D210" s="259"/>
      <c r="E210" s="259"/>
      <c r="F210" s="259"/>
      <c r="G210" s="259"/>
      <c r="H210" s="259"/>
      <c r="I210" s="259"/>
      <c r="J210" s="260"/>
      <c r="K210" s="15" t="str">
        <f>IF(LEN(入力ｼｰﾄ!$E$261)&lt;入力ｼｰﾄ!$O$16,"",MID(RIGHT(入力ｼｰﾄ!$E$261,入力ｼｰﾄ!$O$16),1,1))</f>
        <v/>
      </c>
      <c r="L210" s="16" t="str">
        <f>IF(LEN(入力ｼｰﾄ!$E$261)&lt;入力ｼｰﾄ!$O$15,"",MID(RIGHT(入力ｼｰﾄ!$E$261,入力ｼｰﾄ!$O$15),1,1))</f>
        <v/>
      </c>
      <c r="M210" s="16" t="str">
        <f>IF(LEN(入力ｼｰﾄ!$E$261)&lt;入力ｼｰﾄ!$O$8,"",MID(RIGHT(入力ｼｰﾄ!$E$261,入力ｼｰﾄ!$O$8),1,1))</f>
        <v/>
      </c>
      <c r="N210" s="17" t="str">
        <f>IF(LEN(入力ｼｰﾄ!$E$261)&lt;入力ｼｰﾄ!$O$7,"",MID(RIGHT(入力ｼｰﾄ!$E$261,入力ｼｰﾄ!$O$7),1,1))</f>
        <v/>
      </c>
      <c r="O210" s="16" t="str">
        <f>IF(LEN(入力ｼｰﾄ!$E$261)&lt;入力ｼｰﾄ!$O$6,"",MID(RIGHT(入力ｼｰﾄ!$E$261,入力ｼｰﾄ!$O$6),1,1))</f>
        <v/>
      </c>
      <c r="P210" s="18" t="str">
        <f>IF(LEN(入力ｼｰﾄ!$E$261)&lt;入力ｼｰﾄ!$O$5,"",MID(RIGHT(入力ｼｰﾄ!$E$261,入力ｼｰﾄ!$O$5),1,1))</f>
        <v/>
      </c>
      <c r="Q210" s="16" t="str">
        <f>IF(LEN(入力ｼｰﾄ!$E$261)&lt;入力ｼｰﾄ!$O$4,"",MID(RIGHT(入力ｼｰﾄ!$E$261,入力ｼｰﾄ!$O$4),1,1))</f>
        <v/>
      </c>
      <c r="R210" s="16" t="str">
        <f>IF(LEN(入力ｼｰﾄ!$E$261)&lt;入力ｼｰﾄ!$O$3,"",MID(RIGHT(入力ｼｰﾄ!$E$261,入力ｼｰﾄ!$O$3),1,1))</f>
        <v/>
      </c>
      <c r="S210" s="19" t="str">
        <f>IF(LEN(入力ｼｰﾄ!$E$261)&lt;入力ｼｰﾄ!$O$2,"",MID(RIGHT(入力ｼｰﾄ!$E$261,入力ｼｰﾄ!$O$2),1,1))</f>
        <v/>
      </c>
      <c r="T210" s="15" t="str">
        <f>IF(LEN(入力ｼｰﾄ!$E$262)&lt;入力ｼｰﾄ!$O$16,"",MID(RIGHT(入力ｼｰﾄ!$E$262,入力ｼｰﾄ!$O$16),1,1))</f>
        <v/>
      </c>
      <c r="U210" s="16" t="str">
        <f>IF(LEN(入力ｼｰﾄ!$E$262)&lt;入力ｼｰﾄ!$O$15,"",MID(RIGHT(入力ｼｰﾄ!$E$262,入力ｼｰﾄ!$O$15),1,1))</f>
        <v/>
      </c>
      <c r="V210" s="16" t="str">
        <f>IF(LEN(入力ｼｰﾄ!$E$262)&lt;入力ｼｰﾄ!$O$8,"",MID(RIGHT(入力ｼｰﾄ!$E$262,入力ｼｰﾄ!$O$8),1,1))</f>
        <v/>
      </c>
      <c r="W210" s="17" t="str">
        <f>IF(LEN(入力ｼｰﾄ!$E$262)&lt;入力ｼｰﾄ!$O$7,"",MID(RIGHT(入力ｼｰﾄ!$E$262,入力ｼｰﾄ!$O$7),1,1))</f>
        <v/>
      </c>
      <c r="X210" s="16" t="str">
        <f>IF(LEN(入力ｼｰﾄ!$E$262)&lt;入力ｼｰﾄ!$O$6,"",MID(RIGHT(入力ｼｰﾄ!$E$262,入力ｼｰﾄ!$O$6),1,1))</f>
        <v/>
      </c>
      <c r="Y210" s="18" t="str">
        <f>IF(LEN(入力ｼｰﾄ!$E$262)&lt;入力ｼｰﾄ!$O$5,"",MID(RIGHT(入力ｼｰﾄ!$E$262,入力ｼｰﾄ!$O$5),1,1))</f>
        <v/>
      </c>
      <c r="Z210" s="16" t="str">
        <f>IF(LEN(入力ｼｰﾄ!$E$262)&lt;入力ｼｰﾄ!$O$4,"",MID(RIGHT(入力ｼｰﾄ!$E$262,入力ｼｰﾄ!$O$4),1,1))</f>
        <v/>
      </c>
      <c r="AA210" s="16" t="str">
        <f>IF(LEN(入力ｼｰﾄ!$E$262)&lt;入力ｼｰﾄ!$O$3,"",MID(RIGHT(入力ｼｰﾄ!$E$262,入力ｼｰﾄ!$O$3),1,1))</f>
        <v/>
      </c>
      <c r="AB210" s="19" t="str">
        <f>IF(LEN(入力ｼｰﾄ!$E$262)&lt;入力ｼｰﾄ!$O$2,"",MID(RIGHT(入力ｼｰﾄ!$E$262,入力ｼｰﾄ!$O$2),1,1))</f>
        <v/>
      </c>
      <c r="AC210" s="46" t="str">
        <f>IF(LEN(入力ｼｰﾄ!$E$263)&lt;入力ｼｰﾄ!$O$16,"",MID(RIGHT(入力ｼｰﾄ!$E$263,入力ｼｰﾄ!$O$16),1,1))</f>
        <v/>
      </c>
      <c r="AD210" s="47" t="str">
        <f>IF(LEN(入力ｼｰﾄ!$E$263)&lt;入力ｼｰﾄ!$O$15,"",MID(RIGHT(入力ｼｰﾄ!$E$263,入力ｼｰﾄ!$O$15),1,1))</f>
        <v/>
      </c>
      <c r="AE210" s="47" t="str">
        <f>IF(LEN(入力ｼｰﾄ!$E$263)&lt;入力ｼｰﾄ!$O$8,"",MID(RIGHT(入力ｼｰﾄ!$E$263,入力ｼｰﾄ!$O$8),1,1))</f>
        <v/>
      </c>
      <c r="AF210" s="48" t="str">
        <f>IF(LEN(入力ｼｰﾄ!$E$263)&lt;入力ｼｰﾄ!$O$7,"",MID(RIGHT(入力ｼｰﾄ!$E$263,入力ｼｰﾄ!$O$7),1,1))</f>
        <v/>
      </c>
      <c r="AG210" s="47" t="str">
        <f>IF(LEN(入力ｼｰﾄ!$E$263)&lt;入力ｼｰﾄ!$O$6,"",MID(RIGHT(入力ｼｰﾄ!$E$263,入力ｼｰﾄ!$O$6),1,1))</f>
        <v/>
      </c>
      <c r="AH210" s="49" t="str">
        <f>IF(LEN(入力ｼｰﾄ!$E$263)&lt;入力ｼｰﾄ!$O$5,"",MID(RIGHT(入力ｼｰﾄ!$E$263,入力ｼｰﾄ!$O$5),1,1))</f>
        <v/>
      </c>
      <c r="AI210" s="47" t="str">
        <f>IF(LEN(入力ｼｰﾄ!$E$263)&lt;入力ｼｰﾄ!$O$4,"",MID(RIGHT(入力ｼｰﾄ!$E$263,入力ｼｰﾄ!$O$4),1,1))</f>
        <v/>
      </c>
      <c r="AJ210" s="47" t="str">
        <f>IF(LEN(入力ｼｰﾄ!$E$263)&lt;入力ｼｰﾄ!$O$3,"",MID(RIGHT(入力ｼｰﾄ!$E$263,入力ｼｰﾄ!$O$3),1,1))</f>
        <v/>
      </c>
      <c r="AK210" s="54" t="str">
        <f>IF(LEN(入力ｼｰﾄ!$E$263)&lt;入力ｼｰﾄ!$O$2,"",MID(RIGHT(入力ｼｰﾄ!$E$263,入力ｼｰﾄ!$O$2),1,1))</f>
        <v/>
      </c>
      <c r="AL210" s="62">
        <f>+入力ｼｰﾄ!E$264</f>
        <v>0</v>
      </c>
      <c r="AM210" s="15" t="str">
        <f>IF(LEN(入力ｼｰﾄ!$E$265)&lt;入力ｼｰﾄ!$O$16,"",MID(RIGHT(入力ｼｰﾄ!$E$265,入力ｼｰﾄ!$O$16),1,1))</f>
        <v/>
      </c>
      <c r="AN210" s="16" t="str">
        <f>IF(LEN(入力ｼｰﾄ!$E$265)&lt;入力ｼｰﾄ!$O$15,"",MID(RIGHT(入力ｼｰﾄ!$E$265,入力ｼｰﾄ!$O$15),1,1))</f>
        <v/>
      </c>
      <c r="AO210" s="16" t="str">
        <f>IF(LEN(入力ｼｰﾄ!$E$265)&lt;入力ｼｰﾄ!$O$8,"",MID(RIGHT(入力ｼｰﾄ!$E$265,入力ｼｰﾄ!$O$8),1,1))</f>
        <v/>
      </c>
      <c r="AP210" s="17" t="str">
        <f>IF(LEN(入力ｼｰﾄ!$E$265)&lt;入力ｼｰﾄ!$O$7,"",MID(RIGHT(入力ｼｰﾄ!$E$265,入力ｼｰﾄ!$O$7),1,1))</f>
        <v/>
      </c>
      <c r="AQ210" s="16" t="str">
        <f>IF(LEN(入力ｼｰﾄ!$E$265)&lt;入力ｼｰﾄ!$O$6,"",MID(RIGHT(入力ｼｰﾄ!$E$265,入力ｼｰﾄ!$O$6),1,1))</f>
        <v/>
      </c>
      <c r="AR210" s="18" t="str">
        <f>IF(LEN(入力ｼｰﾄ!$E$265)&lt;入力ｼｰﾄ!$O$5,"",MID(RIGHT(入力ｼｰﾄ!$E$265,入力ｼｰﾄ!$O$5),1,1))</f>
        <v/>
      </c>
      <c r="AS210" s="16" t="str">
        <f>IF(LEN(入力ｼｰﾄ!$E$265)&lt;入力ｼｰﾄ!$O$4,"",MID(RIGHT(入力ｼｰﾄ!$E$265,入力ｼｰﾄ!$O$4),1,1))</f>
        <v/>
      </c>
      <c r="AT210" s="16" t="str">
        <f>IF(LEN(入力ｼｰﾄ!$E$265)&lt;入力ｼｰﾄ!$O$3,"",MID(RIGHT(入力ｼｰﾄ!$E$265,入力ｼｰﾄ!$O$3),1,1))</f>
        <v/>
      </c>
      <c r="AU210" s="19" t="str">
        <f>IF(LEN(入力ｼｰﾄ!$E$265)&lt;入力ｼｰﾄ!$O$2,"",MID(RIGHT(入力ｼｰﾄ!$E$265,入力ｼｰﾄ!$O$2),1,1))</f>
        <v>0</v>
      </c>
      <c r="AV210" s="15" t="str">
        <f>IF(LEN(入力ｼｰﾄ!$E$266)&lt;入力ｼｰﾄ!$O$16,"",MID(RIGHT(入力ｼｰﾄ!$E$266,入力ｼｰﾄ!$O$16),1,1))</f>
        <v/>
      </c>
      <c r="AW210" s="16" t="str">
        <f>IF(LEN(入力ｼｰﾄ!$E$266)&lt;入力ｼｰﾄ!$O$15,"",MID(RIGHT(入力ｼｰﾄ!$E$266,入力ｼｰﾄ!$O$15),1,1))</f>
        <v/>
      </c>
      <c r="AX210" s="16" t="str">
        <f>IF(LEN(入力ｼｰﾄ!$E$266)&lt;入力ｼｰﾄ!$O$8,"",MID(RIGHT(入力ｼｰﾄ!$E$266,入力ｼｰﾄ!$O$8),1,1))</f>
        <v/>
      </c>
      <c r="AY210" s="17" t="str">
        <f>IF(LEN(入力ｼｰﾄ!$E$266)&lt;入力ｼｰﾄ!$O$7,"",MID(RIGHT(入力ｼｰﾄ!$E$266,入力ｼｰﾄ!$O$7),1,1))</f>
        <v/>
      </c>
      <c r="AZ210" s="16" t="str">
        <f>IF(LEN(入力ｼｰﾄ!$E$266)&lt;入力ｼｰﾄ!$O$6,"",MID(RIGHT(入力ｼｰﾄ!$E$266,入力ｼｰﾄ!$O$6),1,1))</f>
        <v/>
      </c>
      <c r="BA210" s="18" t="str">
        <f>IF(LEN(入力ｼｰﾄ!$E$266)&lt;入力ｼｰﾄ!$O$5,"",MID(RIGHT(入力ｼｰﾄ!$E$266,入力ｼｰﾄ!$O$5),1,1))</f>
        <v/>
      </c>
      <c r="BB210" s="16" t="str">
        <f>IF(LEN(入力ｼｰﾄ!$E$266)&lt;入力ｼｰﾄ!$O$4,"",MID(RIGHT(入力ｼｰﾄ!$E$266,入力ｼｰﾄ!$O$4),1,1))</f>
        <v/>
      </c>
      <c r="BC210" s="16" t="str">
        <f>IF(LEN(入力ｼｰﾄ!$E$266)&lt;入力ｼｰﾄ!$O$3,"",MID(RIGHT(入力ｼｰﾄ!$E$266,入力ｼｰﾄ!$O$3),1,1))</f>
        <v/>
      </c>
      <c r="BD210" s="16" t="str">
        <f>IF(LEN(入力ｼｰﾄ!$E$266)&lt;入力ｼｰﾄ!$O$2,"",MID(RIGHT(入力ｼｰﾄ!$E$266,入力ｼｰﾄ!$O$2),1,1))</f>
        <v>0</v>
      </c>
      <c r="BE210" s="252"/>
      <c r="BF210" s="253"/>
      <c r="BG210" s="253"/>
      <c r="BH210" s="254"/>
      <c r="BJ210" s="43" t="s">
        <v>117</v>
      </c>
    </row>
    <row r="211" spans="1:62" ht="20.25" customHeight="1">
      <c r="A211" s="261">
        <f>入力ｼｰﾄ!$F$260</f>
        <v>0</v>
      </c>
      <c r="B211" s="259"/>
      <c r="C211" s="259"/>
      <c r="D211" s="259"/>
      <c r="E211" s="259"/>
      <c r="F211" s="259"/>
      <c r="G211" s="259"/>
      <c r="H211" s="259"/>
      <c r="I211" s="259"/>
      <c r="J211" s="260"/>
      <c r="K211" s="15" t="str">
        <f>IF(LEN(入力ｼｰﾄ!$F$261)&lt;入力ｼｰﾄ!$O$16,"",MID(RIGHT(入力ｼｰﾄ!$F$261,入力ｼｰﾄ!$O$16),1,1))</f>
        <v/>
      </c>
      <c r="L211" s="16" t="str">
        <f>IF(LEN(入力ｼｰﾄ!$F$261)&lt;入力ｼｰﾄ!$O$15,"",MID(RIGHT(入力ｼｰﾄ!$F$261,入力ｼｰﾄ!$O$15),1,1))</f>
        <v/>
      </c>
      <c r="M211" s="16" t="str">
        <f>IF(LEN(入力ｼｰﾄ!$F$261)&lt;入力ｼｰﾄ!$O$8,"",MID(RIGHT(入力ｼｰﾄ!$F$261,入力ｼｰﾄ!$O$8),1,1))</f>
        <v/>
      </c>
      <c r="N211" s="17" t="str">
        <f>IF(LEN(入力ｼｰﾄ!$F$261)&lt;入力ｼｰﾄ!$O$7,"",MID(RIGHT(入力ｼｰﾄ!$F$261,入力ｼｰﾄ!$O$7),1,1))</f>
        <v/>
      </c>
      <c r="O211" s="16" t="str">
        <f>IF(LEN(入力ｼｰﾄ!$F$261)&lt;入力ｼｰﾄ!$O$6,"",MID(RIGHT(入力ｼｰﾄ!$F$261,入力ｼｰﾄ!$O$6),1,1))</f>
        <v/>
      </c>
      <c r="P211" s="18" t="str">
        <f>IF(LEN(入力ｼｰﾄ!$F$261)&lt;入力ｼｰﾄ!$O$5,"",MID(RIGHT(入力ｼｰﾄ!$F$261,入力ｼｰﾄ!$O$5),1,1))</f>
        <v/>
      </c>
      <c r="Q211" s="16" t="str">
        <f>IF(LEN(入力ｼｰﾄ!$F$261)&lt;入力ｼｰﾄ!$O$4,"",MID(RIGHT(入力ｼｰﾄ!$F$261,入力ｼｰﾄ!$O$4),1,1))</f>
        <v/>
      </c>
      <c r="R211" s="16" t="str">
        <f>IF(LEN(入力ｼｰﾄ!$F$261)&lt;入力ｼｰﾄ!$O$3,"",MID(RIGHT(入力ｼｰﾄ!$F$261,入力ｼｰﾄ!$O$3),1,1))</f>
        <v/>
      </c>
      <c r="S211" s="19" t="str">
        <f>IF(LEN(入力ｼｰﾄ!$F$261)&lt;入力ｼｰﾄ!$O$2,"",MID(RIGHT(入力ｼｰﾄ!$F$261,入力ｼｰﾄ!$O$2),1,1))</f>
        <v/>
      </c>
      <c r="T211" s="15" t="str">
        <f>IF(LEN(入力ｼｰﾄ!$F$262)&lt;入力ｼｰﾄ!$O$16,"",MID(RIGHT(入力ｼｰﾄ!$F$262,入力ｼｰﾄ!$O$16),1,1))</f>
        <v/>
      </c>
      <c r="U211" s="16" t="str">
        <f>IF(LEN(入力ｼｰﾄ!$F$262)&lt;入力ｼｰﾄ!$O$15,"",MID(RIGHT(入力ｼｰﾄ!$F$262,入力ｼｰﾄ!$O$15),1,1))</f>
        <v/>
      </c>
      <c r="V211" s="16" t="str">
        <f>IF(LEN(入力ｼｰﾄ!$F$262)&lt;入力ｼｰﾄ!$O$8,"",MID(RIGHT(入力ｼｰﾄ!$F$262,入力ｼｰﾄ!$O$8),1,1))</f>
        <v/>
      </c>
      <c r="W211" s="17" t="str">
        <f>IF(LEN(入力ｼｰﾄ!$F$262)&lt;入力ｼｰﾄ!$O$7,"",MID(RIGHT(入力ｼｰﾄ!$F$262,入力ｼｰﾄ!$O$7),1,1))</f>
        <v/>
      </c>
      <c r="X211" s="16" t="str">
        <f>IF(LEN(入力ｼｰﾄ!$F$262)&lt;入力ｼｰﾄ!$O$6,"",MID(RIGHT(入力ｼｰﾄ!$F$262,入力ｼｰﾄ!$O$6),1,1))</f>
        <v/>
      </c>
      <c r="Y211" s="18" t="str">
        <f>IF(LEN(入力ｼｰﾄ!$F$262)&lt;入力ｼｰﾄ!$O$5,"",MID(RIGHT(入力ｼｰﾄ!$F$262,入力ｼｰﾄ!$O$5),1,1))</f>
        <v/>
      </c>
      <c r="Z211" s="16" t="str">
        <f>IF(LEN(入力ｼｰﾄ!$F$262)&lt;入力ｼｰﾄ!$O$4,"",MID(RIGHT(入力ｼｰﾄ!$F$262,入力ｼｰﾄ!$O$4),1,1))</f>
        <v/>
      </c>
      <c r="AA211" s="16" t="str">
        <f>IF(LEN(入力ｼｰﾄ!$F$262)&lt;入力ｼｰﾄ!$O$3,"",MID(RIGHT(入力ｼｰﾄ!$F$262,入力ｼｰﾄ!$O$3),1,1))</f>
        <v/>
      </c>
      <c r="AB211" s="19" t="str">
        <f>IF(LEN(入力ｼｰﾄ!$F$262)&lt;入力ｼｰﾄ!$O$2,"",MID(RIGHT(入力ｼｰﾄ!$F$262,入力ｼｰﾄ!$O$2),1,1))</f>
        <v/>
      </c>
      <c r="AC211" s="46" t="str">
        <f>IF(LEN(入力ｼｰﾄ!$F$263)&lt;入力ｼｰﾄ!$O$16,"",MID(RIGHT(入力ｼｰﾄ!$F$263,入力ｼｰﾄ!$O$16),1,1))</f>
        <v/>
      </c>
      <c r="AD211" s="47" t="str">
        <f>IF(LEN(入力ｼｰﾄ!$F$263)&lt;入力ｼｰﾄ!$O$15,"",MID(RIGHT(入力ｼｰﾄ!$F$263,入力ｼｰﾄ!$O$15),1,1))</f>
        <v/>
      </c>
      <c r="AE211" s="47" t="str">
        <f>IF(LEN(入力ｼｰﾄ!$F$263)&lt;入力ｼｰﾄ!$O$8,"",MID(RIGHT(入力ｼｰﾄ!$F$263,入力ｼｰﾄ!$O$8),1,1))</f>
        <v/>
      </c>
      <c r="AF211" s="48" t="str">
        <f>IF(LEN(入力ｼｰﾄ!$F$263)&lt;入力ｼｰﾄ!$O$7,"",MID(RIGHT(入力ｼｰﾄ!$F$263,入力ｼｰﾄ!$O$7),1,1))</f>
        <v/>
      </c>
      <c r="AG211" s="47" t="str">
        <f>IF(LEN(入力ｼｰﾄ!$F$263)&lt;入力ｼｰﾄ!$O$6,"",MID(RIGHT(入力ｼｰﾄ!$F$263,入力ｼｰﾄ!$O$6),1,1))</f>
        <v/>
      </c>
      <c r="AH211" s="49" t="str">
        <f>IF(LEN(入力ｼｰﾄ!$F$263)&lt;入力ｼｰﾄ!$O$5,"",MID(RIGHT(入力ｼｰﾄ!$F$263,入力ｼｰﾄ!$O$5),1,1))</f>
        <v/>
      </c>
      <c r="AI211" s="47" t="str">
        <f>IF(LEN(入力ｼｰﾄ!$F$263)&lt;入力ｼｰﾄ!$O$4,"",MID(RIGHT(入力ｼｰﾄ!$F$263,入力ｼｰﾄ!$O$4),1,1))</f>
        <v/>
      </c>
      <c r="AJ211" s="47" t="str">
        <f>IF(LEN(入力ｼｰﾄ!$F$263)&lt;入力ｼｰﾄ!$O$3,"",MID(RIGHT(入力ｼｰﾄ!$F$263,入力ｼｰﾄ!$O$3),1,1))</f>
        <v/>
      </c>
      <c r="AK211" s="54" t="str">
        <f>IF(LEN(入力ｼｰﾄ!$F$263)&lt;入力ｼｰﾄ!$O$2,"",MID(RIGHT(入力ｼｰﾄ!$F$263,入力ｼｰﾄ!$O$2),1,1))</f>
        <v/>
      </c>
      <c r="AL211" s="62">
        <f>+入力ｼｰﾄ!F$264</f>
        <v>0</v>
      </c>
      <c r="AM211" s="15" t="str">
        <f>IF(LEN(入力ｼｰﾄ!$F$265)&lt;入力ｼｰﾄ!$O$16,"",MID(RIGHT(入力ｼｰﾄ!$F$265,入力ｼｰﾄ!$O$16),1,1))</f>
        <v/>
      </c>
      <c r="AN211" s="16" t="str">
        <f>IF(LEN(入力ｼｰﾄ!$F$265)&lt;入力ｼｰﾄ!$O$15,"",MID(RIGHT(入力ｼｰﾄ!$F$265,入力ｼｰﾄ!$O$15),1,1))</f>
        <v/>
      </c>
      <c r="AO211" s="16" t="str">
        <f>IF(LEN(入力ｼｰﾄ!$F$265)&lt;入力ｼｰﾄ!$O$8,"",MID(RIGHT(入力ｼｰﾄ!$F$265,入力ｼｰﾄ!$O$8),1,1))</f>
        <v/>
      </c>
      <c r="AP211" s="17" t="str">
        <f>IF(LEN(入力ｼｰﾄ!$F$265)&lt;入力ｼｰﾄ!$O$7,"",MID(RIGHT(入力ｼｰﾄ!$F$265,入力ｼｰﾄ!$O$7),1,1))</f>
        <v/>
      </c>
      <c r="AQ211" s="16" t="str">
        <f>IF(LEN(入力ｼｰﾄ!$F$265)&lt;入力ｼｰﾄ!$O$6,"",MID(RIGHT(入力ｼｰﾄ!$F$265,入力ｼｰﾄ!$O$6),1,1))</f>
        <v/>
      </c>
      <c r="AR211" s="18" t="str">
        <f>IF(LEN(入力ｼｰﾄ!$F$265)&lt;入力ｼｰﾄ!$O$5,"",MID(RIGHT(入力ｼｰﾄ!$F$265,入力ｼｰﾄ!$O$5),1,1))</f>
        <v/>
      </c>
      <c r="AS211" s="16" t="str">
        <f>IF(LEN(入力ｼｰﾄ!$F$265)&lt;入力ｼｰﾄ!$O$4,"",MID(RIGHT(入力ｼｰﾄ!$F$265,入力ｼｰﾄ!$O$4),1,1))</f>
        <v/>
      </c>
      <c r="AT211" s="16" t="str">
        <f>IF(LEN(入力ｼｰﾄ!$F$265)&lt;入力ｼｰﾄ!$O$3,"",MID(RIGHT(入力ｼｰﾄ!$F$265,入力ｼｰﾄ!$O$3),1,1))</f>
        <v/>
      </c>
      <c r="AU211" s="19" t="str">
        <f>IF(LEN(入力ｼｰﾄ!$F$265)&lt;入力ｼｰﾄ!$O$2,"",MID(RIGHT(入力ｼｰﾄ!$F$265,入力ｼｰﾄ!$O$2),1,1))</f>
        <v>0</v>
      </c>
      <c r="AV211" s="15" t="str">
        <f>IF(LEN(入力ｼｰﾄ!$F$266)&lt;入力ｼｰﾄ!$O$16,"",MID(RIGHT(入力ｼｰﾄ!$F$266,入力ｼｰﾄ!$O$16),1,1))</f>
        <v/>
      </c>
      <c r="AW211" s="16" t="str">
        <f>IF(LEN(入力ｼｰﾄ!$F$266)&lt;入力ｼｰﾄ!$O$15,"",MID(RIGHT(入力ｼｰﾄ!$F$266,入力ｼｰﾄ!$O$15),1,1))</f>
        <v/>
      </c>
      <c r="AX211" s="16" t="str">
        <f>IF(LEN(入力ｼｰﾄ!$F$266)&lt;入力ｼｰﾄ!$O$8,"",MID(RIGHT(入力ｼｰﾄ!$F$266,入力ｼｰﾄ!$O$8),1,1))</f>
        <v/>
      </c>
      <c r="AY211" s="17" t="str">
        <f>IF(LEN(入力ｼｰﾄ!$F$266)&lt;入力ｼｰﾄ!$O$7,"",MID(RIGHT(入力ｼｰﾄ!$F$266,入力ｼｰﾄ!$O$7),1,1))</f>
        <v/>
      </c>
      <c r="AZ211" s="16" t="str">
        <f>IF(LEN(入力ｼｰﾄ!$F$266)&lt;入力ｼｰﾄ!$O$6,"",MID(RIGHT(入力ｼｰﾄ!$F$266,入力ｼｰﾄ!$O$6),1,1))</f>
        <v/>
      </c>
      <c r="BA211" s="18" t="str">
        <f>IF(LEN(入力ｼｰﾄ!$F$266)&lt;入力ｼｰﾄ!$O$5,"",MID(RIGHT(入力ｼｰﾄ!$F$266,入力ｼｰﾄ!$O$5),1,1))</f>
        <v/>
      </c>
      <c r="BB211" s="16" t="str">
        <f>IF(LEN(入力ｼｰﾄ!$F$266)&lt;入力ｼｰﾄ!$O$4,"",MID(RIGHT(入力ｼｰﾄ!$F$266,入力ｼｰﾄ!$O$4),1,1))</f>
        <v/>
      </c>
      <c r="BC211" s="16" t="str">
        <f>IF(LEN(入力ｼｰﾄ!$F$266)&lt;入力ｼｰﾄ!$O$3,"",MID(RIGHT(入力ｼｰﾄ!$F$266,入力ｼｰﾄ!$O$3),1,1))</f>
        <v/>
      </c>
      <c r="BD211" s="16" t="str">
        <f>IF(LEN(入力ｼｰﾄ!$F$266)&lt;入力ｼｰﾄ!$O$2,"",MID(RIGHT(入力ｼｰﾄ!$F$266,入力ｼｰﾄ!$O$2),1,1))</f>
        <v>0</v>
      </c>
      <c r="BE211" s="252"/>
      <c r="BF211" s="253"/>
      <c r="BG211" s="253"/>
      <c r="BH211" s="254"/>
    </row>
    <row r="212" spans="1:62" ht="20.25" customHeight="1">
      <c r="A212" s="261">
        <f>入力ｼｰﾄ!$G$260</f>
        <v>0</v>
      </c>
      <c r="B212" s="259"/>
      <c r="C212" s="259"/>
      <c r="D212" s="259"/>
      <c r="E212" s="259"/>
      <c r="F212" s="259"/>
      <c r="G212" s="259"/>
      <c r="H212" s="259"/>
      <c r="I212" s="259"/>
      <c r="J212" s="260"/>
      <c r="K212" s="15" t="str">
        <f>IF(LEN(入力ｼｰﾄ!$G$261)&lt;入力ｼｰﾄ!$O$16,"",MID(RIGHT(入力ｼｰﾄ!$G$261,入力ｼｰﾄ!$O$16),1,1))</f>
        <v/>
      </c>
      <c r="L212" s="16" t="str">
        <f>IF(LEN(入力ｼｰﾄ!$G$261)&lt;入力ｼｰﾄ!$O$15,"",MID(RIGHT(入力ｼｰﾄ!$G$261,入力ｼｰﾄ!$O$15),1,1))</f>
        <v/>
      </c>
      <c r="M212" s="16" t="str">
        <f>IF(LEN(入力ｼｰﾄ!$G$261)&lt;入力ｼｰﾄ!$O$8,"",MID(RIGHT(入力ｼｰﾄ!$G$261,入力ｼｰﾄ!$O$8),1,1))</f>
        <v/>
      </c>
      <c r="N212" s="17" t="str">
        <f>IF(LEN(入力ｼｰﾄ!$G$261)&lt;入力ｼｰﾄ!$O$7,"",MID(RIGHT(入力ｼｰﾄ!$G$261,入力ｼｰﾄ!$O$7),1,1))</f>
        <v/>
      </c>
      <c r="O212" s="16" t="str">
        <f>IF(LEN(入力ｼｰﾄ!$G$261)&lt;入力ｼｰﾄ!$O$6,"",MID(RIGHT(入力ｼｰﾄ!$G$261,入力ｼｰﾄ!$O$6),1,1))</f>
        <v/>
      </c>
      <c r="P212" s="18" t="str">
        <f>IF(LEN(入力ｼｰﾄ!$G$261)&lt;入力ｼｰﾄ!$O$5,"",MID(RIGHT(入力ｼｰﾄ!$G$261,入力ｼｰﾄ!$O$5),1,1))</f>
        <v/>
      </c>
      <c r="Q212" s="16" t="str">
        <f>IF(LEN(入力ｼｰﾄ!$G$261)&lt;入力ｼｰﾄ!$O$4,"",MID(RIGHT(入力ｼｰﾄ!$G$261,入力ｼｰﾄ!$O$4),1,1))</f>
        <v/>
      </c>
      <c r="R212" s="16" t="str">
        <f>IF(LEN(入力ｼｰﾄ!$G$261)&lt;入力ｼｰﾄ!$O$3,"",MID(RIGHT(入力ｼｰﾄ!$G$261,入力ｼｰﾄ!$O$3),1,1))</f>
        <v/>
      </c>
      <c r="S212" s="19" t="str">
        <f>IF(LEN(入力ｼｰﾄ!$G$261)&lt;入力ｼｰﾄ!$O$2,"",MID(RIGHT(入力ｼｰﾄ!$G$261,入力ｼｰﾄ!$O$2),1,1))</f>
        <v/>
      </c>
      <c r="T212" s="15" t="str">
        <f>IF(LEN(入力ｼｰﾄ!$G$262)&lt;入力ｼｰﾄ!$O$16,"",MID(RIGHT(入力ｼｰﾄ!$G$262,入力ｼｰﾄ!$O$16),1,1))</f>
        <v/>
      </c>
      <c r="U212" s="16" t="str">
        <f>IF(LEN(入力ｼｰﾄ!$G$262)&lt;入力ｼｰﾄ!$O$15,"",MID(RIGHT(入力ｼｰﾄ!$G$262,入力ｼｰﾄ!$O$15),1,1))</f>
        <v/>
      </c>
      <c r="V212" s="16" t="str">
        <f>IF(LEN(入力ｼｰﾄ!$G$262)&lt;入力ｼｰﾄ!$O$8,"",MID(RIGHT(入力ｼｰﾄ!$G$262,入力ｼｰﾄ!$O$8),1,1))</f>
        <v/>
      </c>
      <c r="W212" s="17" t="str">
        <f>IF(LEN(入力ｼｰﾄ!$G$262)&lt;入力ｼｰﾄ!$O$7,"",MID(RIGHT(入力ｼｰﾄ!$G$262,入力ｼｰﾄ!$O$7),1,1))</f>
        <v/>
      </c>
      <c r="X212" s="16" t="str">
        <f>IF(LEN(入力ｼｰﾄ!$G$262)&lt;入力ｼｰﾄ!$O$6,"",MID(RIGHT(入力ｼｰﾄ!$G$262,入力ｼｰﾄ!$O$6),1,1))</f>
        <v/>
      </c>
      <c r="Y212" s="18" t="str">
        <f>IF(LEN(入力ｼｰﾄ!$G$262)&lt;入力ｼｰﾄ!$O$5,"",MID(RIGHT(入力ｼｰﾄ!$G$262,入力ｼｰﾄ!$O$5),1,1))</f>
        <v/>
      </c>
      <c r="Z212" s="16" t="str">
        <f>IF(LEN(入力ｼｰﾄ!$G$262)&lt;入力ｼｰﾄ!$O$4,"",MID(RIGHT(入力ｼｰﾄ!$G$262,入力ｼｰﾄ!$O$4),1,1))</f>
        <v/>
      </c>
      <c r="AA212" s="16" t="str">
        <f>IF(LEN(入力ｼｰﾄ!$G$262)&lt;入力ｼｰﾄ!$O$3,"",MID(RIGHT(入力ｼｰﾄ!$G$262,入力ｼｰﾄ!$O$3),1,1))</f>
        <v/>
      </c>
      <c r="AB212" s="19" t="str">
        <f>IF(LEN(入力ｼｰﾄ!$G$262)&lt;入力ｼｰﾄ!$O$2,"",MID(RIGHT(入力ｼｰﾄ!$G$262,入力ｼｰﾄ!$O$2),1,1))</f>
        <v/>
      </c>
      <c r="AC212" s="46" t="str">
        <f>IF(LEN(入力ｼｰﾄ!$G$263)&lt;入力ｼｰﾄ!$O$16,"",MID(RIGHT(入力ｼｰﾄ!$G$263,入力ｼｰﾄ!$O$16),1,1))</f>
        <v/>
      </c>
      <c r="AD212" s="47" t="str">
        <f>IF(LEN(入力ｼｰﾄ!$G$263)&lt;入力ｼｰﾄ!$O$15,"",MID(RIGHT(入力ｼｰﾄ!$G$263,入力ｼｰﾄ!$O$15),1,1))</f>
        <v/>
      </c>
      <c r="AE212" s="47" t="str">
        <f>IF(LEN(入力ｼｰﾄ!$G$263)&lt;入力ｼｰﾄ!$O$8,"",MID(RIGHT(入力ｼｰﾄ!$G$263,入力ｼｰﾄ!$O$8),1,1))</f>
        <v/>
      </c>
      <c r="AF212" s="48" t="str">
        <f>IF(LEN(入力ｼｰﾄ!$G$263)&lt;入力ｼｰﾄ!$O$7,"",MID(RIGHT(入力ｼｰﾄ!$G$263,入力ｼｰﾄ!$O$7),1,1))</f>
        <v/>
      </c>
      <c r="AG212" s="47" t="str">
        <f>IF(LEN(入力ｼｰﾄ!$G$263)&lt;入力ｼｰﾄ!$O$6,"",MID(RIGHT(入力ｼｰﾄ!$G$263,入力ｼｰﾄ!$O$6),1,1))</f>
        <v/>
      </c>
      <c r="AH212" s="49" t="str">
        <f>IF(LEN(入力ｼｰﾄ!$G$263)&lt;入力ｼｰﾄ!$O$5,"",MID(RIGHT(入力ｼｰﾄ!$G$263,入力ｼｰﾄ!$O$5),1,1))</f>
        <v/>
      </c>
      <c r="AI212" s="47" t="str">
        <f>IF(LEN(入力ｼｰﾄ!$G$263)&lt;入力ｼｰﾄ!$O$4,"",MID(RIGHT(入力ｼｰﾄ!$G$263,入力ｼｰﾄ!$O$4),1,1))</f>
        <v/>
      </c>
      <c r="AJ212" s="47" t="str">
        <f>IF(LEN(入力ｼｰﾄ!$G$263)&lt;入力ｼｰﾄ!$O$3,"",MID(RIGHT(入力ｼｰﾄ!$G$263,入力ｼｰﾄ!$O$3),1,1))</f>
        <v/>
      </c>
      <c r="AK212" s="54" t="str">
        <f>IF(LEN(入力ｼｰﾄ!$G$263)&lt;入力ｼｰﾄ!$O$2,"",MID(RIGHT(入力ｼｰﾄ!$G$263,入力ｼｰﾄ!$O$2),1,1))</f>
        <v/>
      </c>
      <c r="AL212" s="62">
        <f>+入力ｼｰﾄ!G$264</f>
        <v>0</v>
      </c>
      <c r="AM212" s="15" t="str">
        <f>IF(LEN(入力ｼｰﾄ!$G$265)&lt;入力ｼｰﾄ!$O$16,"",MID(RIGHT(入力ｼｰﾄ!$G$265,入力ｼｰﾄ!$O$16),1,1))</f>
        <v/>
      </c>
      <c r="AN212" s="16" t="str">
        <f>IF(LEN(入力ｼｰﾄ!$G$265)&lt;入力ｼｰﾄ!$O$15,"",MID(RIGHT(入力ｼｰﾄ!$G$265,入力ｼｰﾄ!$O$15),1,1))</f>
        <v/>
      </c>
      <c r="AO212" s="16" t="str">
        <f>IF(LEN(入力ｼｰﾄ!$G$265)&lt;入力ｼｰﾄ!$O$8,"",MID(RIGHT(入力ｼｰﾄ!$G$265,入力ｼｰﾄ!$O$8),1,1))</f>
        <v/>
      </c>
      <c r="AP212" s="17" t="str">
        <f>IF(LEN(入力ｼｰﾄ!$G$265)&lt;入力ｼｰﾄ!$O$7,"",MID(RIGHT(入力ｼｰﾄ!$G$265,入力ｼｰﾄ!$O$7),1,1))</f>
        <v/>
      </c>
      <c r="AQ212" s="16" t="str">
        <f>IF(LEN(入力ｼｰﾄ!$G$265)&lt;入力ｼｰﾄ!$O$6,"",MID(RIGHT(入力ｼｰﾄ!$G$265,入力ｼｰﾄ!$O$6),1,1))</f>
        <v/>
      </c>
      <c r="AR212" s="18" t="str">
        <f>IF(LEN(入力ｼｰﾄ!$G$265)&lt;入力ｼｰﾄ!$O$5,"",MID(RIGHT(入力ｼｰﾄ!$G$265,入力ｼｰﾄ!$O$5),1,1))</f>
        <v/>
      </c>
      <c r="AS212" s="16" t="str">
        <f>IF(LEN(入力ｼｰﾄ!$G$265)&lt;入力ｼｰﾄ!$O$4,"",MID(RIGHT(入力ｼｰﾄ!$G$265,入力ｼｰﾄ!$O$4),1,1))</f>
        <v/>
      </c>
      <c r="AT212" s="16" t="str">
        <f>IF(LEN(入力ｼｰﾄ!$G$265)&lt;入力ｼｰﾄ!$O$3,"",MID(RIGHT(入力ｼｰﾄ!$G$265,入力ｼｰﾄ!$O$3),1,1))</f>
        <v/>
      </c>
      <c r="AU212" s="19" t="str">
        <f>IF(LEN(入力ｼｰﾄ!$G$265)&lt;入力ｼｰﾄ!$O$2,"",MID(RIGHT(入力ｼｰﾄ!$G$265,入力ｼｰﾄ!$O$2),1,1))</f>
        <v>0</v>
      </c>
      <c r="AV212" s="15" t="str">
        <f>IF(LEN(入力ｼｰﾄ!$G$266)&lt;入力ｼｰﾄ!$O$16,"",MID(RIGHT(入力ｼｰﾄ!$G$266,入力ｼｰﾄ!$O$16),1,1))</f>
        <v/>
      </c>
      <c r="AW212" s="16" t="str">
        <f>IF(LEN(入力ｼｰﾄ!$G$266)&lt;入力ｼｰﾄ!$O$15,"",MID(RIGHT(入力ｼｰﾄ!$G$266,入力ｼｰﾄ!$O$15),1,1))</f>
        <v/>
      </c>
      <c r="AX212" s="16" t="str">
        <f>IF(LEN(入力ｼｰﾄ!$G$266)&lt;入力ｼｰﾄ!$O$8,"",MID(RIGHT(入力ｼｰﾄ!$G$266,入力ｼｰﾄ!$O$8),1,1))</f>
        <v/>
      </c>
      <c r="AY212" s="17" t="str">
        <f>IF(LEN(入力ｼｰﾄ!$G$266)&lt;入力ｼｰﾄ!$O$7,"",MID(RIGHT(入力ｼｰﾄ!$G$266,入力ｼｰﾄ!$O$7),1,1))</f>
        <v/>
      </c>
      <c r="AZ212" s="16" t="str">
        <f>IF(LEN(入力ｼｰﾄ!$G$266)&lt;入力ｼｰﾄ!$O$6,"",MID(RIGHT(入力ｼｰﾄ!$G$266,入力ｼｰﾄ!$O$6),1,1))</f>
        <v/>
      </c>
      <c r="BA212" s="18" t="str">
        <f>IF(LEN(入力ｼｰﾄ!$G$266)&lt;入力ｼｰﾄ!$O$5,"",MID(RIGHT(入力ｼｰﾄ!$G$266,入力ｼｰﾄ!$O$5),1,1))</f>
        <v/>
      </c>
      <c r="BB212" s="16" t="str">
        <f>IF(LEN(入力ｼｰﾄ!$G$266)&lt;入力ｼｰﾄ!$O$4,"",MID(RIGHT(入力ｼｰﾄ!$G$266,入力ｼｰﾄ!$O$4),1,1))</f>
        <v/>
      </c>
      <c r="BC212" s="16" t="str">
        <f>IF(LEN(入力ｼｰﾄ!$G$266)&lt;入力ｼｰﾄ!$O$3,"",MID(RIGHT(入力ｼｰﾄ!$G$266,入力ｼｰﾄ!$O$3),1,1))</f>
        <v/>
      </c>
      <c r="BD212" s="16" t="str">
        <f>IF(LEN(入力ｼｰﾄ!$G$266)&lt;入力ｼｰﾄ!$O$2,"",MID(RIGHT(入力ｼｰﾄ!$G$266,入力ｼｰﾄ!$O$2),1,1))</f>
        <v>0</v>
      </c>
      <c r="BE212" s="252"/>
      <c r="BF212" s="253"/>
      <c r="BG212" s="253"/>
      <c r="BH212" s="254"/>
    </row>
    <row r="213" spans="1:62" ht="20.25" customHeight="1" thickBot="1">
      <c r="A213" s="262" t="s">
        <v>13</v>
      </c>
      <c r="B213" s="263"/>
      <c r="C213" s="263"/>
      <c r="D213" s="263"/>
      <c r="E213" s="263"/>
      <c r="F213" s="263"/>
      <c r="G213" s="263"/>
      <c r="H213" s="263"/>
      <c r="I213" s="263"/>
      <c r="J213" s="264"/>
      <c r="K213" s="20" t="str">
        <f>IF(LEN(入力ｼｰﾄ!$H$261)&lt;入力ｼｰﾄ!$O$16,"",MID(RIGHT(入力ｼｰﾄ!$H$261,入力ｼｰﾄ!$O$16),1,1))</f>
        <v/>
      </c>
      <c r="L213" s="21" t="str">
        <f>IF(LEN(入力ｼｰﾄ!$H$261)&lt;入力ｼｰﾄ!$O$15,"",MID(RIGHT(入力ｼｰﾄ!$H$261,入力ｼｰﾄ!$O$15),1,1))</f>
        <v/>
      </c>
      <c r="M213" s="21" t="str">
        <f>IF(LEN(入力ｼｰﾄ!$H$261)&lt;入力ｼｰﾄ!$O$8,"",MID(RIGHT(入力ｼｰﾄ!$H$261,入力ｼｰﾄ!$O$8),1,1))</f>
        <v/>
      </c>
      <c r="N213" s="22" t="str">
        <f>IF(LEN(入力ｼｰﾄ!$H$261)&lt;入力ｼｰﾄ!$O$7,"",MID(RIGHT(入力ｼｰﾄ!$H$261,入力ｼｰﾄ!$O$7),1,1))</f>
        <v/>
      </c>
      <c r="O213" s="21" t="str">
        <f>IF(LEN(入力ｼｰﾄ!$H$261)&lt;入力ｼｰﾄ!$O$6,"",MID(RIGHT(入力ｼｰﾄ!$H$261,入力ｼｰﾄ!$O$6),1,1))</f>
        <v/>
      </c>
      <c r="P213" s="23" t="str">
        <f>IF(LEN(入力ｼｰﾄ!$H$261)&lt;入力ｼｰﾄ!$O$5,"",MID(RIGHT(入力ｼｰﾄ!$H$261,入力ｼｰﾄ!$O$5),1,1))</f>
        <v/>
      </c>
      <c r="Q213" s="21" t="str">
        <f>IF(LEN(入力ｼｰﾄ!$H$261)&lt;入力ｼｰﾄ!$O$4,"",MID(RIGHT(入力ｼｰﾄ!$H$261,入力ｼｰﾄ!$O$4),1,1))</f>
        <v/>
      </c>
      <c r="R213" s="21" t="str">
        <f>IF(LEN(入力ｼｰﾄ!$H$261)&lt;入力ｼｰﾄ!$O$3,"",MID(RIGHT(入力ｼｰﾄ!$H$261,入力ｼｰﾄ!$O$3),1,1))</f>
        <v/>
      </c>
      <c r="S213" s="24" t="str">
        <f>IF(LEN(入力ｼｰﾄ!$H$261)&lt;入力ｼｰﾄ!$O$2,"",MID(RIGHT(入力ｼｰﾄ!$H$261,入力ｼｰﾄ!$O$2),1,1))</f>
        <v>0</v>
      </c>
      <c r="T213" s="20" t="str">
        <f>IF(LEN(入力ｼｰﾄ!$H$262)&lt;入力ｼｰﾄ!$O$16,"",MID(RIGHT(入力ｼｰﾄ!$H$262,入力ｼｰﾄ!$O$16),1,1))</f>
        <v/>
      </c>
      <c r="U213" s="21" t="str">
        <f>IF(LEN(入力ｼｰﾄ!$H$262)&lt;入力ｼｰﾄ!$O$15,"",MID(RIGHT(入力ｼｰﾄ!$H$262,入力ｼｰﾄ!$O$15),1,1))</f>
        <v/>
      </c>
      <c r="V213" s="21" t="str">
        <f>IF(LEN(入力ｼｰﾄ!$H$262)&lt;入力ｼｰﾄ!$O$8,"",MID(RIGHT(入力ｼｰﾄ!$H$262,入力ｼｰﾄ!$O$8),1,1))</f>
        <v/>
      </c>
      <c r="W213" s="22" t="str">
        <f>IF(LEN(入力ｼｰﾄ!$H$262)&lt;入力ｼｰﾄ!$O$7,"",MID(RIGHT(入力ｼｰﾄ!$H$262,入力ｼｰﾄ!$O$7),1,1))</f>
        <v/>
      </c>
      <c r="X213" s="21" t="str">
        <f>IF(LEN(入力ｼｰﾄ!$H$262)&lt;入力ｼｰﾄ!$O$6,"",MID(RIGHT(入力ｼｰﾄ!$H$262,入力ｼｰﾄ!$O$6),1,1))</f>
        <v/>
      </c>
      <c r="Y213" s="23" t="str">
        <f>IF(LEN(入力ｼｰﾄ!$H$262)&lt;入力ｼｰﾄ!$O$5,"",MID(RIGHT(入力ｼｰﾄ!$H$262,入力ｼｰﾄ!$O$5),1,1))</f>
        <v/>
      </c>
      <c r="Z213" s="21" t="str">
        <f>IF(LEN(入力ｼｰﾄ!$H$262)&lt;入力ｼｰﾄ!$O$4,"",MID(RIGHT(入力ｼｰﾄ!$H$262,入力ｼｰﾄ!$O$4),1,1))</f>
        <v/>
      </c>
      <c r="AA213" s="21" t="str">
        <f>IF(LEN(入力ｼｰﾄ!$H$262)&lt;入力ｼｰﾄ!$O$3,"",MID(RIGHT(入力ｼｰﾄ!$H$262,入力ｼｰﾄ!$O$3),1,1))</f>
        <v/>
      </c>
      <c r="AB213" s="24" t="str">
        <f>IF(LEN(入力ｼｰﾄ!$H$262)&lt;入力ｼｰﾄ!$O$2,"",MID(RIGHT(入力ｼｰﾄ!$H$262,入力ｼｰﾄ!$O$2),1,1))</f>
        <v>0</v>
      </c>
      <c r="AC213" s="50" t="str">
        <f>IF(LEN(入力ｼｰﾄ!$H$263)&lt;入力ｼｰﾄ!$O$16,"",MID(RIGHT(入力ｼｰﾄ!$H$263,入力ｼｰﾄ!$O$16),1,1))</f>
        <v/>
      </c>
      <c r="AD213" s="51" t="str">
        <f>IF(LEN(入力ｼｰﾄ!$H$263)&lt;入力ｼｰﾄ!$O$15,"",MID(RIGHT(入力ｼｰﾄ!$H$263,入力ｼｰﾄ!$O$15),1,1))</f>
        <v/>
      </c>
      <c r="AE213" s="51" t="str">
        <f>IF(LEN(入力ｼｰﾄ!$H$263)&lt;入力ｼｰﾄ!$O$8,"",MID(RIGHT(入力ｼｰﾄ!$H$263,入力ｼｰﾄ!$O$8),1,1))</f>
        <v/>
      </c>
      <c r="AF213" s="52" t="str">
        <f>IF(LEN(入力ｼｰﾄ!$H$263)&lt;入力ｼｰﾄ!$O$7,"",MID(RIGHT(入力ｼｰﾄ!$H$263,入力ｼｰﾄ!$O$7),1,1))</f>
        <v/>
      </c>
      <c r="AG213" s="51" t="str">
        <f>IF(LEN(入力ｼｰﾄ!$H$263)&lt;入力ｼｰﾄ!$O$6,"",MID(RIGHT(入力ｼｰﾄ!$H$263,入力ｼｰﾄ!$O$6),1,1))</f>
        <v/>
      </c>
      <c r="AH213" s="53" t="str">
        <f>IF(LEN(入力ｼｰﾄ!$H$263)&lt;入力ｼｰﾄ!$O$5,"",MID(RIGHT(入力ｼｰﾄ!$H$263,入力ｼｰﾄ!$O$5),1,1))</f>
        <v/>
      </c>
      <c r="AI213" s="51" t="str">
        <f>IF(LEN(入力ｼｰﾄ!$H$263)&lt;入力ｼｰﾄ!$O$4,"",MID(RIGHT(入力ｼｰﾄ!$H$263,入力ｼｰﾄ!$O$4),1,1))</f>
        <v/>
      </c>
      <c r="AJ213" s="51" t="str">
        <f>IF(LEN(入力ｼｰﾄ!$H$263)&lt;入力ｼｰﾄ!$O$3,"",MID(RIGHT(入力ｼｰﾄ!$H$263,入力ｼｰﾄ!$O$3),1,1))</f>
        <v/>
      </c>
      <c r="AK213" s="55" t="str">
        <f>IF(LEN(入力ｼｰﾄ!$H$263)&lt;入力ｼｰﾄ!$O$2,"",MID(RIGHT(入力ｼｰﾄ!$H$263,入力ｼｰﾄ!$O$2),1,1))</f>
        <v>0</v>
      </c>
      <c r="AL213" s="51"/>
      <c r="AM213" s="20" t="str">
        <f>IF(LEN(入力ｼｰﾄ!$H$265)&lt;入力ｼｰﾄ!$O$16,"",MID(RIGHT(入力ｼｰﾄ!$H$265,入力ｼｰﾄ!$O$16),1,1))</f>
        <v/>
      </c>
      <c r="AN213" s="21" t="str">
        <f>IF(LEN(入力ｼｰﾄ!$H$265)&lt;入力ｼｰﾄ!$O$15,"",MID(RIGHT(入力ｼｰﾄ!$H$265,入力ｼｰﾄ!$O$15),1,1))</f>
        <v/>
      </c>
      <c r="AO213" s="21" t="str">
        <f>IF(LEN(入力ｼｰﾄ!$H$265)&lt;入力ｼｰﾄ!$O$8,"",MID(RIGHT(入力ｼｰﾄ!$H$265,入力ｼｰﾄ!$O$8),1,1))</f>
        <v/>
      </c>
      <c r="AP213" s="22" t="str">
        <f>IF(LEN(入力ｼｰﾄ!$H$265)&lt;入力ｼｰﾄ!$O$7,"",MID(RIGHT(入力ｼｰﾄ!$H$265,入力ｼｰﾄ!$O$7),1,1))</f>
        <v/>
      </c>
      <c r="AQ213" s="21" t="str">
        <f>IF(LEN(入力ｼｰﾄ!$H$265)&lt;入力ｼｰﾄ!$O$6,"",MID(RIGHT(入力ｼｰﾄ!$H$265,入力ｼｰﾄ!$O$6),1,1))</f>
        <v/>
      </c>
      <c r="AR213" s="23" t="str">
        <f>IF(LEN(入力ｼｰﾄ!$H$265)&lt;入力ｼｰﾄ!$O$5,"",MID(RIGHT(入力ｼｰﾄ!$H$265,入力ｼｰﾄ!$O$5),1,1))</f>
        <v/>
      </c>
      <c r="AS213" s="21" t="str">
        <f>IF(LEN(入力ｼｰﾄ!$H$265)&lt;入力ｼｰﾄ!$O$4,"",MID(RIGHT(入力ｼｰﾄ!$H$265,入力ｼｰﾄ!$O$4),1,1))</f>
        <v/>
      </c>
      <c r="AT213" s="21" t="str">
        <f>IF(LEN(入力ｼｰﾄ!$H$265)&lt;入力ｼｰﾄ!$O$3,"",MID(RIGHT(入力ｼｰﾄ!$H$265,入力ｼｰﾄ!$O$3),1,1))</f>
        <v/>
      </c>
      <c r="AU213" s="24" t="str">
        <f>IF(LEN(入力ｼｰﾄ!$H$265)&lt;入力ｼｰﾄ!$O$2,"",MID(RIGHT(入力ｼｰﾄ!$H$265,入力ｼｰﾄ!$O$2),1,1))</f>
        <v>0</v>
      </c>
      <c r="AV213" s="20" t="str">
        <f>IF(LEN(入力ｼｰﾄ!$H$266)&lt;入力ｼｰﾄ!$O$16,"",MID(RIGHT(入力ｼｰﾄ!$H$266,入力ｼｰﾄ!$O$16),1,1))</f>
        <v/>
      </c>
      <c r="AW213" s="21" t="str">
        <f>IF(LEN(入力ｼｰﾄ!$H$266)&lt;入力ｼｰﾄ!$O$15,"",MID(RIGHT(入力ｼｰﾄ!$H$266,入力ｼｰﾄ!$O$15),1,1))</f>
        <v/>
      </c>
      <c r="AX213" s="21" t="str">
        <f>IF(LEN(入力ｼｰﾄ!$H$266)&lt;入力ｼｰﾄ!$O$8,"",MID(RIGHT(入力ｼｰﾄ!$H$266,入力ｼｰﾄ!$O$8),1,1))</f>
        <v/>
      </c>
      <c r="AY213" s="22" t="str">
        <f>IF(LEN(入力ｼｰﾄ!$H$266)&lt;入力ｼｰﾄ!$O$7,"",MID(RIGHT(入力ｼｰﾄ!$H$266,入力ｼｰﾄ!$O$7),1,1))</f>
        <v/>
      </c>
      <c r="AZ213" s="21" t="str">
        <f>IF(LEN(入力ｼｰﾄ!$H$266)&lt;入力ｼｰﾄ!$O$6,"",MID(RIGHT(入力ｼｰﾄ!$H$266,入力ｼｰﾄ!$O$6),1,1))</f>
        <v/>
      </c>
      <c r="BA213" s="23" t="str">
        <f>IF(LEN(入力ｼｰﾄ!$H$266)&lt;入力ｼｰﾄ!$O$5,"",MID(RIGHT(入力ｼｰﾄ!$H$266,入力ｼｰﾄ!$O$5),1,1))</f>
        <v/>
      </c>
      <c r="BB213" s="21" t="str">
        <f>IF(LEN(入力ｼｰﾄ!$H$266)&lt;入力ｼｰﾄ!$O$4,"",MID(RIGHT(入力ｼｰﾄ!$H$266,入力ｼｰﾄ!$O$4),1,1))</f>
        <v/>
      </c>
      <c r="BC213" s="21" t="str">
        <f>IF(LEN(入力ｼｰﾄ!$H$266)&lt;入力ｼｰﾄ!$O$3,"",MID(RIGHT(入力ｼｰﾄ!$H$266,入力ｼｰﾄ!$O$3),1,1))</f>
        <v/>
      </c>
      <c r="BD213" s="21" t="str">
        <f>IF(LEN(入力ｼｰﾄ!$H$266)&lt;入力ｼｰﾄ!$O$2,"",MID(RIGHT(入力ｼｰﾄ!$H$266,入力ｼｰﾄ!$O$2),1,1))</f>
        <v>0</v>
      </c>
      <c r="BE213" s="255"/>
      <c r="BF213" s="256"/>
      <c r="BG213" s="256"/>
      <c r="BH213" s="257"/>
    </row>
    <row r="214" spans="1:62" ht="26.25" customHeight="1">
      <c r="A214" s="237" t="s">
        <v>2</v>
      </c>
      <c r="B214" s="238"/>
      <c r="C214" s="238"/>
      <c r="D214" s="238"/>
      <c r="E214" s="238"/>
      <c r="F214" s="239">
        <f>入力ｼｰﾄ!$D$268</f>
        <v>0</v>
      </c>
      <c r="G214" s="239"/>
      <c r="H214" s="239"/>
      <c r="I214" s="239"/>
      <c r="J214" s="239"/>
      <c r="K214" s="239"/>
      <c r="L214" s="239"/>
      <c r="M214" s="239"/>
      <c r="N214" s="239"/>
      <c r="O214" s="239"/>
      <c r="P214" s="239"/>
      <c r="Q214" s="239"/>
      <c r="R214" s="239"/>
      <c r="S214" s="239"/>
      <c r="T214" s="239"/>
      <c r="U214" s="239"/>
      <c r="V214" s="239"/>
      <c r="W214" s="239"/>
      <c r="X214" s="239"/>
      <c r="Y214" s="239"/>
      <c r="Z214" s="239"/>
      <c r="AA214" s="239"/>
      <c r="AB214" s="239"/>
      <c r="AC214" s="239"/>
      <c r="AD214" s="239"/>
      <c r="AE214" s="239"/>
      <c r="AF214" s="239"/>
      <c r="AG214" s="239"/>
      <c r="AH214" s="239"/>
      <c r="AI214" s="239"/>
      <c r="AJ214" s="239"/>
      <c r="AK214" s="240"/>
      <c r="AL214" s="57"/>
      <c r="AM214" s="238" t="s">
        <v>14</v>
      </c>
      <c r="AN214" s="238"/>
      <c r="AO214" s="238"/>
      <c r="AP214" s="238"/>
      <c r="AQ214" s="238"/>
      <c r="AR214" s="241">
        <f>入力ｼｰﾄ!$D$267</f>
        <v>0</v>
      </c>
      <c r="AS214" s="241"/>
      <c r="AT214" s="241"/>
      <c r="AU214" s="241"/>
      <c r="AV214" s="241"/>
      <c r="AW214" s="241"/>
      <c r="AX214" s="241"/>
      <c r="AY214" s="241"/>
      <c r="AZ214" s="241"/>
      <c r="BA214" s="241"/>
      <c r="BB214" s="241"/>
      <c r="BC214" s="241"/>
      <c r="BD214" s="241"/>
      <c r="BE214" s="242" t="s">
        <v>17</v>
      </c>
      <c r="BF214" s="243"/>
      <c r="BG214" s="243"/>
      <c r="BH214" s="244"/>
    </row>
    <row r="215" spans="1:62" ht="20.25" customHeight="1">
      <c r="A215" s="245" t="s">
        <v>12</v>
      </c>
      <c r="B215" s="246"/>
      <c r="C215" s="246"/>
      <c r="D215" s="246"/>
      <c r="E215" s="246"/>
      <c r="F215" s="246"/>
      <c r="G215" s="246"/>
      <c r="H215" s="246"/>
      <c r="I215" s="246"/>
      <c r="J215" s="247"/>
      <c r="K215" s="248" t="s">
        <v>15</v>
      </c>
      <c r="L215" s="246"/>
      <c r="M215" s="246"/>
      <c r="N215" s="246"/>
      <c r="O215" s="246"/>
      <c r="P215" s="246"/>
      <c r="Q215" s="246"/>
      <c r="R215" s="246"/>
      <c r="S215" s="247"/>
      <c r="T215" s="248" t="s">
        <v>36</v>
      </c>
      <c r="U215" s="246"/>
      <c r="V215" s="246"/>
      <c r="W215" s="246"/>
      <c r="X215" s="246"/>
      <c r="Y215" s="246"/>
      <c r="Z215" s="246"/>
      <c r="AA215" s="246"/>
      <c r="AB215" s="247"/>
      <c r="AC215" s="248" t="s">
        <v>6</v>
      </c>
      <c r="AD215" s="246"/>
      <c r="AE215" s="246"/>
      <c r="AF215" s="246"/>
      <c r="AG215" s="246"/>
      <c r="AH215" s="246"/>
      <c r="AI215" s="246"/>
      <c r="AJ215" s="246"/>
      <c r="AK215" s="247"/>
      <c r="AL215" s="61" t="s">
        <v>141</v>
      </c>
      <c r="AM215" s="248" t="s">
        <v>11</v>
      </c>
      <c r="AN215" s="246"/>
      <c r="AO215" s="246"/>
      <c r="AP215" s="246"/>
      <c r="AQ215" s="246"/>
      <c r="AR215" s="246"/>
      <c r="AS215" s="246"/>
      <c r="AT215" s="246"/>
      <c r="AU215" s="247"/>
      <c r="AV215" s="248" t="s">
        <v>16</v>
      </c>
      <c r="AW215" s="246"/>
      <c r="AX215" s="246"/>
      <c r="AY215" s="246"/>
      <c r="AZ215" s="246"/>
      <c r="BA215" s="246"/>
      <c r="BB215" s="246"/>
      <c r="BC215" s="246"/>
      <c r="BD215" s="247"/>
      <c r="BE215" s="249">
        <f>入力ｼｰﾄ!I267</f>
        <v>0</v>
      </c>
      <c r="BF215" s="250"/>
      <c r="BG215" s="250"/>
      <c r="BH215" s="251"/>
    </row>
    <row r="216" spans="1:62" ht="20.25" customHeight="1">
      <c r="A216" s="258">
        <f>入力ｼｰﾄ!$D$269</f>
        <v>0</v>
      </c>
      <c r="B216" s="259"/>
      <c r="C216" s="259"/>
      <c r="D216" s="259"/>
      <c r="E216" s="259"/>
      <c r="F216" s="259"/>
      <c r="G216" s="259"/>
      <c r="H216" s="259"/>
      <c r="I216" s="259"/>
      <c r="J216" s="260"/>
      <c r="K216" s="15" t="str">
        <f>IF(LEN(入力ｼｰﾄ!$D$270)&lt;入力ｼｰﾄ!$O$16,"",MID(RIGHT(入力ｼｰﾄ!$D$270,入力ｼｰﾄ!$O$16),1,1))</f>
        <v/>
      </c>
      <c r="L216" s="16" t="str">
        <f>IF(LEN(入力ｼｰﾄ!$D$270)&lt;入力ｼｰﾄ!$O$15,"",MID(RIGHT(入力ｼｰﾄ!$D$270,入力ｼｰﾄ!$O$15),1,1))</f>
        <v/>
      </c>
      <c r="M216" s="16" t="str">
        <f>IF(LEN(入力ｼｰﾄ!$D$270)&lt;入力ｼｰﾄ!$O$8,"",MID(RIGHT(入力ｼｰﾄ!$D$270,入力ｼｰﾄ!$O$8),1,1))</f>
        <v/>
      </c>
      <c r="N216" s="17" t="str">
        <f>IF(LEN(入力ｼｰﾄ!$D$270)&lt;入力ｼｰﾄ!$O$7,"",MID(RIGHT(入力ｼｰﾄ!$D$270,入力ｼｰﾄ!$O$7),1,1))</f>
        <v/>
      </c>
      <c r="O216" s="16" t="str">
        <f>IF(LEN(入力ｼｰﾄ!$D$270)&lt;入力ｼｰﾄ!$O$6,"",MID(RIGHT(入力ｼｰﾄ!$D$270,入力ｼｰﾄ!$O$6),1,1))</f>
        <v/>
      </c>
      <c r="P216" s="18" t="str">
        <f>IF(LEN(入力ｼｰﾄ!$D$270)&lt;入力ｼｰﾄ!$O$5,"",MID(RIGHT(入力ｼｰﾄ!$D$270,入力ｼｰﾄ!$O$5),1,1))</f>
        <v/>
      </c>
      <c r="Q216" s="16" t="str">
        <f>IF(LEN(入力ｼｰﾄ!$D$270)&lt;入力ｼｰﾄ!$O$4,"",MID(RIGHT(入力ｼｰﾄ!$D$270,入力ｼｰﾄ!$O$4),1,1))</f>
        <v/>
      </c>
      <c r="R216" s="16" t="str">
        <f>IF(LEN(入力ｼｰﾄ!$D$270)&lt;入力ｼｰﾄ!$O$3,"",MID(RIGHT(入力ｼｰﾄ!$D$270,入力ｼｰﾄ!$O$3),1,1))</f>
        <v/>
      </c>
      <c r="S216" s="19" t="str">
        <f>IF(LEN(入力ｼｰﾄ!$D$270)&lt;入力ｼｰﾄ!$O$2,"",MID(RIGHT(入力ｼｰﾄ!$D$270,入力ｼｰﾄ!$O$2),1,1))</f>
        <v/>
      </c>
      <c r="T216" s="15" t="str">
        <f>IF(LEN(入力ｼｰﾄ!$D$271)&lt;入力ｼｰﾄ!$O$16,"",MID(RIGHT(入力ｼｰﾄ!$D$271,入力ｼｰﾄ!$O$16),1,1))</f>
        <v/>
      </c>
      <c r="U216" s="16" t="str">
        <f>IF(LEN(入力ｼｰﾄ!$D$271)&lt;入力ｼｰﾄ!$O$15,"",MID(RIGHT(入力ｼｰﾄ!$D$271,入力ｼｰﾄ!$O$15),1,1))</f>
        <v/>
      </c>
      <c r="V216" s="16" t="str">
        <f>IF(LEN(入力ｼｰﾄ!$D$271)&lt;入力ｼｰﾄ!$O$8,"",MID(RIGHT(入力ｼｰﾄ!$D$271,入力ｼｰﾄ!$O$8),1,1))</f>
        <v/>
      </c>
      <c r="W216" s="17" t="str">
        <f>IF(LEN(入力ｼｰﾄ!$D$271)&lt;入力ｼｰﾄ!$O$7,"",MID(RIGHT(入力ｼｰﾄ!$D$271,入力ｼｰﾄ!$O$7),1,1))</f>
        <v/>
      </c>
      <c r="X216" s="16" t="str">
        <f>IF(LEN(入力ｼｰﾄ!$D$271)&lt;入力ｼｰﾄ!$O$6,"",MID(RIGHT(入力ｼｰﾄ!$D$271,入力ｼｰﾄ!$O$6),1,1))</f>
        <v/>
      </c>
      <c r="Y216" s="18" t="str">
        <f>IF(LEN(入力ｼｰﾄ!$D$271)&lt;入力ｼｰﾄ!$O$5,"",MID(RIGHT(入力ｼｰﾄ!$D$271,入力ｼｰﾄ!$O$5),1,1))</f>
        <v/>
      </c>
      <c r="Z216" s="16" t="str">
        <f>IF(LEN(入力ｼｰﾄ!$D$271)&lt;入力ｼｰﾄ!$O$4,"",MID(RIGHT(入力ｼｰﾄ!$D$271,入力ｼｰﾄ!$O$4),1,1))</f>
        <v/>
      </c>
      <c r="AA216" s="16" t="str">
        <f>IF(LEN(入力ｼｰﾄ!$D$271)&lt;入力ｼｰﾄ!$O$3,"",MID(RIGHT(入力ｼｰﾄ!$D$271,入力ｼｰﾄ!$O$3),1,1))</f>
        <v/>
      </c>
      <c r="AB216" s="19" t="str">
        <f>IF(LEN(入力ｼｰﾄ!$D$271)&lt;入力ｼｰﾄ!$O$2,"",MID(RIGHT(入力ｼｰﾄ!$D$271,入力ｼｰﾄ!$O$2),1,1))</f>
        <v/>
      </c>
      <c r="AC216" s="46" t="str">
        <f>IF(LEN(入力ｼｰﾄ!$D$272)&lt;入力ｼｰﾄ!$O$16,"",MID(RIGHT(入力ｼｰﾄ!$D$272,入力ｼｰﾄ!$O$16),1,1))</f>
        <v/>
      </c>
      <c r="AD216" s="47" t="str">
        <f>IF(LEN(入力ｼｰﾄ!$D$272)&lt;入力ｼｰﾄ!$O$15,"",MID(RIGHT(入力ｼｰﾄ!$D$272,入力ｼｰﾄ!$O$15),1,1))</f>
        <v/>
      </c>
      <c r="AE216" s="47" t="str">
        <f>IF(LEN(入力ｼｰﾄ!$D$272)&lt;入力ｼｰﾄ!$O$8,"",MID(RIGHT(入力ｼｰﾄ!$D$272,入力ｼｰﾄ!$O$8),1,1))</f>
        <v/>
      </c>
      <c r="AF216" s="48" t="str">
        <f>IF(LEN(入力ｼｰﾄ!$D$272)&lt;入力ｼｰﾄ!$O$7,"",MID(RIGHT(入力ｼｰﾄ!$D$272,入力ｼｰﾄ!$O$7),1,1))</f>
        <v/>
      </c>
      <c r="AG216" s="47" t="str">
        <f>IF(LEN(入力ｼｰﾄ!$D$272)&lt;入力ｼｰﾄ!$O$6,"",MID(RIGHT(入力ｼｰﾄ!$D$272,入力ｼｰﾄ!$O$6),1,1))</f>
        <v/>
      </c>
      <c r="AH216" s="49" t="str">
        <f>IF(LEN(入力ｼｰﾄ!$D$272)&lt;入力ｼｰﾄ!$O$5,"",MID(RIGHT(入力ｼｰﾄ!$D$272,入力ｼｰﾄ!$O$5),1,1))</f>
        <v/>
      </c>
      <c r="AI216" s="47" t="str">
        <f>IF(LEN(入力ｼｰﾄ!$D$272)&lt;入力ｼｰﾄ!$O$4,"",MID(RIGHT(入力ｼｰﾄ!$D$272,入力ｼｰﾄ!$O$4),1,1))</f>
        <v/>
      </c>
      <c r="AJ216" s="47" t="str">
        <f>IF(LEN(入力ｼｰﾄ!$D$272)&lt;入力ｼｰﾄ!$O$3,"",MID(RIGHT(入力ｼｰﾄ!$D$272,入力ｼｰﾄ!$O$3),1,1))</f>
        <v/>
      </c>
      <c r="AK216" s="54" t="str">
        <f>IF(LEN(入力ｼｰﾄ!$D$272)&lt;入力ｼｰﾄ!$O$2,"",MID(RIGHT(入力ｼｰﾄ!$D$272,入力ｼｰﾄ!$O$2),1,1))</f>
        <v/>
      </c>
      <c r="AL216" s="62">
        <f>+入力ｼｰﾄ!D$273</f>
        <v>0</v>
      </c>
      <c r="AM216" s="15" t="str">
        <f>IF(LEN(入力ｼｰﾄ!$D$274)&lt;入力ｼｰﾄ!$O$16,"",MID(RIGHT(入力ｼｰﾄ!$D$274,入力ｼｰﾄ!$O$16),1,1))</f>
        <v/>
      </c>
      <c r="AN216" s="16" t="str">
        <f>IF(LEN(入力ｼｰﾄ!$D$274)&lt;入力ｼｰﾄ!$O$15,"",MID(RIGHT(入力ｼｰﾄ!$D$274,入力ｼｰﾄ!$O$15),1,1))</f>
        <v/>
      </c>
      <c r="AO216" s="16" t="str">
        <f>IF(LEN(入力ｼｰﾄ!$D$274)&lt;入力ｼｰﾄ!$O$8,"",MID(RIGHT(入力ｼｰﾄ!$D$274,入力ｼｰﾄ!$O$8),1,1))</f>
        <v/>
      </c>
      <c r="AP216" s="17" t="str">
        <f>IF(LEN(入力ｼｰﾄ!$D$274)&lt;入力ｼｰﾄ!$O$7,"",MID(RIGHT(入力ｼｰﾄ!$D$274,入力ｼｰﾄ!$O$7),1,1))</f>
        <v/>
      </c>
      <c r="AQ216" s="16" t="str">
        <f>IF(LEN(入力ｼｰﾄ!$D$274)&lt;入力ｼｰﾄ!$O$6,"",MID(RIGHT(入力ｼｰﾄ!$D$274,入力ｼｰﾄ!$O$6),1,1))</f>
        <v/>
      </c>
      <c r="AR216" s="18" t="str">
        <f>IF(LEN(入力ｼｰﾄ!$D$274)&lt;入力ｼｰﾄ!$O$5,"",MID(RIGHT(入力ｼｰﾄ!$D$274,入力ｼｰﾄ!$O$5),1,1))</f>
        <v/>
      </c>
      <c r="AS216" s="16" t="str">
        <f>IF(LEN(入力ｼｰﾄ!$D$274)&lt;入力ｼｰﾄ!$O$4,"",MID(RIGHT(入力ｼｰﾄ!$D$274,入力ｼｰﾄ!$O$4),1,1))</f>
        <v/>
      </c>
      <c r="AT216" s="16" t="str">
        <f>IF(LEN(入力ｼｰﾄ!$D$274)&lt;入力ｼｰﾄ!$O$3,"",MID(RIGHT(入力ｼｰﾄ!$D$274,入力ｼｰﾄ!$O$3),1,1))</f>
        <v/>
      </c>
      <c r="AU216" s="19" t="str">
        <f>IF(LEN(入力ｼｰﾄ!$D$274)&lt;入力ｼｰﾄ!$O$2,"",MID(RIGHT(入力ｼｰﾄ!$D$274,入力ｼｰﾄ!$O$2),1,1))</f>
        <v>0</v>
      </c>
      <c r="AV216" s="15" t="str">
        <f>IF(LEN(入力ｼｰﾄ!$D$275)&lt;入力ｼｰﾄ!$O$16,"",MID(RIGHT(入力ｼｰﾄ!$D$275,入力ｼｰﾄ!$O$16),1,1))</f>
        <v/>
      </c>
      <c r="AW216" s="16" t="str">
        <f>IF(LEN(入力ｼｰﾄ!$D$275)&lt;入力ｼｰﾄ!$O$15,"",MID(RIGHT(入力ｼｰﾄ!$D$275,入力ｼｰﾄ!$O$15),1,1))</f>
        <v/>
      </c>
      <c r="AX216" s="16" t="str">
        <f>IF(LEN(入力ｼｰﾄ!$D$275)&lt;入力ｼｰﾄ!$O$8,"",MID(RIGHT(入力ｼｰﾄ!$D$275,入力ｼｰﾄ!$O$8),1,1))</f>
        <v/>
      </c>
      <c r="AY216" s="17" t="str">
        <f>IF(LEN(入力ｼｰﾄ!$D$275)&lt;入力ｼｰﾄ!$O$7,"",MID(RIGHT(入力ｼｰﾄ!$D$275,入力ｼｰﾄ!$O$7),1,1))</f>
        <v/>
      </c>
      <c r="AZ216" s="16" t="str">
        <f>IF(LEN(入力ｼｰﾄ!$D$275)&lt;入力ｼｰﾄ!$O$6,"",MID(RIGHT(入力ｼｰﾄ!$D$275,入力ｼｰﾄ!$O$6),1,1))</f>
        <v/>
      </c>
      <c r="BA216" s="18" t="str">
        <f>IF(LEN(入力ｼｰﾄ!$D$275)&lt;入力ｼｰﾄ!$O$5,"",MID(RIGHT(入力ｼｰﾄ!$D$275,入力ｼｰﾄ!$O$5),1,1))</f>
        <v/>
      </c>
      <c r="BB216" s="16" t="str">
        <f>IF(LEN(入力ｼｰﾄ!$D$275)&lt;入力ｼｰﾄ!$O$4,"",MID(RIGHT(入力ｼｰﾄ!$D$275,入力ｼｰﾄ!$O$4),1,1))</f>
        <v/>
      </c>
      <c r="BC216" s="16" t="str">
        <f>IF(LEN(入力ｼｰﾄ!$D$275)&lt;入力ｼｰﾄ!$O$3,"",MID(RIGHT(入力ｼｰﾄ!$D$275,入力ｼｰﾄ!$O$3),1,1))</f>
        <v/>
      </c>
      <c r="BD216" s="16" t="str">
        <f>IF(LEN(入力ｼｰﾄ!$D$275)&lt;入力ｼｰﾄ!$O$2,"",MID(RIGHT(入力ｼｰﾄ!$D$275,入力ｼｰﾄ!$O$2),1,1))</f>
        <v>0</v>
      </c>
      <c r="BE216" s="252"/>
      <c r="BF216" s="253"/>
      <c r="BG216" s="253"/>
      <c r="BH216" s="254"/>
    </row>
    <row r="217" spans="1:62" ht="20.25" customHeight="1">
      <c r="A217" s="261">
        <f>入力ｼｰﾄ!$E$269</f>
        <v>0</v>
      </c>
      <c r="B217" s="259"/>
      <c r="C217" s="259"/>
      <c r="D217" s="259"/>
      <c r="E217" s="259"/>
      <c r="F217" s="259"/>
      <c r="G217" s="259"/>
      <c r="H217" s="259"/>
      <c r="I217" s="259"/>
      <c r="J217" s="260"/>
      <c r="K217" s="15" t="str">
        <f>IF(LEN(入力ｼｰﾄ!$E$270)&lt;入力ｼｰﾄ!$O$16,"",MID(RIGHT(入力ｼｰﾄ!$E$270,入力ｼｰﾄ!$O$16),1,1))</f>
        <v/>
      </c>
      <c r="L217" s="16" t="str">
        <f>IF(LEN(入力ｼｰﾄ!$E$270)&lt;入力ｼｰﾄ!$O$15,"",MID(RIGHT(入力ｼｰﾄ!$E$270,入力ｼｰﾄ!$O$15),1,1))</f>
        <v/>
      </c>
      <c r="M217" s="16" t="str">
        <f>IF(LEN(入力ｼｰﾄ!$E$270)&lt;入力ｼｰﾄ!$O$8,"",MID(RIGHT(入力ｼｰﾄ!$E$270,入力ｼｰﾄ!$O$8),1,1))</f>
        <v/>
      </c>
      <c r="N217" s="17" t="str">
        <f>IF(LEN(入力ｼｰﾄ!$E$270)&lt;入力ｼｰﾄ!$O$7,"",MID(RIGHT(入力ｼｰﾄ!$E$270,入力ｼｰﾄ!$O$7),1,1))</f>
        <v/>
      </c>
      <c r="O217" s="16" t="str">
        <f>IF(LEN(入力ｼｰﾄ!$E$270)&lt;入力ｼｰﾄ!$O$6,"",MID(RIGHT(入力ｼｰﾄ!$E$270,入力ｼｰﾄ!$O$6),1,1))</f>
        <v/>
      </c>
      <c r="P217" s="18" t="str">
        <f>IF(LEN(入力ｼｰﾄ!$E$270)&lt;入力ｼｰﾄ!$O$5,"",MID(RIGHT(入力ｼｰﾄ!$E$270,入力ｼｰﾄ!$O$5),1,1))</f>
        <v/>
      </c>
      <c r="Q217" s="16" t="str">
        <f>IF(LEN(入力ｼｰﾄ!$E$270)&lt;入力ｼｰﾄ!$O$4,"",MID(RIGHT(入力ｼｰﾄ!$E$270,入力ｼｰﾄ!$O$4),1,1))</f>
        <v/>
      </c>
      <c r="R217" s="16" t="str">
        <f>IF(LEN(入力ｼｰﾄ!$E$270)&lt;入力ｼｰﾄ!$O$3,"",MID(RIGHT(入力ｼｰﾄ!$E$270,入力ｼｰﾄ!$O$3),1,1))</f>
        <v/>
      </c>
      <c r="S217" s="19" t="str">
        <f>IF(LEN(入力ｼｰﾄ!$E$270)&lt;入力ｼｰﾄ!$O$2,"",MID(RIGHT(入力ｼｰﾄ!$E$270,入力ｼｰﾄ!$O$2),1,1))</f>
        <v/>
      </c>
      <c r="T217" s="15" t="str">
        <f>IF(LEN(入力ｼｰﾄ!$E$271)&lt;入力ｼｰﾄ!$O$16,"",MID(RIGHT(入力ｼｰﾄ!$E$271,入力ｼｰﾄ!$O$16),1,1))</f>
        <v/>
      </c>
      <c r="U217" s="16" t="str">
        <f>IF(LEN(入力ｼｰﾄ!$E$271)&lt;入力ｼｰﾄ!$O$15,"",MID(RIGHT(入力ｼｰﾄ!$E$271,入力ｼｰﾄ!$O$15),1,1))</f>
        <v/>
      </c>
      <c r="V217" s="16" t="str">
        <f>IF(LEN(入力ｼｰﾄ!$E$271)&lt;入力ｼｰﾄ!$O$8,"",MID(RIGHT(入力ｼｰﾄ!$E$271,入力ｼｰﾄ!$O$8),1,1))</f>
        <v/>
      </c>
      <c r="W217" s="17" t="str">
        <f>IF(LEN(入力ｼｰﾄ!$E$271)&lt;入力ｼｰﾄ!$O$7,"",MID(RIGHT(入力ｼｰﾄ!$E$271,入力ｼｰﾄ!$O$7),1,1))</f>
        <v/>
      </c>
      <c r="X217" s="16" t="str">
        <f>IF(LEN(入力ｼｰﾄ!$E$271)&lt;入力ｼｰﾄ!$O$6,"",MID(RIGHT(入力ｼｰﾄ!$E$271,入力ｼｰﾄ!$O$6),1,1))</f>
        <v/>
      </c>
      <c r="Y217" s="18" t="str">
        <f>IF(LEN(入力ｼｰﾄ!$E$271)&lt;入力ｼｰﾄ!$O$5,"",MID(RIGHT(入力ｼｰﾄ!$E$271,入力ｼｰﾄ!$O$5),1,1))</f>
        <v/>
      </c>
      <c r="Z217" s="16" t="str">
        <f>IF(LEN(入力ｼｰﾄ!$E$271)&lt;入力ｼｰﾄ!$O$4,"",MID(RIGHT(入力ｼｰﾄ!$E$271,入力ｼｰﾄ!$O$4),1,1))</f>
        <v/>
      </c>
      <c r="AA217" s="16" t="str">
        <f>IF(LEN(入力ｼｰﾄ!$E$271)&lt;入力ｼｰﾄ!$O$3,"",MID(RIGHT(入力ｼｰﾄ!$E$271,入力ｼｰﾄ!$O$3),1,1))</f>
        <v/>
      </c>
      <c r="AB217" s="19" t="str">
        <f>IF(LEN(入力ｼｰﾄ!$E$271)&lt;入力ｼｰﾄ!$O$2,"",MID(RIGHT(入力ｼｰﾄ!$E$271,入力ｼｰﾄ!$O$2),1,1))</f>
        <v/>
      </c>
      <c r="AC217" s="46" t="str">
        <f>IF(LEN(入力ｼｰﾄ!$E$272)&lt;入力ｼｰﾄ!$O$16,"",MID(RIGHT(入力ｼｰﾄ!$E$272,入力ｼｰﾄ!$O$16),1,1))</f>
        <v/>
      </c>
      <c r="AD217" s="47" t="str">
        <f>IF(LEN(入力ｼｰﾄ!$E$272)&lt;入力ｼｰﾄ!$O$15,"",MID(RIGHT(入力ｼｰﾄ!$E$272,入力ｼｰﾄ!$O$15),1,1))</f>
        <v/>
      </c>
      <c r="AE217" s="47" t="str">
        <f>IF(LEN(入力ｼｰﾄ!$E$272)&lt;入力ｼｰﾄ!$O$8,"",MID(RIGHT(入力ｼｰﾄ!$E$272,入力ｼｰﾄ!$O$8),1,1))</f>
        <v/>
      </c>
      <c r="AF217" s="48" t="str">
        <f>IF(LEN(入力ｼｰﾄ!$E$272)&lt;入力ｼｰﾄ!$O$7,"",MID(RIGHT(入力ｼｰﾄ!$E$272,入力ｼｰﾄ!$O$7),1,1))</f>
        <v/>
      </c>
      <c r="AG217" s="47" t="str">
        <f>IF(LEN(入力ｼｰﾄ!$E$272)&lt;入力ｼｰﾄ!$O$6,"",MID(RIGHT(入力ｼｰﾄ!$E$272,入力ｼｰﾄ!$O$6),1,1))</f>
        <v/>
      </c>
      <c r="AH217" s="49" t="str">
        <f>IF(LEN(入力ｼｰﾄ!$E$272)&lt;入力ｼｰﾄ!$O$5,"",MID(RIGHT(入力ｼｰﾄ!$E$272,入力ｼｰﾄ!$O$5),1,1))</f>
        <v/>
      </c>
      <c r="AI217" s="47" t="str">
        <f>IF(LEN(入力ｼｰﾄ!$E$272)&lt;入力ｼｰﾄ!$O$4,"",MID(RIGHT(入力ｼｰﾄ!$E$272,入力ｼｰﾄ!$O$4),1,1))</f>
        <v/>
      </c>
      <c r="AJ217" s="47" t="str">
        <f>IF(LEN(入力ｼｰﾄ!$E$272)&lt;入力ｼｰﾄ!$O$3,"",MID(RIGHT(入力ｼｰﾄ!$E$272,入力ｼｰﾄ!$O$3),1,1))</f>
        <v/>
      </c>
      <c r="AK217" s="54" t="str">
        <f>IF(LEN(入力ｼｰﾄ!$E$272)&lt;入力ｼｰﾄ!$O$2,"",MID(RIGHT(入力ｼｰﾄ!$E$272,入力ｼｰﾄ!$O$2),1,1))</f>
        <v/>
      </c>
      <c r="AL217" s="62">
        <f>+入力ｼｰﾄ!E$273</f>
        <v>0</v>
      </c>
      <c r="AM217" s="15" t="str">
        <f>IF(LEN(入力ｼｰﾄ!$E$274)&lt;入力ｼｰﾄ!$O$16,"",MID(RIGHT(入力ｼｰﾄ!$E$274,入力ｼｰﾄ!$O$16),1,1))</f>
        <v/>
      </c>
      <c r="AN217" s="16" t="str">
        <f>IF(LEN(入力ｼｰﾄ!$E$274)&lt;入力ｼｰﾄ!$O$15,"",MID(RIGHT(入力ｼｰﾄ!$E$274,入力ｼｰﾄ!$O$15),1,1))</f>
        <v/>
      </c>
      <c r="AO217" s="16" t="str">
        <f>IF(LEN(入力ｼｰﾄ!$E$274)&lt;入力ｼｰﾄ!$O$8,"",MID(RIGHT(入力ｼｰﾄ!$E$274,入力ｼｰﾄ!$O$8),1,1))</f>
        <v/>
      </c>
      <c r="AP217" s="17" t="str">
        <f>IF(LEN(入力ｼｰﾄ!$E$274)&lt;入力ｼｰﾄ!$O$7,"",MID(RIGHT(入力ｼｰﾄ!$E$274,入力ｼｰﾄ!$O$7),1,1))</f>
        <v/>
      </c>
      <c r="AQ217" s="16" t="str">
        <f>IF(LEN(入力ｼｰﾄ!$E$274)&lt;入力ｼｰﾄ!$O$6,"",MID(RIGHT(入力ｼｰﾄ!$E$274,入力ｼｰﾄ!$O$6),1,1))</f>
        <v/>
      </c>
      <c r="AR217" s="18" t="str">
        <f>IF(LEN(入力ｼｰﾄ!$E$274)&lt;入力ｼｰﾄ!$O$5,"",MID(RIGHT(入力ｼｰﾄ!$E$274,入力ｼｰﾄ!$O$5),1,1))</f>
        <v/>
      </c>
      <c r="AS217" s="16" t="str">
        <f>IF(LEN(入力ｼｰﾄ!$E$274)&lt;入力ｼｰﾄ!$O$4,"",MID(RIGHT(入力ｼｰﾄ!$E$274,入力ｼｰﾄ!$O$4),1,1))</f>
        <v/>
      </c>
      <c r="AT217" s="16" t="str">
        <f>IF(LEN(入力ｼｰﾄ!$E$274)&lt;入力ｼｰﾄ!$O$3,"",MID(RIGHT(入力ｼｰﾄ!$E$274,入力ｼｰﾄ!$O$3),1,1))</f>
        <v/>
      </c>
      <c r="AU217" s="19" t="str">
        <f>IF(LEN(入力ｼｰﾄ!$E$274)&lt;入力ｼｰﾄ!$O$2,"",MID(RIGHT(入力ｼｰﾄ!$E$274,入力ｼｰﾄ!$O$2),1,1))</f>
        <v>0</v>
      </c>
      <c r="AV217" s="15" t="str">
        <f>IF(LEN(入力ｼｰﾄ!$E$275)&lt;入力ｼｰﾄ!$O$16,"",MID(RIGHT(入力ｼｰﾄ!$E$275,入力ｼｰﾄ!$O$16),1,1))</f>
        <v/>
      </c>
      <c r="AW217" s="16" t="str">
        <f>IF(LEN(入力ｼｰﾄ!$E$275)&lt;入力ｼｰﾄ!$O$15,"",MID(RIGHT(入力ｼｰﾄ!$E$275,入力ｼｰﾄ!$O$15),1,1))</f>
        <v/>
      </c>
      <c r="AX217" s="16" t="str">
        <f>IF(LEN(入力ｼｰﾄ!$E$275)&lt;入力ｼｰﾄ!$O$8,"",MID(RIGHT(入力ｼｰﾄ!$E$275,入力ｼｰﾄ!$O$8),1,1))</f>
        <v/>
      </c>
      <c r="AY217" s="17" t="str">
        <f>IF(LEN(入力ｼｰﾄ!$E$275)&lt;入力ｼｰﾄ!$O$7,"",MID(RIGHT(入力ｼｰﾄ!$E$275,入力ｼｰﾄ!$O$7),1,1))</f>
        <v/>
      </c>
      <c r="AZ217" s="16" t="str">
        <f>IF(LEN(入力ｼｰﾄ!$E$275)&lt;入力ｼｰﾄ!$O$6,"",MID(RIGHT(入力ｼｰﾄ!$E$275,入力ｼｰﾄ!$O$6),1,1))</f>
        <v/>
      </c>
      <c r="BA217" s="18" t="str">
        <f>IF(LEN(入力ｼｰﾄ!$E$275)&lt;入力ｼｰﾄ!$O$5,"",MID(RIGHT(入力ｼｰﾄ!$E$275,入力ｼｰﾄ!$O$5),1,1))</f>
        <v/>
      </c>
      <c r="BB217" s="16" t="str">
        <f>IF(LEN(入力ｼｰﾄ!$E$275)&lt;入力ｼｰﾄ!$O$4,"",MID(RIGHT(入力ｼｰﾄ!$E$275,入力ｼｰﾄ!$O$4),1,1))</f>
        <v/>
      </c>
      <c r="BC217" s="16" t="str">
        <f>IF(LEN(入力ｼｰﾄ!$E$275)&lt;入力ｼｰﾄ!$O$3,"",MID(RIGHT(入力ｼｰﾄ!$E$275,入力ｼｰﾄ!$O$3),1,1))</f>
        <v/>
      </c>
      <c r="BD217" s="16" t="str">
        <f>IF(LEN(入力ｼｰﾄ!$E$275)&lt;入力ｼｰﾄ!$O$2,"",MID(RIGHT(入力ｼｰﾄ!$E$275,入力ｼｰﾄ!$O$2),1,1))</f>
        <v>0</v>
      </c>
      <c r="BE217" s="252"/>
      <c r="BF217" s="253"/>
      <c r="BG217" s="253"/>
      <c r="BH217" s="254"/>
      <c r="BJ217" s="43" t="s">
        <v>118</v>
      </c>
    </row>
    <row r="218" spans="1:62" ht="20.25" customHeight="1">
      <c r="A218" s="261">
        <f>入力ｼｰﾄ!$F$269</f>
        <v>0</v>
      </c>
      <c r="B218" s="259"/>
      <c r="C218" s="259"/>
      <c r="D218" s="259"/>
      <c r="E218" s="259"/>
      <c r="F218" s="259"/>
      <c r="G218" s="259"/>
      <c r="H218" s="259"/>
      <c r="I218" s="259"/>
      <c r="J218" s="260"/>
      <c r="K218" s="15" t="str">
        <f>IF(LEN(入力ｼｰﾄ!$F$270)&lt;入力ｼｰﾄ!$O$16,"",MID(RIGHT(入力ｼｰﾄ!$F$270,入力ｼｰﾄ!$O$16),1,1))</f>
        <v/>
      </c>
      <c r="L218" s="16" t="str">
        <f>IF(LEN(入力ｼｰﾄ!$F$270)&lt;入力ｼｰﾄ!$O$15,"",MID(RIGHT(入力ｼｰﾄ!$F$270,入力ｼｰﾄ!$O$15),1,1))</f>
        <v/>
      </c>
      <c r="M218" s="16" t="str">
        <f>IF(LEN(入力ｼｰﾄ!$F$270)&lt;入力ｼｰﾄ!$O$8,"",MID(RIGHT(入力ｼｰﾄ!$F$270,入力ｼｰﾄ!$O$8),1,1))</f>
        <v/>
      </c>
      <c r="N218" s="17" t="str">
        <f>IF(LEN(入力ｼｰﾄ!$F$270)&lt;入力ｼｰﾄ!$O$7,"",MID(RIGHT(入力ｼｰﾄ!$F$270,入力ｼｰﾄ!$O$7),1,1))</f>
        <v/>
      </c>
      <c r="O218" s="16" t="str">
        <f>IF(LEN(入力ｼｰﾄ!$F$270)&lt;入力ｼｰﾄ!$O$6,"",MID(RIGHT(入力ｼｰﾄ!$F$270,入力ｼｰﾄ!$O$6),1,1))</f>
        <v/>
      </c>
      <c r="P218" s="18" t="str">
        <f>IF(LEN(入力ｼｰﾄ!$F$270)&lt;入力ｼｰﾄ!$O$5,"",MID(RIGHT(入力ｼｰﾄ!$F$270,入力ｼｰﾄ!$O$5),1,1))</f>
        <v/>
      </c>
      <c r="Q218" s="16" t="str">
        <f>IF(LEN(入力ｼｰﾄ!$F$270)&lt;入力ｼｰﾄ!$O$4,"",MID(RIGHT(入力ｼｰﾄ!$F$270,入力ｼｰﾄ!$O$4),1,1))</f>
        <v/>
      </c>
      <c r="R218" s="16" t="str">
        <f>IF(LEN(入力ｼｰﾄ!$F$270)&lt;入力ｼｰﾄ!$O$3,"",MID(RIGHT(入力ｼｰﾄ!$F$270,入力ｼｰﾄ!$O$3),1,1))</f>
        <v/>
      </c>
      <c r="S218" s="19" t="str">
        <f>IF(LEN(入力ｼｰﾄ!$F$270)&lt;入力ｼｰﾄ!$O$2,"",MID(RIGHT(入力ｼｰﾄ!$F$270,入力ｼｰﾄ!$O$2),1,1))</f>
        <v/>
      </c>
      <c r="T218" s="15" t="str">
        <f>IF(LEN(入力ｼｰﾄ!$F$271)&lt;入力ｼｰﾄ!$O$16,"",MID(RIGHT(入力ｼｰﾄ!$F$271,入力ｼｰﾄ!$O$16),1,1))</f>
        <v/>
      </c>
      <c r="U218" s="16" t="str">
        <f>IF(LEN(入力ｼｰﾄ!$F$271)&lt;入力ｼｰﾄ!$O$15,"",MID(RIGHT(入力ｼｰﾄ!$F$271,入力ｼｰﾄ!$O$15),1,1))</f>
        <v/>
      </c>
      <c r="V218" s="16" t="str">
        <f>IF(LEN(入力ｼｰﾄ!$F$271)&lt;入力ｼｰﾄ!$O$8,"",MID(RIGHT(入力ｼｰﾄ!$F$271,入力ｼｰﾄ!$O$8),1,1))</f>
        <v/>
      </c>
      <c r="W218" s="17" t="str">
        <f>IF(LEN(入力ｼｰﾄ!$F$271)&lt;入力ｼｰﾄ!$O$7,"",MID(RIGHT(入力ｼｰﾄ!$F$271,入力ｼｰﾄ!$O$7),1,1))</f>
        <v/>
      </c>
      <c r="X218" s="16" t="str">
        <f>IF(LEN(入力ｼｰﾄ!$F$271)&lt;入力ｼｰﾄ!$O$6,"",MID(RIGHT(入力ｼｰﾄ!$F$271,入力ｼｰﾄ!$O$6),1,1))</f>
        <v/>
      </c>
      <c r="Y218" s="18" t="str">
        <f>IF(LEN(入力ｼｰﾄ!$F$271)&lt;入力ｼｰﾄ!$O$5,"",MID(RIGHT(入力ｼｰﾄ!$F$271,入力ｼｰﾄ!$O$5),1,1))</f>
        <v/>
      </c>
      <c r="Z218" s="16" t="str">
        <f>IF(LEN(入力ｼｰﾄ!$F$271)&lt;入力ｼｰﾄ!$O$4,"",MID(RIGHT(入力ｼｰﾄ!$F$271,入力ｼｰﾄ!$O$4),1,1))</f>
        <v/>
      </c>
      <c r="AA218" s="16" t="str">
        <f>IF(LEN(入力ｼｰﾄ!$F$271)&lt;入力ｼｰﾄ!$O$3,"",MID(RIGHT(入力ｼｰﾄ!$F$271,入力ｼｰﾄ!$O$3),1,1))</f>
        <v/>
      </c>
      <c r="AB218" s="19" t="str">
        <f>IF(LEN(入力ｼｰﾄ!$F$271)&lt;入力ｼｰﾄ!$O$2,"",MID(RIGHT(入力ｼｰﾄ!$F$271,入力ｼｰﾄ!$O$2),1,1))</f>
        <v/>
      </c>
      <c r="AC218" s="46" t="str">
        <f>IF(LEN(入力ｼｰﾄ!$F$272)&lt;入力ｼｰﾄ!$O$16,"",MID(RIGHT(入力ｼｰﾄ!$F$272,入力ｼｰﾄ!$O$16),1,1))</f>
        <v/>
      </c>
      <c r="AD218" s="47" t="str">
        <f>IF(LEN(入力ｼｰﾄ!$F$272)&lt;入力ｼｰﾄ!$O$15,"",MID(RIGHT(入力ｼｰﾄ!$F$272,入力ｼｰﾄ!$O$15),1,1))</f>
        <v/>
      </c>
      <c r="AE218" s="47" t="str">
        <f>IF(LEN(入力ｼｰﾄ!$F$272)&lt;入力ｼｰﾄ!$O$8,"",MID(RIGHT(入力ｼｰﾄ!$F$272,入力ｼｰﾄ!$O$8),1,1))</f>
        <v/>
      </c>
      <c r="AF218" s="48" t="str">
        <f>IF(LEN(入力ｼｰﾄ!$F$272)&lt;入力ｼｰﾄ!$O$7,"",MID(RIGHT(入力ｼｰﾄ!$F$272,入力ｼｰﾄ!$O$7),1,1))</f>
        <v/>
      </c>
      <c r="AG218" s="47" t="str">
        <f>IF(LEN(入力ｼｰﾄ!$F$272)&lt;入力ｼｰﾄ!$O$6,"",MID(RIGHT(入力ｼｰﾄ!$F$272,入力ｼｰﾄ!$O$6),1,1))</f>
        <v/>
      </c>
      <c r="AH218" s="49" t="str">
        <f>IF(LEN(入力ｼｰﾄ!$F$272)&lt;入力ｼｰﾄ!$O$5,"",MID(RIGHT(入力ｼｰﾄ!$F$272,入力ｼｰﾄ!$O$5),1,1))</f>
        <v/>
      </c>
      <c r="AI218" s="47" t="str">
        <f>IF(LEN(入力ｼｰﾄ!$F$272)&lt;入力ｼｰﾄ!$O$4,"",MID(RIGHT(入力ｼｰﾄ!$F$272,入力ｼｰﾄ!$O$4),1,1))</f>
        <v/>
      </c>
      <c r="AJ218" s="47" t="str">
        <f>IF(LEN(入力ｼｰﾄ!$F$272)&lt;入力ｼｰﾄ!$O$3,"",MID(RIGHT(入力ｼｰﾄ!$F$272,入力ｼｰﾄ!$O$3),1,1))</f>
        <v/>
      </c>
      <c r="AK218" s="54" t="str">
        <f>IF(LEN(入力ｼｰﾄ!$F$272)&lt;入力ｼｰﾄ!$O$2,"",MID(RIGHT(入力ｼｰﾄ!$F$272,入力ｼｰﾄ!$O$2),1,1))</f>
        <v/>
      </c>
      <c r="AL218" s="62">
        <f>+入力ｼｰﾄ!F$273</f>
        <v>0</v>
      </c>
      <c r="AM218" s="15" t="str">
        <f>IF(LEN(入力ｼｰﾄ!$F$274)&lt;入力ｼｰﾄ!$O$16,"",MID(RIGHT(入力ｼｰﾄ!$F$274,入力ｼｰﾄ!$O$16),1,1))</f>
        <v/>
      </c>
      <c r="AN218" s="16" t="str">
        <f>IF(LEN(入力ｼｰﾄ!$F$274)&lt;入力ｼｰﾄ!$O$15,"",MID(RIGHT(入力ｼｰﾄ!$F$274,入力ｼｰﾄ!$O$15),1,1))</f>
        <v/>
      </c>
      <c r="AO218" s="16" t="str">
        <f>IF(LEN(入力ｼｰﾄ!$F$274)&lt;入力ｼｰﾄ!$O$8,"",MID(RIGHT(入力ｼｰﾄ!$F$274,入力ｼｰﾄ!$O$8),1,1))</f>
        <v/>
      </c>
      <c r="AP218" s="17" t="str">
        <f>IF(LEN(入力ｼｰﾄ!$F$274)&lt;入力ｼｰﾄ!$O$7,"",MID(RIGHT(入力ｼｰﾄ!$F$274,入力ｼｰﾄ!$O$7),1,1))</f>
        <v/>
      </c>
      <c r="AQ218" s="16" t="str">
        <f>IF(LEN(入力ｼｰﾄ!$F$274)&lt;入力ｼｰﾄ!$O$6,"",MID(RIGHT(入力ｼｰﾄ!$F$274,入力ｼｰﾄ!$O$6),1,1))</f>
        <v/>
      </c>
      <c r="AR218" s="18" t="str">
        <f>IF(LEN(入力ｼｰﾄ!$F$274)&lt;入力ｼｰﾄ!$O$5,"",MID(RIGHT(入力ｼｰﾄ!$F$274,入力ｼｰﾄ!$O$5),1,1))</f>
        <v/>
      </c>
      <c r="AS218" s="16" t="str">
        <f>IF(LEN(入力ｼｰﾄ!$F$274)&lt;入力ｼｰﾄ!$O$4,"",MID(RIGHT(入力ｼｰﾄ!$F$274,入力ｼｰﾄ!$O$4),1,1))</f>
        <v/>
      </c>
      <c r="AT218" s="16" t="str">
        <f>IF(LEN(入力ｼｰﾄ!$F$274)&lt;入力ｼｰﾄ!$O$3,"",MID(RIGHT(入力ｼｰﾄ!$F$274,入力ｼｰﾄ!$O$3),1,1))</f>
        <v/>
      </c>
      <c r="AU218" s="19" t="str">
        <f>IF(LEN(入力ｼｰﾄ!$F$274)&lt;入力ｼｰﾄ!$O$2,"",MID(RIGHT(入力ｼｰﾄ!$F$274,入力ｼｰﾄ!$O$2),1,1))</f>
        <v>0</v>
      </c>
      <c r="AV218" s="15" t="str">
        <f>IF(LEN(入力ｼｰﾄ!$F$275)&lt;入力ｼｰﾄ!$O$16,"",MID(RIGHT(入力ｼｰﾄ!$F$275,入力ｼｰﾄ!$O$16),1,1))</f>
        <v/>
      </c>
      <c r="AW218" s="16" t="str">
        <f>IF(LEN(入力ｼｰﾄ!$F$275)&lt;入力ｼｰﾄ!$O$15,"",MID(RIGHT(入力ｼｰﾄ!$F$275,入力ｼｰﾄ!$O$15),1,1))</f>
        <v/>
      </c>
      <c r="AX218" s="16" t="str">
        <f>IF(LEN(入力ｼｰﾄ!$F$275)&lt;入力ｼｰﾄ!$O$8,"",MID(RIGHT(入力ｼｰﾄ!$F$275,入力ｼｰﾄ!$O$8),1,1))</f>
        <v/>
      </c>
      <c r="AY218" s="17" t="str">
        <f>IF(LEN(入力ｼｰﾄ!$F$275)&lt;入力ｼｰﾄ!$O$7,"",MID(RIGHT(入力ｼｰﾄ!$F$275,入力ｼｰﾄ!$O$7),1,1))</f>
        <v/>
      </c>
      <c r="AZ218" s="16" t="str">
        <f>IF(LEN(入力ｼｰﾄ!$F$275)&lt;入力ｼｰﾄ!$O$6,"",MID(RIGHT(入力ｼｰﾄ!$F$275,入力ｼｰﾄ!$O$6),1,1))</f>
        <v/>
      </c>
      <c r="BA218" s="18" t="str">
        <f>IF(LEN(入力ｼｰﾄ!$F$275)&lt;入力ｼｰﾄ!$O$5,"",MID(RIGHT(入力ｼｰﾄ!$F$275,入力ｼｰﾄ!$O$5),1,1))</f>
        <v/>
      </c>
      <c r="BB218" s="16" t="str">
        <f>IF(LEN(入力ｼｰﾄ!$F$275)&lt;入力ｼｰﾄ!$O$4,"",MID(RIGHT(入力ｼｰﾄ!$F$275,入力ｼｰﾄ!$O$4),1,1))</f>
        <v/>
      </c>
      <c r="BC218" s="16" t="str">
        <f>IF(LEN(入力ｼｰﾄ!$F$275)&lt;入力ｼｰﾄ!$O$3,"",MID(RIGHT(入力ｼｰﾄ!$F$275,入力ｼｰﾄ!$O$3),1,1))</f>
        <v/>
      </c>
      <c r="BD218" s="16" t="str">
        <f>IF(LEN(入力ｼｰﾄ!$F$275)&lt;入力ｼｰﾄ!$O$2,"",MID(RIGHT(入力ｼｰﾄ!$F$275,入力ｼｰﾄ!$O$2),1,1))</f>
        <v>0</v>
      </c>
      <c r="BE218" s="252"/>
      <c r="BF218" s="253"/>
      <c r="BG218" s="253"/>
      <c r="BH218" s="254"/>
    </row>
    <row r="219" spans="1:62" ht="20.25" customHeight="1">
      <c r="A219" s="261">
        <f>入力ｼｰﾄ!$G$269</f>
        <v>0</v>
      </c>
      <c r="B219" s="259"/>
      <c r="C219" s="259"/>
      <c r="D219" s="259"/>
      <c r="E219" s="259"/>
      <c r="F219" s="259"/>
      <c r="G219" s="259"/>
      <c r="H219" s="259"/>
      <c r="I219" s="259"/>
      <c r="J219" s="260"/>
      <c r="K219" s="15" t="str">
        <f>IF(LEN(入力ｼｰﾄ!$G$270)&lt;入力ｼｰﾄ!$O$16,"",MID(RIGHT(入力ｼｰﾄ!$G$270,入力ｼｰﾄ!$O$16),1,1))</f>
        <v/>
      </c>
      <c r="L219" s="16" t="str">
        <f>IF(LEN(入力ｼｰﾄ!$G$270)&lt;入力ｼｰﾄ!$O$15,"",MID(RIGHT(入力ｼｰﾄ!$G$270,入力ｼｰﾄ!$O$15),1,1))</f>
        <v/>
      </c>
      <c r="M219" s="16" t="str">
        <f>IF(LEN(入力ｼｰﾄ!$G$270)&lt;入力ｼｰﾄ!$O$8,"",MID(RIGHT(入力ｼｰﾄ!$G$270,入力ｼｰﾄ!$O$8),1,1))</f>
        <v/>
      </c>
      <c r="N219" s="17" t="str">
        <f>IF(LEN(入力ｼｰﾄ!$G$270)&lt;入力ｼｰﾄ!$O$7,"",MID(RIGHT(入力ｼｰﾄ!$G$270,入力ｼｰﾄ!$O$7),1,1))</f>
        <v/>
      </c>
      <c r="O219" s="16" t="str">
        <f>IF(LEN(入力ｼｰﾄ!$G$270)&lt;入力ｼｰﾄ!$O$6,"",MID(RIGHT(入力ｼｰﾄ!$G$270,入力ｼｰﾄ!$O$6),1,1))</f>
        <v/>
      </c>
      <c r="P219" s="18" t="str">
        <f>IF(LEN(入力ｼｰﾄ!$G$270)&lt;入力ｼｰﾄ!$O$5,"",MID(RIGHT(入力ｼｰﾄ!$G$270,入力ｼｰﾄ!$O$5),1,1))</f>
        <v/>
      </c>
      <c r="Q219" s="16" t="str">
        <f>IF(LEN(入力ｼｰﾄ!$G$270)&lt;入力ｼｰﾄ!$O$4,"",MID(RIGHT(入力ｼｰﾄ!$G$270,入力ｼｰﾄ!$O$4),1,1))</f>
        <v/>
      </c>
      <c r="R219" s="16" t="str">
        <f>IF(LEN(入力ｼｰﾄ!$G$270)&lt;入力ｼｰﾄ!$O$3,"",MID(RIGHT(入力ｼｰﾄ!$G$270,入力ｼｰﾄ!$O$3),1,1))</f>
        <v/>
      </c>
      <c r="S219" s="19" t="str">
        <f>IF(LEN(入力ｼｰﾄ!$G$270)&lt;入力ｼｰﾄ!$O$2,"",MID(RIGHT(入力ｼｰﾄ!$G$270,入力ｼｰﾄ!$O$2),1,1))</f>
        <v/>
      </c>
      <c r="T219" s="15" t="str">
        <f>IF(LEN(入力ｼｰﾄ!$G$271)&lt;入力ｼｰﾄ!$O$16,"",MID(RIGHT(入力ｼｰﾄ!$G$271,入力ｼｰﾄ!$O$16),1,1))</f>
        <v/>
      </c>
      <c r="U219" s="16" t="str">
        <f>IF(LEN(入力ｼｰﾄ!$G$271)&lt;入力ｼｰﾄ!$O$15,"",MID(RIGHT(入力ｼｰﾄ!$G$271,入力ｼｰﾄ!$O$15),1,1))</f>
        <v/>
      </c>
      <c r="V219" s="16" t="str">
        <f>IF(LEN(入力ｼｰﾄ!$G$271)&lt;入力ｼｰﾄ!$O$8,"",MID(RIGHT(入力ｼｰﾄ!$G$271,入力ｼｰﾄ!$O$8),1,1))</f>
        <v/>
      </c>
      <c r="W219" s="17" t="str">
        <f>IF(LEN(入力ｼｰﾄ!$G$271)&lt;入力ｼｰﾄ!$O$7,"",MID(RIGHT(入力ｼｰﾄ!$G$271,入力ｼｰﾄ!$O$7),1,1))</f>
        <v/>
      </c>
      <c r="X219" s="16" t="str">
        <f>IF(LEN(入力ｼｰﾄ!$G$271)&lt;入力ｼｰﾄ!$O$6,"",MID(RIGHT(入力ｼｰﾄ!$G$271,入力ｼｰﾄ!$O$6),1,1))</f>
        <v/>
      </c>
      <c r="Y219" s="18" t="str">
        <f>IF(LEN(入力ｼｰﾄ!$G$271)&lt;入力ｼｰﾄ!$O$5,"",MID(RIGHT(入力ｼｰﾄ!$G$271,入力ｼｰﾄ!$O$5),1,1))</f>
        <v/>
      </c>
      <c r="Z219" s="16" t="str">
        <f>IF(LEN(入力ｼｰﾄ!$G$271)&lt;入力ｼｰﾄ!$O$4,"",MID(RIGHT(入力ｼｰﾄ!$G$271,入力ｼｰﾄ!$O$4),1,1))</f>
        <v/>
      </c>
      <c r="AA219" s="16" t="str">
        <f>IF(LEN(入力ｼｰﾄ!$G$271)&lt;入力ｼｰﾄ!$O$3,"",MID(RIGHT(入力ｼｰﾄ!$G$271,入力ｼｰﾄ!$O$3),1,1))</f>
        <v/>
      </c>
      <c r="AB219" s="19" t="str">
        <f>IF(LEN(入力ｼｰﾄ!$G$271)&lt;入力ｼｰﾄ!$O$2,"",MID(RIGHT(入力ｼｰﾄ!$G$271,入力ｼｰﾄ!$O$2),1,1))</f>
        <v/>
      </c>
      <c r="AC219" s="46" t="str">
        <f>IF(LEN(入力ｼｰﾄ!$G$272)&lt;入力ｼｰﾄ!$O$16,"",MID(RIGHT(入力ｼｰﾄ!$G$272,入力ｼｰﾄ!$O$16),1,1))</f>
        <v/>
      </c>
      <c r="AD219" s="47" t="str">
        <f>IF(LEN(入力ｼｰﾄ!$G$272)&lt;入力ｼｰﾄ!$O$15,"",MID(RIGHT(入力ｼｰﾄ!$G$272,入力ｼｰﾄ!$O$15),1,1))</f>
        <v/>
      </c>
      <c r="AE219" s="47" t="str">
        <f>IF(LEN(入力ｼｰﾄ!$G$272)&lt;入力ｼｰﾄ!$O$8,"",MID(RIGHT(入力ｼｰﾄ!$G$272,入力ｼｰﾄ!$O$8),1,1))</f>
        <v/>
      </c>
      <c r="AF219" s="48" t="str">
        <f>IF(LEN(入力ｼｰﾄ!$G$272)&lt;入力ｼｰﾄ!$O$7,"",MID(RIGHT(入力ｼｰﾄ!$G$272,入力ｼｰﾄ!$O$7),1,1))</f>
        <v/>
      </c>
      <c r="AG219" s="47" t="str">
        <f>IF(LEN(入力ｼｰﾄ!$G$272)&lt;入力ｼｰﾄ!$O$6,"",MID(RIGHT(入力ｼｰﾄ!$G$272,入力ｼｰﾄ!$O$6),1,1))</f>
        <v/>
      </c>
      <c r="AH219" s="49" t="str">
        <f>IF(LEN(入力ｼｰﾄ!$G$272)&lt;入力ｼｰﾄ!$O$5,"",MID(RIGHT(入力ｼｰﾄ!$G$272,入力ｼｰﾄ!$O$5),1,1))</f>
        <v/>
      </c>
      <c r="AI219" s="47" t="str">
        <f>IF(LEN(入力ｼｰﾄ!$G$272)&lt;入力ｼｰﾄ!$O$4,"",MID(RIGHT(入力ｼｰﾄ!$G$272,入力ｼｰﾄ!$O$4),1,1))</f>
        <v/>
      </c>
      <c r="AJ219" s="47" t="str">
        <f>IF(LEN(入力ｼｰﾄ!$G$272)&lt;入力ｼｰﾄ!$O$3,"",MID(RIGHT(入力ｼｰﾄ!$G$272,入力ｼｰﾄ!$O$3),1,1))</f>
        <v/>
      </c>
      <c r="AK219" s="54" t="str">
        <f>IF(LEN(入力ｼｰﾄ!$G$272)&lt;入力ｼｰﾄ!$O$2,"",MID(RIGHT(入力ｼｰﾄ!$G$272,入力ｼｰﾄ!$O$2),1,1))</f>
        <v/>
      </c>
      <c r="AL219" s="62">
        <f>+入力ｼｰﾄ!G$273</f>
        <v>0</v>
      </c>
      <c r="AM219" s="15" t="str">
        <f>IF(LEN(入力ｼｰﾄ!$G$274)&lt;入力ｼｰﾄ!$O$16,"",MID(RIGHT(入力ｼｰﾄ!$G$274,入力ｼｰﾄ!$O$16),1,1))</f>
        <v/>
      </c>
      <c r="AN219" s="16" t="str">
        <f>IF(LEN(入力ｼｰﾄ!$G$274)&lt;入力ｼｰﾄ!$O$15,"",MID(RIGHT(入力ｼｰﾄ!$G$274,入力ｼｰﾄ!$O$15),1,1))</f>
        <v/>
      </c>
      <c r="AO219" s="16" t="str">
        <f>IF(LEN(入力ｼｰﾄ!$G$274)&lt;入力ｼｰﾄ!$O$8,"",MID(RIGHT(入力ｼｰﾄ!$G$274,入力ｼｰﾄ!$O$8),1,1))</f>
        <v/>
      </c>
      <c r="AP219" s="17" t="str">
        <f>IF(LEN(入力ｼｰﾄ!$G$274)&lt;入力ｼｰﾄ!$O$7,"",MID(RIGHT(入力ｼｰﾄ!$G$274,入力ｼｰﾄ!$O$7),1,1))</f>
        <v/>
      </c>
      <c r="AQ219" s="16" t="str">
        <f>IF(LEN(入力ｼｰﾄ!$G$274)&lt;入力ｼｰﾄ!$O$6,"",MID(RIGHT(入力ｼｰﾄ!$G$274,入力ｼｰﾄ!$O$6),1,1))</f>
        <v/>
      </c>
      <c r="AR219" s="18" t="str">
        <f>IF(LEN(入力ｼｰﾄ!$G$274)&lt;入力ｼｰﾄ!$O$5,"",MID(RIGHT(入力ｼｰﾄ!$G$274,入力ｼｰﾄ!$O$5),1,1))</f>
        <v/>
      </c>
      <c r="AS219" s="16" t="str">
        <f>IF(LEN(入力ｼｰﾄ!$G$274)&lt;入力ｼｰﾄ!$O$4,"",MID(RIGHT(入力ｼｰﾄ!$G$274,入力ｼｰﾄ!$O$4),1,1))</f>
        <v/>
      </c>
      <c r="AT219" s="16" t="str">
        <f>IF(LEN(入力ｼｰﾄ!$G$274)&lt;入力ｼｰﾄ!$O$3,"",MID(RIGHT(入力ｼｰﾄ!$G$274,入力ｼｰﾄ!$O$3),1,1))</f>
        <v/>
      </c>
      <c r="AU219" s="19" t="str">
        <f>IF(LEN(入力ｼｰﾄ!$G$274)&lt;入力ｼｰﾄ!$O$2,"",MID(RIGHT(入力ｼｰﾄ!$G$274,入力ｼｰﾄ!$O$2),1,1))</f>
        <v>0</v>
      </c>
      <c r="AV219" s="15" t="str">
        <f>IF(LEN(入力ｼｰﾄ!$G$275)&lt;入力ｼｰﾄ!$O$16,"",MID(RIGHT(入力ｼｰﾄ!$G$275,入力ｼｰﾄ!$O$16),1,1))</f>
        <v/>
      </c>
      <c r="AW219" s="16" t="str">
        <f>IF(LEN(入力ｼｰﾄ!$G$275)&lt;入力ｼｰﾄ!$O$15,"",MID(RIGHT(入力ｼｰﾄ!$G$275,入力ｼｰﾄ!$O$15),1,1))</f>
        <v/>
      </c>
      <c r="AX219" s="16" t="str">
        <f>IF(LEN(入力ｼｰﾄ!$G$275)&lt;入力ｼｰﾄ!$O$8,"",MID(RIGHT(入力ｼｰﾄ!$G$275,入力ｼｰﾄ!$O$8),1,1))</f>
        <v/>
      </c>
      <c r="AY219" s="17" t="str">
        <f>IF(LEN(入力ｼｰﾄ!$G$275)&lt;入力ｼｰﾄ!$O$7,"",MID(RIGHT(入力ｼｰﾄ!$G$275,入力ｼｰﾄ!$O$7),1,1))</f>
        <v/>
      </c>
      <c r="AZ219" s="16" t="str">
        <f>IF(LEN(入力ｼｰﾄ!$G$275)&lt;入力ｼｰﾄ!$O$6,"",MID(RIGHT(入力ｼｰﾄ!$G$275,入力ｼｰﾄ!$O$6),1,1))</f>
        <v/>
      </c>
      <c r="BA219" s="18" t="str">
        <f>IF(LEN(入力ｼｰﾄ!$G$275)&lt;入力ｼｰﾄ!$O$5,"",MID(RIGHT(入力ｼｰﾄ!$G$275,入力ｼｰﾄ!$O$5),1,1))</f>
        <v/>
      </c>
      <c r="BB219" s="16" t="str">
        <f>IF(LEN(入力ｼｰﾄ!$G$275)&lt;入力ｼｰﾄ!$O$4,"",MID(RIGHT(入力ｼｰﾄ!$G$275,入力ｼｰﾄ!$O$4),1,1))</f>
        <v/>
      </c>
      <c r="BC219" s="16" t="str">
        <f>IF(LEN(入力ｼｰﾄ!$G$275)&lt;入力ｼｰﾄ!$O$3,"",MID(RIGHT(入力ｼｰﾄ!$G$275,入力ｼｰﾄ!$O$3),1,1))</f>
        <v/>
      </c>
      <c r="BD219" s="16" t="str">
        <f>IF(LEN(入力ｼｰﾄ!$G$275)&lt;入力ｼｰﾄ!$O$2,"",MID(RIGHT(入力ｼｰﾄ!$G$275,入力ｼｰﾄ!$O$2),1,1))</f>
        <v>0</v>
      </c>
      <c r="BE219" s="252"/>
      <c r="BF219" s="253"/>
      <c r="BG219" s="253"/>
      <c r="BH219" s="254"/>
    </row>
    <row r="220" spans="1:62" ht="20.25" customHeight="1" thickBot="1">
      <c r="A220" s="262" t="s">
        <v>13</v>
      </c>
      <c r="B220" s="263"/>
      <c r="C220" s="263"/>
      <c r="D220" s="263"/>
      <c r="E220" s="263"/>
      <c r="F220" s="263"/>
      <c r="G220" s="263"/>
      <c r="H220" s="263"/>
      <c r="I220" s="263"/>
      <c r="J220" s="264"/>
      <c r="K220" s="20" t="str">
        <f>IF(LEN(入力ｼｰﾄ!$H$270)&lt;入力ｼｰﾄ!$O$16,"",MID(RIGHT(入力ｼｰﾄ!$H$270,入力ｼｰﾄ!$O$16),1,1))</f>
        <v/>
      </c>
      <c r="L220" s="21" t="str">
        <f>IF(LEN(入力ｼｰﾄ!$H$270)&lt;入力ｼｰﾄ!$O$15,"",MID(RIGHT(入力ｼｰﾄ!$H$270,入力ｼｰﾄ!$O$15),1,1))</f>
        <v/>
      </c>
      <c r="M220" s="21" t="str">
        <f>IF(LEN(入力ｼｰﾄ!$H$270)&lt;入力ｼｰﾄ!$O$8,"",MID(RIGHT(入力ｼｰﾄ!$H$270,入力ｼｰﾄ!$O$8),1,1))</f>
        <v/>
      </c>
      <c r="N220" s="22" t="str">
        <f>IF(LEN(入力ｼｰﾄ!$H$270)&lt;入力ｼｰﾄ!$O$7,"",MID(RIGHT(入力ｼｰﾄ!$H$270,入力ｼｰﾄ!$O$7),1,1))</f>
        <v/>
      </c>
      <c r="O220" s="21" t="str">
        <f>IF(LEN(入力ｼｰﾄ!$H$270)&lt;入力ｼｰﾄ!$O$6,"",MID(RIGHT(入力ｼｰﾄ!$H$270,入力ｼｰﾄ!$O$6),1,1))</f>
        <v/>
      </c>
      <c r="P220" s="23" t="str">
        <f>IF(LEN(入力ｼｰﾄ!$H$270)&lt;入力ｼｰﾄ!$O$5,"",MID(RIGHT(入力ｼｰﾄ!$H$270,入力ｼｰﾄ!$O$5),1,1))</f>
        <v/>
      </c>
      <c r="Q220" s="21" t="str">
        <f>IF(LEN(入力ｼｰﾄ!$H$270)&lt;入力ｼｰﾄ!$O$4,"",MID(RIGHT(入力ｼｰﾄ!$H$270,入力ｼｰﾄ!$O$4),1,1))</f>
        <v/>
      </c>
      <c r="R220" s="21" t="str">
        <f>IF(LEN(入力ｼｰﾄ!$H$270)&lt;入力ｼｰﾄ!$O$3,"",MID(RIGHT(入力ｼｰﾄ!$H$270,入力ｼｰﾄ!$O$3),1,1))</f>
        <v/>
      </c>
      <c r="S220" s="24" t="str">
        <f>IF(LEN(入力ｼｰﾄ!$H$270)&lt;入力ｼｰﾄ!$O$2,"",MID(RIGHT(入力ｼｰﾄ!$H$270,入力ｼｰﾄ!$O$2),1,1))</f>
        <v>0</v>
      </c>
      <c r="T220" s="20" t="str">
        <f>IF(LEN(入力ｼｰﾄ!$H$271)&lt;入力ｼｰﾄ!$O$16,"",MID(RIGHT(入力ｼｰﾄ!$H$271,入力ｼｰﾄ!$O$16),1,1))</f>
        <v/>
      </c>
      <c r="U220" s="21" t="str">
        <f>IF(LEN(入力ｼｰﾄ!$H$271)&lt;入力ｼｰﾄ!$O$15,"",MID(RIGHT(入力ｼｰﾄ!$H$271,入力ｼｰﾄ!$O$15),1,1))</f>
        <v/>
      </c>
      <c r="V220" s="21" t="str">
        <f>IF(LEN(入力ｼｰﾄ!$H$271)&lt;入力ｼｰﾄ!$O$8,"",MID(RIGHT(入力ｼｰﾄ!$H$271,入力ｼｰﾄ!$O$8),1,1))</f>
        <v/>
      </c>
      <c r="W220" s="22" t="str">
        <f>IF(LEN(入力ｼｰﾄ!$H$271)&lt;入力ｼｰﾄ!$O$7,"",MID(RIGHT(入力ｼｰﾄ!$H$271,入力ｼｰﾄ!$O$7),1,1))</f>
        <v/>
      </c>
      <c r="X220" s="21" t="str">
        <f>IF(LEN(入力ｼｰﾄ!$H$271)&lt;入力ｼｰﾄ!$O$6,"",MID(RIGHT(入力ｼｰﾄ!$H$271,入力ｼｰﾄ!$O$6),1,1))</f>
        <v/>
      </c>
      <c r="Y220" s="23" t="str">
        <f>IF(LEN(入力ｼｰﾄ!$H$271)&lt;入力ｼｰﾄ!$O$5,"",MID(RIGHT(入力ｼｰﾄ!$H$271,入力ｼｰﾄ!$O$5),1,1))</f>
        <v/>
      </c>
      <c r="Z220" s="21" t="str">
        <f>IF(LEN(入力ｼｰﾄ!$H$271)&lt;入力ｼｰﾄ!$O$4,"",MID(RIGHT(入力ｼｰﾄ!$H$271,入力ｼｰﾄ!$O$4),1,1))</f>
        <v/>
      </c>
      <c r="AA220" s="21" t="str">
        <f>IF(LEN(入力ｼｰﾄ!$H$271)&lt;入力ｼｰﾄ!$O$3,"",MID(RIGHT(入力ｼｰﾄ!$H$271,入力ｼｰﾄ!$O$3),1,1))</f>
        <v/>
      </c>
      <c r="AB220" s="24" t="str">
        <f>IF(LEN(入力ｼｰﾄ!$H$271)&lt;入力ｼｰﾄ!$O$2,"",MID(RIGHT(入力ｼｰﾄ!$H$271,入力ｼｰﾄ!$O$2),1,1))</f>
        <v>0</v>
      </c>
      <c r="AC220" s="50" t="str">
        <f>IF(LEN(入力ｼｰﾄ!$H$272)&lt;入力ｼｰﾄ!$O$16,"",MID(RIGHT(入力ｼｰﾄ!$H$272,入力ｼｰﾄ!$O$16),1,1))</f>
        <v/>
      </c>
      <c r="AD220" s="51" t="str">
        <f>IF(LEN(入力ｼｰﾄ!$H$272)&lt;入力ｼｰﾄ!$O$15,"",MID(RIGHT(入力ｼｰﾄ!$H$272,入力ｼｰﾄ!$O$15),1,1))</f>
        <v/>
      </c>
      <c r="AE220" s="51" t="str">
        <f>IF(LEN(入力ｼｰﾄ!$H$272)&lt;入力ｼｰﾄ!$O$8,"",MID(RIGHT(入力ｼｰﾄ!$H$272,入力ｼｰﾄ!$O$8),1,1))</f>
        <v/>
      </c>
      <c r="AF220" s="52" t="str">
        <f>IF(LEN(入力ｼｰﾄ!$H$272)&lt;入力ｼｰﾄ!$O$7,"",MID(RIGHT(入力ｼｰﾄ!$H$272,入力ｼｰﾄ!$O$7),1,1))</f>
        <v/>
      </c>
      <c r="AG220" s="51" t="str">
        <f>IF(LEN(入力ｼｰﾄ!$H$272)&lt;入力ｼｰﾄ!$O$6,"",MID(RIGHT(入力ｼｰﾄ!$H$272,入力ｼｰﾄ!$O$6),1,1))</f>
        <v/>
      </c>
      <c r="AH220" s="53" t="str">
        <f>IF(LEN(入力ｼｰﾄ!$H$272)&lt;入力ｼｰﾄ!$O$5,"",MID(RIGHT(入力ｼｰﾄ!$H$272,入力ｼｰﾄ!$O$5),1,1))</f>
        <v/>
      </c>
      <c r="AI220" s="51" t="str">
        <f>IF(LEN(入力ｼｰﾄ!$H$272)&lt;入力ｼｰﾄ!$O$4,"",MID(RIGHT(入力ｼｰﾄ!$H$272,入力ｼｰﾄ!$O$4),1,1))</f>
        <v/>
      </c>
      <c r="AJ220" s="51" t="str">
        <f>IF(LEN(入力ｼｰﾄ!$H$272)&lt;入力ｼｰﾄ!$O$3,"",MID(RIGHT(入力ｼｰﾄ!$H$272,入力ｼｰﾄ!$O$3),1,1))</f>
        <v/>
      </c>
      <c r="AK220" s="55" t="str">
        <f>IF(LEN(入力ｼｰﾄ!$H$272)&lt;入力ｼｰﾄ!$O$2,"",MID(RIGHT(入力ｼｰﾄ!$H$272,入力ｼｰﾄ!$O$2),1,1))</f>
        <v>0</v>
      </c>
      <c r="AL220" s="51"/>
      <c r="AM220" s="20" t="str">
        <f>IF(LEN(入力ｼｰﾄ!$H$274)&lt;入力ｼｰﾄ!$O$16,"",MID(RIGHT(入力ｼｰﾄ!$H$274,入力ｼｰﾄ!$O$16),1,1))</f>
        <v/>
      </c>
      <c r="AN220" s="21" t="str">
        <f>IF(LEN(入力ｼｰﾄ!$H$274)&lt;入力ｼｰﾄ!$O$15,"",MID(RIGHT(入力ｼｰﾄ!$H$274,入力ｼｰﾄ!$O$15),1,1))</f>
        <v/>
      </c>
      <c r="AO220" s="21" t="str">
        <f>IF(LEN(入力ｼｰﾄ!$H$274)&lt;入力ｼｰﾄ!$O$8,"",MID(RIGHT(入力ｼｰﾄ!$H$274,入力ｼｰﾄ!$O$8),1,1))</f>
        <v/>
      </c>
      <c r="AP220" s="22" t="str">
        <f>IF(LEN(入力ｼｰﾄ!$H$274)&lt;入力ｼｰﾄ!$O$7,"",MID(RIGHT(入力ｼｰﾄ!$H$274,入力ｼｰﾄ!$O$7),1,1))</f>
        <v/>
      </c>
      <c r="AQ220" s="21" t="str">
        <f>IF(LEN(入力ｼｰﾄ!$H$274)&lt;入力ｼｰﾄ!$O$6,"",MID(RIGHT(入力ｼｰﾄ!$H$274,入力ｼｰﾄ!$O$6),1,1))</f>
        <v/>
      </c>
      <c r="AR220" s="23" t="str">
        <f>IF(LEN(入力ｼｰﾄ!$H$274)&lt;入力ｼｰﾄ!$O$5,"",MID(RIGHT(入力ｼｰﾄ!$H$274,入力ｼｰﾄ!$O$5),1,1))</f>
        <v/>
      </c>
      <c r="AS220" s="21" t="str">
        <f>IF(LEN(入力ｼｰﾄ!$H$274)&lt;入力ｼｰﾄ!$O$4,"",MID(RIGHT(入力ｼｰﾄ!$H$274,入力ｼｰﾄ!$O$4),1,1))</f>
        <v/>
      </c>
      <c r="AT220" s="21" t="str">
        <f>IF(LEN(入力ｼｰﾄ!$H$274)&lt;入力ｼｰﾄ!$O$3,"",MID(RIGHT(入力ｼｰﾄ!$H$274,入力ｼｰﾄ!$O$3),1,1))</f>
        <v/>
      </c>
      <c r="AU220" s="24" t="str">
        <f>IF(LEN(入力ｼｰﾄ!$H$274)&lt;入力ｼｰﾄ!$O$2,"",MID(RIGHT(入力ｼｰﾄ!$H$274,入力ｼｰﾄ!$O$2),1,1))</f>
        <v>0</v>
      </c>
      <c r="AV220" s="20" t="str">
        <f>IF(LEN(入力ｼｰﾄ!$H$275)&lt;入力ｼｰﾄ!$O$16,"",MID(RIGHT(入力ｼｰﾄ!$H$275,入力ｼｰﾄ!$O$16),1,1))</f>
        <v/>
      </c>
      <c r="AW220" s="21" t="str">
        <f>IF(LEN(入力ｼｰﾄ!$H$275)&lt;入力ｼｰﾄ!$O$15,"",MID(RIGHT(入力ｼｰﾄ!$H$275,入力ｼｰﾄ!$O$15),1,1))</f>
        <v/>
      </c>
      <c r="AX220" s="21" t="str">
        <f>IF(LEN(入力ｼｰﾄ!$H$275)&lt;入力ｼｰﾄ!$O$8,"",MID(RIGHT(入力ｼｰﾄ!$H$275,入力ｼｰﾄ!$O$8),1,1))</f>
        <v/>
      </c>
      <c r="AY220" s="22" t="str">
        <f>IF(LEN(入力ｼｰﾄ!$H$275)&lt;入力ｼｰﾄ!$O$7,"",MID(RIGHT(入力ｼｰﾄ!$H$275,入力ｼｰﾄ!$O$7),1,1))</f>
        <v/>
      </c>
      <c r="AZ220" s="21" t="str">
        <f>IF(LEN(入力ｼｰﾄ!$H$275)&lt;入力ｼｰﾄ!$O$6,"",MID(RIGHT(入力ｼｰﾄ!$H$275,入力ｼｰﾄ!$O$6),1,1))</f>
        <v/>
      </c>
      <c r="BA220" s="23" t="str">
        <f>IF(LEN(入力ｼｰﾄ!$H$275)&lt;入力ｼｰﾄ!$O$5,"",MID(RIGHT(入力ｼｰﾄ!$H$275,入力ｼｰﾄ!$O$5),1,1))</f>
        <v/>
      </c>
      <c r="BB220" s="21" t="str">
        <f>IF(LEN(入力ｼｰﾄ!$H$275)&lt;入力ｼｰﾄ!$O$4,"",MID(RIGHT(入力ｼｰﾄ!$H$275,入力ｼｰﾄ!$O$4),1,1))</f>
        <v/>
      </c>
      <c r="BC220" s="21" t="str">
        <f>IF(LEN(入力ｼｰﾄ!$H$275)&lt;入力ｼｰﾄ!$O$3,"",MID(RIGHT(入力ｼｰﾄ!$H$275,入力ｼｰﾄ!$O$3),1,1))</f>
        <v/>
      </c>
      <c r="BD220" s="21" t="str">
        <f>IF(LEN(入力ｼｰﾄ!$H$275)&lt;入力ｼｰﾄ!$O$2,"",MID(RIGHT(入力ｼｰﾄ!$H$275,入力ｼｰﾄ!$O$2),1,1))</f>
        <v>0</v>
      </c>
      <c r="BE220" s="255"/>
      <c r="BF220" s="256"/>
      <c r="BG220" s="256"/>
      <c r="BH220" s="257"/>
    </row>
    <row r="221" spans="1:62" ht="26.25" customHeight="1">
      <c r="A221" s="237" t="s">
        <v>2</v>
      </c>
      <c r="B221" s="238"/>
      <c r="C221" s="238"/>
      <c r="D221" s="238"/>
      <c r="E221" s="238"/>
      <c r="F221" s="239">
        <f>入力ｼｰﾄ!$D$277</f>
        <v>0</v>
      </c>
      <c r="G221" s="239"/>
      <c r="H221" s="239"/>
      <c r="I221" s="239"/>
      <c r="J221" s="239"/>
      <c r="K221" s="239"/>
      <c r="L221" s="239"/>
      <c r="M221" s="239"/>
      <c r="N221" s="239"/>
      <c r="O221" s="239"/>
      <c r="P221" s="239"/>
      <c r="Q221" s="239"/>
      <c r="R221" s="239"/>
      <c r="S221" s="239"/>
      <c r="T221" s="239"/>
      <c r="U221" s="239"/>
      <c r="V221" s="239"/>
      <c r="W221" s="239"/>
      <c r="X221" s="239"/>
      <c r="Y221" s="239"/>
      <c r="Z221" s="239"/>
      <c r="AA221" s="239"/>
      <c r="AB221" s="239"/>
      <c r="AC221" s="239"/>
      <c r="AD221" s="239"/>
      <c r="AE221" s="239"/>
      <c r="AF221" s="239"/>
      <c r="AG221" s="239"/>
      <c r="AH221" s="239"/>
      <c r="AI221" s="239"/>
      <c r="AJ221" s="239"/>
      <c r="AK221" s="240"/>
      <c r="AL221" s="57"/>
      <c r="AM221" s="238" t="s">
        <v>14</v>
      </c>
      <c r="AN221" s="238"/>
      <c r="AO221" s="238"/>
      <c r="AP221" s="238"/>
      <c r="AQ221" s="238"/>
      <c r="AR221" s="241">
        <f>入力ｼｰﾄ!$D$276</f>
        <v>0</v>
      </c>
      <c r="AS221" s="241"/>
      <c r="AT221" s="241"/>
      <c r="AU221" s="241"/>
      <c r="AV221" s="241"/>
      <c r="AW221" s="241"/>
      <c r="AX221" s="241"/>
      <c r="AY221" s="241"/>
      <c r="AZ221" s="241"/>
      <c r="BA221" s="241"/>
      <c r="BB221" s="241"/>
      <c r="BC221" s="241"/>
      <c r="BD221" s="241"/>
      <c r="BE221" s="242" t="s">
        <v>17</v>
      </c>
      <c r="BF221" s="243"/>
      <c r="BG221" s="243"/>
      <c r="BH221" s="244"/>
    </row>
    <row r="222" spans="1:62" ht="20.25" customHeight="1">
      <c r="A222" s="245" t="s">
        <v>12</v>
      </c>
      <c r="B222" s="246"/>
      <c r="C222" s="246"/>
      <c r="D222" s="246"/>
      <c r="E222" s="246"/>
      <c r="F222" s="246"/>
      <c r="G222" s="246"/>
      <c r="H222" s="246"/>
      <c r="I222" s="246"/>
      <c r="J222" s="247"/>
      <c r="K222" s="248" t="s">
        <v>15</v>
      </c>
      <c r="L222" s="246"/>
      <c r="M222" s="246"/>
      <c r="N222" s="246"/>
      <c r="O222" s="246"/>
      <c r="P222" s="246"/>
      <c r="Q222" s="246"/>
      <c r="R222" s="246"/>
      <c r="S222" s="247"/>
      <c r="T222" s="248" t="s">
        <v>36</v>
      </c>
      <c r="U222" s="246"/>
      <c r="V222" s="246"/>
      <c r="W222" s="246"/>
      <c r="X222" s="246"/>
      <c r="Y222" s="246"/>
      <c r="Z222" s="246"/>
      <c r="AA222" s="246"/>
      <c r="AB222" s="247"/>
      <c r="AC222" s="248" t="s">
        <v>6</v>
      </c>
      <c r="AD222" s="246"/>
      <c r="AE222" s="246"/>
      <c r="AF222" s="246"/>
      <c r="AG222" s="246"/>
      <c r="AH222" s="246"/>
      <c r="AI222" s="246"/>
      <c r="AJ222" s="246"/>
      <c r="AK222" s="247"/>
      <c r="AL222" s="61" t="s">
        <v>141</v>
      </c>
      <c r="AM222" s="248" t="s">
        <v>11</v>
      </c>
      <c r="AN222" s="246"/>
      <c r="AO222" s="246"/>
      <c r="AP222" s="246"/>
      <c r="AQ222" s="246"/>
      <c r="AR222" s="246"/>
      <c r="AS222" s="246"/>
      <c r="AT222" s="246"/>
      <c r="AU222" s="247"/>
      <c r="AV222" s="248" t="s">
        <v>16</v>
      </c>
      <c r="AW222" s="246"/>
      <c r="AX222" s="246"/>
      <c r="AY222" s="246"/>
      <c r="AZ222" s="246"/>
      <c r="BA222" s="246"/>
      <c r="BB222" s="246"/>
      <c r="BC222" s="246"/>
      <c r="BD222" s="247"/>
      <c r="BE222" s="249">
        <f>入力ｼｰﾄ!I276</f>
        <v>0</v>
      </c>
      <c r="BF222" s="250"/>
      <c r="BG222" s="250"/>
      <c r="BH222" s="251"/>
    </row>
    <row r="223" spans="1:62" ht="20.25" customHeight="1">
      <c r="A223" s="258">
        <f>入力ｼｰﾄ!$D$278</f>
        <v>0</v>
      </c>
      <c r="B223" s="259"/>
      <c r="C223" s="259"/>
      <c r="D223" s="259"/>
      <c r="E223" s="259"/>
      <c r="F223" s="259"/>
      <c r="G223" s="259"/>
      <c r="H223" s="259"/>
      <c r="I223" s="259"/>
      <c r="J223" s="260"/>
      <c r="K223" s="15" t="str">
        <f>IF(LEN(入力ｼｰﾄ!$D$279)&lt;入力ｼｰﾄ!$O$16,"",MID(RIGHT(入力ｼｰﾄ!$D$279,入力ｼｰﾄ!$O$16),1,1))</f>
        <v/>
      </c>
      <c r="L223" s="16" t="str">
        <f>IF(LEN(入力ｼｰﾄ!$D$279)&lt;入力ｼｰﾄ!$O$15,"",MID(RIGHT(入力ｼｰﾄ!$D$279,入力ｼｰﾄ!$O$15),1,1))</f>
        <v/>
      </c>
      <c r="M223" s="16" t="str">
        <f>IF(LEN(入力ｼｰﾄ!$D$279)&lt;入力ｼｰﾄ!$O$8,"",MID(RIGHT(入力ｼｰﾄ!$D$279,入力ｼｰﾄ!$O$8),1,1))</f>
        <v/>
      </c>
      <c r="N223" s="17" t="str">
        <f>IF(LEN(入力ｼｰﾄ!$D$279)&lt;入力ｼｰﾄ!$O$7,"",MID(RIGHT(入力ｼｰﾄ!$D$279,入力ｼｰﾄ!$O$7),1,1))</f>
        <v/>
      </c>
      <c r="O223" s="16" t="str">
        <f>IF(LEN(入力ｼｰﾄ!$D$279)&lt;入力ｼｰﾄ!$O$6,"",MID(RIGHT(入力ｼｰﾄ!$D$279,入力ｼｰﾄ!$O$6),1,1))</f>
        <v/>
      </c>
      <c r="P223" s="18" t="str">
        <f>IF(LEN(入力ｼｰﾄ!$D$279)&lt;入力ｼｰﾄ!$O$5,"",MID(RIGHT(入力ｼｰﾄ!$D$279,入力ｼｰﾄ!$O$5),1,1))</f>
        <v/>
      </c>
      <c r="Q223" s="16" t="str">
        <f>IF(LEN(入力ｼｰﾄ!$D$279)&lt;入力ｼｰﾄ!$O$4,"",MID(RIGHT(入力ｼｰﾄ!$D$279,入力ｼｰﾄ!$O$4),1,1))</f>
        <v/>
      </c>
      <c r="R223" s="16" t="str">
        <f>IF(LEN(入力ｼｰﾄ!$D$279)&lt;入力ｼｰﾄ!$O$3,"",MID(RIGHT(入力ｼｰﾄ!$D$279,入力ｼｰﾄ!$O$3),1,1))</f>
        <v/>
      </c>
      <c r="S223" s="19" t="str">
        <f>IF(LEN(入力ｼｰﾄ!$D$279)&lt;入力ｼｰﾄ!$O$2,"",MID(RIGHT(入力ｼｰﾄ!$D$279,入力ｼｰﾄ!$O$2),1,1))</f>
        <v/>
      </c>
      <c r="T223" s="15" t="str">
        <f>IF(LEN(入力ｼｰﾄ!$D$280)&lt;入力ｼｰﾄ!$O$16,"",MID(RIGHT(入力ｼｰﾄ!$D$280,入力ｼｰﾄ!$O$16),1,1))</f>
        <v/>
      </c>
      <c r="U223" s="16" t="str">
        <f>IF(LEN(入力ｼｰﾄ!$D$280)&lt;入力ｼｰﾄ!$O$15,"",MID(RIGHT(入力ｼｰﾄ!$D$280,入力ｼｰﾄ!$O$15),1,1))</f>
        <v/>
      </c>
      <c r="V223" s="16" t="str">
        <f>IF(LEN(入力ｼｰﾄ!$D$280)&lt;入力ｼｰﾄ!$O$8,"",MID(RIGHT(入力ｼｰﾄ!$D$280,入力ｼｰﾄ!$O$8),1,1))</f>
        <v/>
      </c>
      <c r="W223" s="17" t="str">
        <f>IF(LEN(入力ｼｰﾄ!$D$280)&lt;入力ｼｰﾄ!$O$7,"",MID(RIGHT(入力ｼｰﾄ!$D$280,入力ｼｰﾄ!$O$7),1,1))</f>
        <v/>
      </c>
      <c r="X223" s="16" t="str">
        <f>IF(LEN(入力ｼｰﾄ!$D$280)&lt;入力ｼｰﾄ!$O$6,"",MID(RIGHT(入力ｼｰﾄ!$D$280,入力ｼｰﾄ!$O$6),1,1))</f>
        <v/>
      </c>
      <c r="Y223" s="18" t="str">
        <f>IF(LEN(入力ｼｰﾄ!$D$280)&lt;入力ｼｰﾄ!$O$5,"",MID(RIGHT(入力ｼｰﾄ!$D$280,入力ｼｰﾄ!$O$5),1,1))</f>
        <v/>
      </c>
      <c r="Z223" s="16" t="str">
        <f>IF(LEN(入力ｼｰﾄ!$D$280)&lt;入力ｼｰﾄ!$O$4,"",MID(RIGHT(入力ｼｰﾄ!$D$280,入力ｼｰﾄ!$O$4),1,1))</f>
        <v/>
      </c>
      <c r="AA223" s="16" t="str">
        <f>IF(LEN(入力ｼｰﾄ!$D$280)&lt;入力ｼｰﾄ!$O$3,"",MID(RIGHT(入力ｼｰﾄ!$D$280,入力ｼｰﾄ!$O$3),1,1))</f>
        <v/>
      </c>
      <c r="AB223" s="19" t="str">
        <f>IF(LEN(入力ｼｰﾄ!$D$280)&lt;入力ｼｰﾄ!$O$2,"",MID(RIGHT(入力ｼｰﾄ!$D$280,入力ｼｰﾄ!$O$2),1,1))</f>
        <v/>
      </c>
      <c r="AC223" s="46" t="str">
        <f>IF(LEN(入力ｼｰﾄ!$D$281)&lt;入力ｼｰﾄ!$O$16,"",MID(RIGHT(入力ｼｰﾄ!$D$281,入力ｼｰﾄ!$O$16),1,1))</f>
        <v/>
      </c>
      <c r="AD223" s="47" t="str">
        <f>IF(LEN(入力ｼｰﾄ!$D$281)&lt;入力ｼｰﾄ!$O$15,"",MID(RIGHT(入力ｼｰﾄ!$D$281,入力ｼｰﾄ!$O$15),1,1))</f>
        <v/>
      </c>
      <c r="AE223" s="47" t="str">
        <f>IF(LEN(入力ｼｰﾄ!$D$281)&lt;入力ｼｰﾄ!$O$8,"",MID(RIGHT(入力ｼｰﾄ!$D$281,入力ｼｰﾄ!$O$8),1,1))</f>
        <v/>
      </c>
      <c r="AF223" s="48" t="str">
        <f>IF(LEN(入力ｼｰﾄ!$D$281)&lt;入力ｼｰﾄ!$O$7,"",MID(RIGHT(入力ｼｰﾄ!$D$281,入力ｼｰﾄ!$O$7),1,1))</f>
        <v/>
      </c>
      <c r="AG223" s="47" t="str">
        <f>IF(LEN(入力ｼｰﾄ!$D$281)&lt;入力ｼｰﾄ!$O$6,"",MID(RIGHT(入力ｼｰﾄ!$D$281,入力ｼｰﾄ!$O$6),1,1))</f>
        <v/>
      </c>
      <c r="AH223" s="49" t="str">
        <f>IF(LEN(入力ｼｰﾄ!$D$281)&lt;入力ｼｰﾄ!$O$5,"",MID(RIGHT(入力ｼｰﾄ!$D$281,入力ｼｰﾄ!$O$5),1,1))</f>
        <v/>
      </c>
      <c r="AI223" s="47" t="str">
        <f>IF(LEN(入力ｼｰﾄ!$D$281)&lt;入力ｼｰﾄ!$O$4,"",MID(RIGHT(入力ｼｰﾄ!$D$281,入力ｼｰﾄ!$O$4),1,1))</f>
        <v/>
      </c>
      <c r="AJ223" s="47" t="str">
        <f>IF(LEN(入力ｼｰﾄ!$D$281)&lt;入力ｼｰﾄ!$O$3,"",MID(RIGHT(入力ｼｰﾄ!$D$281,入力ｼｰﾄ!$O$3),1,1))</f>
        <v/>
      </c>
      <c r="AK223" s="54" t="str">
        <f>IF(LEN(入力ｼｰﾄ!$D$281)&lt;入力ｼｰﾄ!$O$2,"",MID(RIGHT(入力ｼｰﾄ!$D$281,入力ｼｰﾄ!$O$2),1,1))</f>
        <v/>
      </c>
      <c r="AL223" s="62">
        <f>+入力ｼｰﾄ!D$282</f>
        <v>0</v>
      </c>
      <c r="AM223" s="15" t="str">
        <f>IF(LEN(入力ｼｰﾄ!$D$283)&lt;入力ｼｰﾄ!$O$16,"",MID(RIGHT(入力ｼｰﾄ!$D$283,入力ｼｰﾄ!$O$16),1,1))</f>
        <v/>
      </c>
      <c r="AN223" s="16" t="str">
        <f>IF(LEN(入力ｼｰﾄ!$D$283)&lt;入力ｼｰﾄ!$O$15,"",MID(RIGHT(入力ｼｰﾄ!$D$283,入力ｼｰﾄ!$O$15),1,1))</f>
        <v/>
      </c>
      <c r="AO223" s="16" t="str">
        <f>IF(LEN(入力ｼｰﾄ!$D$283)&lt;入力ｼｰﾄ!$O$8,"",MID(RIGHT(入力ｼｰﾄ!$D$283,入力ｼｰﾄ!$O$8),1,1))</f>
        <v/>
      </c>
      <c r="AP223" s="17" t="str">
        <f>IF(LEN(入力ｼｰﾄ!$D$283)&lt;入力ｼｰﾄ!$O$7,"",MID(RIGHT(入力ｼｰﾄ!$D$283,入力ｼｰﾄ!$O$7),1,1))</f>
        <v/>
      </c>
      <c r="AQ223" s="16" t="str">
        <f>IF(LEN(入力ｼｰﾄ!$D$283)&lt;入力ｼｰﾄ!$O$6,"",MID(RIGHT(入力ｼｰﾄ!$D$283,入力ｼｰﾄ!$O$6),1,1))</f>
        <v/>
      </c>
      <c r="AR223" s="18" t="str">
        <f>IF(LEN(入力ｼｰﾄ!$D$283)&lt;入力ｼｰﾄ!$O$5,"",MID(RIGHT(入力ｼｰﾄ!$D$283,入力ｼｰﾄ!$O$5),1,1))</f>
        <v/>
      </c>
      <c r="AS223" s="16" t="str">
        <f>IF(LEN(入力ｼｰﾄ!$D$283)&lt;入力ｼｰﾄ!$O$4,"",MID(RIGHT(入力ｼｰﾄ!$D$283,入力ｼｰﾄ!$O$4),1,1))</f>
        <v/>
      </c>
      <c r="AT223" s="16" t="str">
        <f>IF(LEN(入力ｼｰﾄ!$D$283)&lt;入力ｼｰﾄ!$O$3,"",MID(RIGHT(入力ｼｰﾄ!$D$283,入力ｼｰﾄ!$O$3),1,1))</f>
        <v/>
      </c>
      <c r="AU223" s="19" t="str">
        <f>IF(LEN(入力ｼｰﾄ!$D$283)&lt;入力ｼｰﾄ!$O$2,"",MID(RIGHT(入力ｼｰﾄ!$D$283,入力ｼｰﾄ!$O$2),1,1))</f>
        <v>0</v>
      </c>
      <c r="AV223" s="15" t="str">
        <f>IF(LEN(入力ｼｰﾄ!$D$284)&lt;入力ｼｰﾄ!$O$16,"",MID(RIGHT(入力ｼｰﾄ!$D$284,入力ｼｰﾄ!$O$16),1,1))</f>
        <v/>
      </c>
      <c r="AW223" s="16" t="str">
        <f>IF(LEN(入力ｼｰﾄ!$D$284)&lt;入力ｼｰﾄ!$O$15,"",MID(RIGHT(入力ｼｰﾄ!$D$284,入力ｼｰﾄ!$O$15),1,1))</f>
        <v/>
      </c>
      <c r="AX223" s="16" t="str">
        <f>IF(LEN(入力ｼｰﾄ!$D$284)&lt;入力ｼｰﾄ!$O$8,"",MID(RIGHT(入力ｼｰﾄ!$D$284,入力ｼｰﾄ!$O$8),1,1))</f>
        <v/>
      </c>
      <c r="AY223" s="17" t="str">
        <f>IF(LEN(入力ｼｰﾄ!$D$284)&lt;入力ｼｰﾄ!$O$7,"",MID(RIGHT(入力ｼｰﾄ!$D$284,入力ｼｰﾄ!$O$7),1,1))</f>
        <v/>
      </c>
      <c r="AZ223" s="16" t="str">
        <f>IF(LEN(入力ｼｰﾄ!$D$284)&lt;入力ｼｰﾄ!$O$6,"",MID(RIGHT(入力ｼｰﾄ!$D$284,入力ｼｰﾄ!$O$6),1,1))</f>
        <v/>
      </c>
      <c r="BA223" s="18" t="str">
        <f>IF(LEN(入力ｼｰﾄ!$D$284)&lt;入力ｼｰﾄ!$O$5,"",MID(RIGHT(入力ｼｰﾄ!$D$284,入力ｼｰﾄ!$O$5),1,1))</f>
        <v/>
      </c>
      <c r="BB223" s="16" t="str">
        <f>IF(LEN(入力ｼｰﾄ!$D$284)&lt;入力ｼｰﾄ!$O$4,"",MID(RIGHT(入力ｼｰﾄ!$D$284,入力ｼｰﾄ!$O$4),1,1))</f>
        <v/>
      </c>
      <c r="BC223" s="16" t="str">
        <f>IF(LEN(入力ｼｰﾄ!$D$284)&lt;入力ｼｰﾄ!$O$3,"",MID(RIGHT(入力ｼｰﾄ!$D$284,入力ｼｰﾄ!$O$3),1,1))</f>
        <v/>
      </c>
      <c r="BD223" s="16" t="str">
        <f>IF(LEN(入力ｼｰﾄ!$D$284)&lt;入力ｼｰﾄ!$O$2,"",MID(RIGHT(入力ｼｰﾄ!$D$284,入力ｼｰﾄ!$O$2),1,1))</f>
        <v>0</v>
      </c>
      <c r="BE223" s="252"/>
      <c r="BF223" s="253"/>
      <c r="BG223" s="253"/>
      <c r="BH223" s="254"/>
    </row>
    <row r="224" spans="1:62" ht="20.25" customHeight="1">
      <c r="A224" s="261">
        <f>入力ｼｰﾄ!$E$278</f>
        <v>0</v>
      </c>
      <c r="B224" s="259"/>
      <c r="C224" s="259"/>
      <c r="D224" s="259"/>
      <c r="E224" s="259"/>
      <c r="F224" s="259"/>
      <c r="G224" s="259"/>
      <c r="H224" s="259"/>
      <c r="I224" s="259"/>
      <c r="J224" s="260"/>
      <c r="K224" s="15" t="str">
        <f>IF(LEN(入力ｼｰﾄ!$E$279)&lt;入力ｼｰﾄ!$O$16,"",MID(RIGHT(入力ｼｰﾄ!$E$279,入力ｼｰﾄ!$O$16),1,1))</f>
        <v/>
      </c>
      <c r="L224" s="16" t="str">
        <f>IF(LEN(入力ｼｰﾄ!$E$279)&lt;入力ｼｰﾄ!$O$15,"",MID(RIGHT(入力ｼｰﾄ!$E$279,入力ｼｰﾄ!$O$15),1,1))</f>
        <v/>
      </c>
      <c r="M224" s="16" t="str">
        <f>IF(LEN(入力ｼｰﾄ!$E$279)&lt;入力ｼｰﾄ!$O$8,"",MID(RIGHT(入力ｼｰﾄ!$E$279,入力ｼｰﾄ!$O$8),1,1))</f>
        <v/>
      </c>
      <c r="N224" s="17" t="str">
        <f>IF(LEN(入力ｼｰﾄ!$E$279)&lt;入力ｼｰﾄ!$O$7,"",MID(RIGHT(入力ｼｰﾄ!$E$279,入力ｼｰﾄ!$O$7),1,1))</f>
        <v/>
      </c>
      <c r="O224" s="16" t="str">
        <f>IF(LEN(入力ｼｰﾄ!$E$279)&lt;入力ｼｰﾄ!$O$6,"",MID(RIGHT(入力ｼｰﾄ!$E$279,入力ｼｰﾄ!$O$6),1,1))</f>
        <v/>
      </c>
      <c r="P224" s="18" t="str">
        <f>IF(LEN(入力ｼｰﾄ!$E$279)&lt;入力ｼｰﾄ!$O$5,"",MID(RIGHT(入力ｼｰﾄ!$E$279,入力ｼｰﾄ!$O$5),1,1))</f>
        <v/>
      </c>
      <c r="Q224" s="16" t="str">
        <f>IF(LEN(入力ｼｰﾄ!$E$279)&lt;入力ｼｰﾄ!$O$4,"",MID(RIGHT(入力ｼｰﾄ!$E$279,入力ｼｰﾄ!$O$4),1,1))</f>
        <v/>
      </c>
      <c r="R224" s="16" t="str">
        <f>IF(LEN(入力ｼｰﾄ!$E$279)&lt;入力ｼｰﾄ!$O$3,"",MID(RIGHT(入力ｼｰﾄ!$E$279,入力ｼｰﾄ!$O$3),1,1))</f>
        <v/>
      </c>
      <c r="S224" s="19" t="str">
        <f>IF(LEN(入力ｼｰﾄ!$E$279)&lt;入力ｼｰﾄ!$O$2,"",MID(RIGHT(入力ｼｰﾄ!$E$279,入力ｼｰﾄ!$O$2),1,1))</f>
        <v/>
      </c>
      <c r="T224" s="15" t="str">
        <f>IF(LEN(入力ｼｰﾄ!$E$280)&lt;入力ｼｰﾄ!$O$16,"",MID(RIGHT(入力ｼｰﾄ!$E$280,入力ｼｰﾄ!$O$16),1,1))</f>
        <v/>
      </c>
      <c r="U224" s="16" t="str">
        <f>IF(LEN(入力ｼｰﾄ!$E$280)&lt;入力ｼｰﾄ!$O$15,"",MID(RIGHT(入力ｼｰﾄ!$E$280,入力ｼｰﾄ!$O$15),1,1))</f>
        <v/>
      </c>
      <c r="V224" s="16" t="str">
        <f>IF(LEN(入力ｼｰﾄ!$E$280)&lt;入力ｼｰﾄ!$O$8,"",MID(RIGHT(入力ｼｰﾄ!$E$280,入力ｼｰﾄ!$O$8),1,1))</f>
        <v/>
      </c>
      <c r="W224" s="17" t="str">
        <f>IF(LEN(入力ｼｰﾄ!$E$280)&lt;入力ｼｰﾄ!$O$7,"",MID(RIGHT(入力ｼｰﾄ!$E$280,入力ｼｰﾄ!$O$7),1,1))</f>
        <v/>
      </c>
      <c r="X224" s="16" t="str">
        <f>IF(LEN(入力ｼｰﾄ!$E$280)&lt;入力ｼｰﾄ!$O$6,"",MID(RIGHT(入力ｼｰﾄ!$E$280,入力ｼｰﾄ!$O$6),1,1))</f>
        <v/>
      </c>
      <c r="Y224" s="18" t="str">
        <f>IF(LEN(入力ｼｰﾄ!$E$280)&lt;入力ｼｰﾄ!$O$5,"",MID(RIGHT(入力ｼｰﾄ!$E$280,入力ｼｰﾄ!$O$5),1,1))</f>
        <v/>
      </c>
      <c r="Z224" s="16" t="str">
        <f>IF(LEN(入力ｼｰﾄ!$E$280)&lt;入力ｼｰﾄ!$O$4,"",MID(RIGHT(入力ｼｰﾄ!$E$280,入力ｼｰﾄ!$O$4),1,1))</f>
        <v/>
      </c>
      <c r="AA224" s="16" t="str">
        <f>IF(LEN(入力ｼｰﾄ!$E$280)&lt;入力ｼｰﾄ!$O$3,"",MID(RIGHT(入力ｼｰﾄ!$E$280,入力ｼｰﾄ!$O$3),1,1))</f>
        <v/>
      </c>
      <c r="AB224" s="19" t="str">
        <f>IF(LEN(入力ｼｰﾄ!$E$280)&lt;入力ｼｰﾄ!$O$2,"",MID(RIGHT(入力ｼｰﾄ!$E$280,入力ｼｰﾄ!$O$2),1,1))</f>
        <v/>
      </c>
      <c r="AC224" s="46" t="str">
        <f>IF(LEN(入力ｼｰﾄ!$E$281)&lt;入力ｼｰﾄ!$O$16,"",MID(RIGHT(入力ｼｰﾄ!$E$281,入力ｼｰﾄ!$O$16),1,1))</f>
        <v/>
      </c>
      <c r="AD224" s="47" t="str">
        <f>IF(LEN(入力ｼｰﾄ!$E$281)&lt;入力ｼｰﾄ!$O$15,"",MID(RIGHT(入力ｼｰﾄ!$E$281,入力ｼｰﾄ!$O$15),1,1))</f>
        <v/>
      </c>
      <c r="AE224" s="47" t="str">
        <f>IF(LEN(入力ｼｰﾄ!$E$281)&lt;入力ｼｰﾄ!$O$8,"",MID(RIGHT(入力ｼｰﾄ!$E$281,入力ｼｰﾄ!$O$8),1,1))</f>
        <v/>
      </c>
      <c r="AF224" s="48" t="str">
        <f>IF(LEN(入力ｼｰﾄ!$E$281)&lt;入力ｼｰﾄ!$O$7,"",MID(RIGHT(入力ｼｰﾄ!$E$281,入力ｼｰﾄ!$O$7),1,1))</f>
        <v/>
      </c>
      <c r="AG224" s="47" t="str">
        <f>IF(LEN(入力ｼｰﾄ!$E$281)&lt;入力ｼｰﾄ!$O$6,"",MID(RIGHT(入力ｼｰﾄ!$E$281,入力ｼｰﾄ!$O$6),1,1))</f>
        <v/>
      </c>
      <c r="AH224" s="49" t="str">
        <f>IF(LEN(入力ｼｰﾄ!$E$281)&lt;入力ｼｰﾄ!$O$5,"",MID(RIGHT(入力ｼｰﾄ!$E$281,入力ｼｰﾄ!$O$5),1,1))</f>
        <v/>
      </c>
      <c r="AI224" s="47" t="str">
        <f>IF(LEN(入力ｼｰﾄ!$E$281)&lt;入力ｼｰﾄ!$O$4,"",MID(RIGHT(入力ｼｰﾄ!$E$281,入力ｼｰﾄ!$O$4),1,1))</f>
        <v/>
      </c>
      <c r="AJ224" s="47" t="str">
        <f>IF(LEN(入力ｼｰﾄ!$E$281)&lt;入力ｼｰﾄ!$O$3,"",MID(RIGHT(入力ｼｰﾄ!$E$281,入力ｼｰﾄ!$O$3),1,1))</f>
        <v/>
      </c>
      <c r="AK224" s="54" t="str">
        <f>IF(LEN(入力ｼｰﾄ!$E$281)&lt;入力ｼｰﾄ!$O$2,"",MID(RIGHT(入力ｼｰﾄ!$E$281,入力ｼｰﾄ!$O$2),1,1))</f>
        <v/>
      </c>
      <c r="AL224" s="62">
        <f>+入力ｼｰﾄ!E$282</f>
        <v>0</v>
      </c>
      <c r="AM224" s="15" t="str">
        <f>IF(LEN(入力ｼｰﾄ!$E$283)&lt;入力ｼｰﾄ!$O$16,"",MID(RIGHT(入力ｼｰﾄ!$E$283,入力ｼｰﾄ!$O$16),1,1))</f>
        <v/>
      </c>
      <c r="AN224" s="16" t="str">
        <f>IF(LEN(入力ｼｰﾄ!$E$283)&lt;入力ｼｰﾄ!$O$15,"",MID(RIGHT(入力ｼｰﾄ!$E$283,入力ｼｰﾄ!$O$15),1,1))</f>
        <v/>
      </c>
      <c r="AO224" s="16" t="str">
        <f>IF(LEN(入力ｼｰﾄ!$E$283)&lt;入力ｼｰﾄ!$O$8,"",MID(RIGHT(入力ｼｰﾄ!$E$283,入力ｼｰﾄ!$O$8),1,1))</f>
        <v/>
      </c>
      <c r="AP224" s="17" t="str">
        <f>IF(LEN(入力ｼｰﾄ!$E$283)&lt;入力ｼｰﾄ!$O$7,"",MID(RIGHT(入力ｼｰﾄ!$E$283,入力ｼｰﾄ!$O$7),1,1))</f>
        <v/>
      </c>
      <c r="AQ224" s="16" t="str">
        <f>IF(LEN(入力ｼｰﾄ!$E$283)&lt;入力ｼｰﾄ!$O$6,"",MID(RIGHT(入力ｼｰﾄ!$E$283,入力ｼｰﾄ!$O$6),1,1))</f>
        <v/>
      </c>
      <c r="AR224" s="18" t="str">
        <f>IF(LEN(入力ｼｰﾄ!$E$283)&lt;入力ｼｰﾄ!$O$5,"",MID(RIGHT(入力ｼｰﾄ!$E$283,入力ｼｰﾄ!$O$5),1,1))</f>
        <v/>
      </c>
      <c r="AS224" s="16" t="str">
        <f>IF(LEN(入力ｼｰﾄ!$E$283)&lt;入力ｼｰﾄ!$O$4,"",MID(RIGHT(入力ｼｰﾄ!$E$283,入力ｼｰﾄ!$O$4),1,1))</f>
        <v/>
      </c>
      <c r="AT224" s="16" t="str">
        <f>IF(LEN(入力ｼｰﾄ!$E$283)&lt;入力ｼｰﾄ!$O$3,"",MID(RIGHT(入力ｼｰﾄ!$E$283,入力ｼｰﾄ!$O$3),1,1))</f>
        <v/>
      </c>
      <c r="AU224" s="19" t="str">
        <f>IF(LEN(入力ｼｰﾄ!$E$283)&lt;入力ｼｰﾄ!$O$2,"",MID(RIGHT(入力ｼｰﾄ!$E$283,入力ｼｰﾄ!$O$2),1,1))</f>
        <v>0</v>
      </c>
      <c r="AV224" s="15" t="str">
        <f>IF(LEN(入力ｼｰﾄ!$E$284)&lt;入力ｼｰﾄ!$O$16,"",MID(RIGHT(入力ｼｰﾄ!$E$284,入力ｼｰﾄ!$O$16),1,1))</f>
        <v/>
      </c>
      <c r="AW224" s="16" t="str">
        <f>IF(LEN(入力ｼｰﾄ!$E$284)&lt;入力ｼｰﾄ!$O$15,"",MID(RIGHT(入力ｼｰﾄ!$E$284,入力ｼｰﾄ!$O$15),1,1))</f>
        <v/>
      </c>
      <c r="AX224" s="16" t="str">
        <f>IF(LEN(入力ｼｰﾄ!$E$284)&lt;入力ｼｰﾄ!$O$8,"",MID(RIGHT(入力ｼｰﾄ!$E$284,入力ｼｰﾄ!$O$8),1,1))</f>
        <v/>
      </c>
      <c r="AY224" s="17" t="str">
        <f>IF(LEN(入力ｼｰﾄ!$E$284)&lt;入力ｼｰﾄ!$O$7,"",MID(RIGHT(入力ｼｰﾄ!$E$284,入力ｼｰﾄ!$O$7),1,1))</f>
        <v/>
      </c>
      <c r="AZ224" s="16" t="str">
        <f>IF(LEN(入力ｼｰﾄ!$E$284)&lt;入力ｼｰﾄ!$O$6,"",MID(RIGHT(入力ｼｰﾄ!$E$284,入力ｼｰﾄ!$O$6),1,1))</f>
        <v/>
      </c>
      <c r="BA224" s="18" t="str">
        <f>IF(LEN(入力ｼｰﾄ!$E$284)&lt;入力ｼｰﾄ!$O$5,"",MID(RIGHT(入力ｼｰﾄ!$E$284,入力ｼｰﾄ!$O$5),1,1))</f>
        <v/>
      </c>
      <c r="BB224" s="16" t="str">
        <f>IF(LEN(入力ｼｰﾄ!$E$284)&lt;入力ｼｰﾄ!$O$4,"",MID(RIGHT(入力ｼｰﾄ!$E$284,入力ｼｰﾄ!$O$4),1,1))</f>
        <v/>
      </c>
      <c r="BC224" s="16" t="str">
        <f>IF(LEN(入力ｼｰﾄ!$E$284)&lt;入力ｼｰﾄ!$O$3,"",MID(RIGHT(入力ｼｰﾄ!$E$284,入力ｼｰﾄ!$O$3),1,1))</f>
        <v/>
      </c>
      <c r="BD224" s="16" t="str">
        <f>IF(LEN(入力ｼｰﾄ!$E$284)&lt;入力ｼｰﾄ!$O$2,"",MID(RIGHT(入力ｼｰﾄ!$E$284,入力ｼｰﾄ!$O$2),1,1))</f>
        <v>0</v>
      </c>
      <c r="BE224" s="252"/>
      <c r="BF224" s="253"/>
      <c r="BG224" s="253"/>
      <c r="BH224" s="254"/>
      <c r="BJ224" s="43" t="s">
        <v>119</v>
      </c>
    </row>
    <row r="225" spans="1:60" ht="20.25" customHeight="1">
      <c r="A225" s="261">
        <f>入力ｼｰﾄ!$F$278</f>
        <v>0</v>
      </c>
      <c r="B225" s="259"/>
      <c r="C225" s="259"/>
      <c r="D225" s="259"/>
      <c r="E225" s="259"/>
      <c r="F225" s="259"/>
      <c r="G225" s="259"/>
      <c r="H225" s="259"/>
      <c r="I225" s="259"/>
      <c r="J225" s="260"/>
      <c r="K225" s="15" t="str">
        <f>IF(LEN(入力ｼｰﾄ!$F$279)&lt;入力ｼｰﾄ!$O$16,"",MID(RIGHT(入力ｼｰﾄ!$F$279,入力ｼｰﾄ!$O$16),1,1))</f>
        <v/>
      </c>
      <c r="L225" s="16" t="str">
        <f>IF(LEN(入力ｼｰﾄ!$F$279)&lt;入力ｼｰﾄ!$O$15,"",MID(RIGHT(入力ｼｰﾄ!$F$279,入力ｼｰﾄ!$O$15),1,1))</f>
        <v/>
      </c>
      <c r="M225" s="16" t="str">
        <f>IF(LEN(入力ｼｰﾄ!$F$279)&lt;入力ｼｰﾄ!$O$8,"",MID(RIGHT(入力ｼｰﾄ!$F$279,入力ｼｰﾄ!$O$8),1,1))</f>
        <v/>
      </c>
      <c r="N225" s="17" t="str">
        <f>IF(LEN(入力ｼｰﾄ!$F$279)&lt;入力ｼｰﾄ!$O$7,"",MID(RIGHT(入力ｼｰﾄ!$F$279,入力ｼｰﾄ!$O$7),1,1))</f>
        <v/>
      </c>
      <c r="O225" s="16" t="str">
        <f>IF(LEN(入力ｼｰﾄ!$F$279)&lt;入力ｼｰﾄ!$O$6,"",MID(RIGHT(入力ｼｰﾄ!$F$279,入力ｼｰﾄ!$O$6),1,1))</f>
        <v/>
      </c>
      <c r="P225" s="18" t="str">
        <f>IF(LEN(入力ｼｰﾄ!$F$279)&lt;入力ｼｰﾄ!$O$5,"",MID(RIGHT(入力ｼｰﾄ!$F$279,入力ｼｰﾄ!$O$5),1,1))</f>
        <v/>
      </c>
      <c r="Q225" s="16" t="str">
        <f>IF(LEN(入力ｼｰﾄ!$F$279)&lt;入力ｼｰﾄ!$O$4,"",MID(RIGHT(入力ｼｰﾄ!$F$279,入力ｼｰﾄ!$O$4),1,1))</f>
        <v/>
      </c>
      <c r="R225" s="16" t="str">
        <f>IF(LEN(入力ｼｰﾄ!$F$279)&lt;入力ｼｰﾄ!$O$3,"",MID(RIGHT(入力ｼｰﾄ!$F$279,入力ｼｰﾄ!$O$3),1,1))</f>
        <v/>
      </c>
      <c r="S225" s="19" t="str">
        <f>IF(LEN(入力ｼｰﾄ!$F$279)&lt;入力ｼｰﾄ!$O$2,"",MID(RIGHT(入力ｼｰﾄ!$F$279,入力ｼｰﾄ!$O$2),1,1))</f>
        <v/>
      </c>
      <c r="T225" s="15" t="str">
        <f>IF(LEN(入力ｼｰﾄ!$F$280)&lt;入力ｼｰﾄ!$O$16,"",MID(RIGHT(入力ｼｰﾄ!$F$280,入力ｼｰﾄ!$O$16),1,1))</f>
        <v/>
      </c>
      <c r="U225" s="16" t="str">
        <f>IF(LEN(入力ｼｰﾄ!$F$280)&lt;入力ｼｰﾄ!$O$15,"",MID(RIGHT(入力ｼｰﾄ!$F$280,入力ｼｰﾄ!$O$15),1,1))</f>
        <v/>
      </c>
      <c r="V225" s="16" t="str">
        <f>IF(LEN(入力ｼｰﾄ!$F$280)&lt;入力ｼｰﾄ!$O$8,"",MID(RIGHT(入力ｼｰﾄ!$F$280,入力ｼｰﾄ!$O$8),1,1))</f>
        <v/>
      </c>
      <c r="W225" s="17" t="str">
        <f>IF(LEN(入力ｼｰﾄ!$F$280)&lt;入力ｼｰﾄ!$O$7,"",MID(RIGHT(入力ｼｰﾄ!$F$280,入力ｼｰﾄ!$O$7),1,1))</f>
        <v/>
      </c>
      <c r="X225" s="16" t="str">
        <f>IF(LEN(入力ｼｰﾄ!$F$280)&lt;入力ｼｰﾄ!$O$6,"",MID(RIGHT(入力ｼｰﾄ!$F$280,入力ｼｰﾄ!$O$6),1,1))</f>
        <v/>
      </c>
      <c r="Y225" s="18" t="str">
        <f>IF(LEN(入力ｼｰﾄ!$F$280)&lt;入力ｼｰﾄ!$O$5,"",MID(RIGHT(入力ｼｰﾄ!$F$280,入力ｼｰﾄ!$O$5),1,1))</f>
        <v/>
      </c>
      <c r="Z225" s="16" t="str">
        <f>IF(LEN(入力ｼｰﾄ!$F$280)&lt;入力ｼｰﾄ!$O$4,"",MID(RIGHT(入力ｼｰﾄ!$F$280,入力ｼｰﾄ!$O$4),1,1))</f>
        <v/>
      </c>
      <c r="AA225" s="16" t="str">
        <f>IF(LEN(入力ｼｰﾄ!$F$280)&lt;入力ｼｰﾄ!$O$3,"",MID(RIGHT(入力ｼｰﾄ!$F$280,入力ｼｰﾄ!$O$3),1,1))</f>
        <v/>
      </c>
      <c r="AB225" s="19" t="str">
        <f>IF(LEN(入力ｼｰﾄ!$F$280)&lt;入力ｼｰﾄ!$O$2,"",MID(RIGHT(入力ｼｰﾄ!$F$280,入力ｼｰﾄ!$O$2),1,1))</f>
        <v/>
      </c>
      <c r="AC225" s="46" t="str">
        <f>IF(LEN(入力ｼｰﾄ!$F$281)&lt;入力ｼｰﾄ!$O$16,"",MID(RIGHT(入力ｼｰﾄ!$F$281,入力ｼｰﾄ!$O$16),1,1))</f>
        <v/>
      </c>
      <c r="AD225" s="47" t="str">
        <f>IF(LEN(入力ｼｰﾄ!$F$281)&lt;入力ｼｰﾄ!$O$15,"",MID(RIGHT(入力ｼｰﾄ!$F$281,入力ｼｰﾄ!$O$15),1,1))</f>
        <v/>
      </c>
      <c r="AE225" s="47" t="str">
        <f>IF(LEN(入力ｼｰﾄ!$F$281)&lt;入力ｼｰﾄ!$O$8,"",MID(RIGHT(入力ｼｰﾄ!$F$281,入力ｼｰﾄ!$O$8),1,1))</f>
        <v/>
      </c>
      <c r="AF225" s="48" t="str">
        <f>IF(LEN(入力ｼｰﾄ!$F$281)&lt;入力ｼｰﾄ!$O$7,"",MID(RIGHT(入力ｼｰﾄ!$F$281,入力ｼｰﾄ!$O$7),1,1))</f>
        <v/>
      </c>
      <c r="AG225" s="47" t="str">
        <f>IF(LEN(入力ｼｰﾄ!$F$281)&lt;入力ｼｰﾄ!$O$6,"",MID(RIGHT(入力ｼｰﾄ!$F$281,入力ｼｰﾄ!$O$6),1,1))</f>
        <v/>
      </c>
      <c r="AH225" s="49" t="str">
        <f>IF(LEN(入力ｼｰﾄ!$F$281)&lt;入力ｼｰﾄ!$O$5,"",MID(RIGHT(入力ｼｰﾄ!$F$281,入力ｼｰﾄ!$O$5),1,1))</f>
        <v/>
      </c>
      <c r="AI225" s="47" t="str">
        <f>IF(LEN(入力ｼｰﾄ!$F$281)&lt;入力ｼｰﾄ!$O$4,"",MID(RIGHT(入力ｼｰﾄ!$F$281,入力ｼｰﾄ!$O$4),1,1))</f>
        <v/>
      </c>
      <c r="AJ225" s="47" t="str">
        <f>IF(LEN(入力ｼｰﾄ!$F$281)&lt;入力ｼｰﾄ!$O$3,"",MID(RIGHT(入力ｼｰﾄ!$F$281,入力ｼｰﾄ!$O$3),1,1))</f>
        <v/>
      </c>
      <c r="AK225" s="54" t="str">
        <f>IF(LEN(入力ｼｰﾄ!$F$281)&lt;入力ｼｰﾄ!$O$2,"",MID(RIGHT(入力ｼｰﾄ!$F$281,入力ｼｰﾄ!$O$2),1,1))</f>
        <v/>
      </c>
      <c r="AL225" s="62">
        <f>+入力ｼｰﾄ!F$282</f>
        <v>0</v>
      </c>
      <c r="AM225" s="15" t="str">
        <f>IF(LEN(入力ｼｰﾄ!$F$283)&lt;入力ｼｰﾄ!$O$16,"",MID(RIGHT(入力ｼｰﾄ!$F$283,入力ｼｰﾄ!$O$16),1,1))</f>
        <v/>
      </c>
      <c r="AN225" s="16" t="str">
        <f>IF(LEN(入力ｼｰﾄ!$F$283)&lt;入力ｼｰﾄ!$O$15,"",MID(RIGHT(入力ｼｰﾄ!$F$283,入力ｼｰﾄ!$O$15),1,1))</f>
        <v/>
      </c>
      <c r="AO225" s="16" t="str">
        <f>IF(LEN(入力ｼｰﾄ!$F$283)&lt;入力ｼｰﾄ!$O$8,"",MID(RIGHT(入力ｼｰﾄ!$F$283,入力ｼｰﾄ!$O$8),1,1))</f>
        <v/>
      </c>
      <c r="AP225" s="17" t="str">
        <f>IF(LEN(入力ｼｰﾄ!$F$283)&lt;入力ｼｰﾄ!$O$7,"",MID(RIGHT(入力ｼｰﾄ!$F$283,入力ｼｰﾄ!$O$7),1,1))</f>
        <v/>
      </c>
      <c r="AQ225" s="16" t="str">
        <f>IF(LEN(入力ｼｰﾄ!$F$283)&lt;入力ｼｰﾄ!$O$6,"",MID(RIGHT(入力ｼｰﾄ!$F$283,入力ｼｰﾄ!$O$6),1,1))</f>
        <v/>
      </c>
      <c r="AR225" s="18" t="str">
        <f>IF(LEN(入力ｼｰﾄ!$F$283)&lt;入力ｼｰﾄ!$O$5,"",MID(RIGHT(入力ｼｰﾄ!$F$283,入力ｼｰﾄ!$O$5),1,1))</f>
        <v/>
      </c>
      <c r="AS225" s="16" t="str">
        <f>IF(LEN(入力ｼｰﾄ!$F$283)&lt;入力ｼｰﾄ!$O$4,"",MID(RIGHT(入力ｼｰﾄ!$F$283,入力ｼｰﾄ!$O$4),1,1))</f>
        <v/>
      </c>
      <c r="AT225" s="16" t="str">
        <f>IF(LEN(入力ｼｰﾄ!$F$283)&lt;入力ｼｰﾄ!$O$3,"",MID(RIGHT(入力ｼｰﾄ!$F$283,入力ｼｰﾄ!$O$3),1,1))</f>
        <v/>
      </c>
      <c r="AU225" s="19" t="str">
        <f>IF(LEN(入力ｼｰﾄ!$F$283)&lt;入力ｼｰﾄ!$O$2,"",MID(RIGHT(入力ｼｰﾄ!$F$283,入力ｼｰﾄ!$O$2),1,1))</f>
        <v>0</v>
      </c>
      <c r="AV225" s="15" t="str">
        <f>IF(LEN(入力ｼｰﾄ!$F$284)&lt;入力ｼｰﾄ!$O$16,"",MID(RIGHT(入力ｼｰﾄ!$F$284,入力ｼｰﾄ!$O$16),1,1))</f>
        <v/>
      </c>
      <c r="AW225" s="16" t="str">
        <f>IF(LEN(入力ｼｰﾄ!$F$284)&lt;入力ｼｰﾄ!$O$15,"",MID(RIGHT(入力ｼｰﾄ!$F$284,入力ｼｰﾄ!$O$15),1,1))</f>
        <v/>
      </c>
      <c r="AX225" s="16" t="str">
        <f>IF(LEN(入力ｼｰﾄ!$F$284)&lt;入力ｼｰﾄ!$O$8,"",MID(RIGHT(入力ｼｰﾄ!$F$284,入力ｼｰﾄ!$O$8),1,1))</f>
        <v/>
      </c>
      <c r="AY225" s="17" t="str">
        <f>IF(LEN(入力ｼｰﾄ!$F$284)&lt;入力ｼｰﾄ!$O$7,"",MID(RIGHT(入力ｼｰﾄ!$F$284,入力ｼｰﾄ!$O$7),1,1))</f>
        <v/>
      </c>
      <c r="AZ225" s="16" t="str">
        <f>IF(LEN(入力ｼｰﾄ!$F$284)&lt;入力ｼｰﾄ!$O$6,"",MID(RIGHT(入力ｼｰﾄ!$F$284,入力ｼｰﾄ!$O$6),1,1))</f>
        <v/>
      </c>
      <c r="BA225" s="18" t="str">
        <f>IF(LEN(入力ｼｰﾄ!$F$284)&lt;入力ｼｰﾄ!$O$5,"",MID(RIGHT(入力ｼｰﾄ!$F$284,入力ｼｰﾄ!$O$5),1,1))</f>
        <v/>
      </c>
      <c r="BB225" s="16" t="str">
        <f>IF(LEN(入力ｼｰﾄ!$F$284)&lt;入力ｼｰﾄ!$O$4,"",MID(RIGHT(入力ｼｰﾄ!$F$284,入力ｼｰﾄ!$O$4),1,1))</f>
        <v/>
      </c>
      <c r="BC225" s="16" t="str">
        <f>IF(LEN(入力ｼｰﾄ!$F$284)&lt;入力ｼｰﾄ!$O$3,"",MID(RIGHT(入力ｼｰﾄ!$F$284,入力ｼｰﾄ!$O$3),1,1))</f>
        <v/>
      </c>
      <c r="BD225" s="16" t="str">
        <f>IF(LEN(入力ｼｰﾄ!$F$284)&lt;入力ｼｰﾄ!$O$2,"",MID(RIGHT(入力ｼｰﾄ!$F$284,入力ｼｰﾄ!$O$2),1,1))</f>
        <v>0</v>
      </c>
      <c r="BE225" s="252"/>
      <c r="BF225" s="253"/>
      <c r="BG225" s="253"/>
      <c r="BH225" s="254"/>
    </row>
    <row r="226" spans="1:60" ht="20.25" customHeight="1">
      <c r="A226" s="261">
        <f>入力ｼｰﾄ!$G$278</f>
        <v>0</v>
      </c>
      <c r="B226" s="259"/>
      <c r="C226" s="259"/>
      <c r="D226" s="259"/>
      <c r="E226" s="259"/>
      <c r="F226" s="259"/>
      <c r="G226" s="259"/>
      <c r="H226" s="259"/>
      <c r="I226" s="259"/>
      <c r="J226" s="260"/>
      <c r="K226" s="15" t="str">
        <f>IF(LEN(入力ｼｰﾄ!$G$279)&lt;入力ｼｰﾄ!$O$16,"",MID(RIGHT(入力ｼｰﾄ!$G$279,入力ｼｰﾄ!$O$16),1,1))</f>
        <v/>
      </c>
      <c r="L226" s="16" t="str">
        <f>IF(LEN(入力ｼｰﾄ!$G$279)&lt;入力ｼｰﾄ!$O$15,"",MID(RIGHT(入力ｼｰﾄ!$G$279,入力ｼｰﾄ!$O$15),1,1))</f>
        <v/>
      </c>
      <c r="M226" s="16" t="str">
        <f>IF(LEN(入力ｼｰﾄ!$G$279)&lt;入力ｼｰﾄ!$O$8,"",MID(RIGHT(入力ｼｰﾄ!$G$279,入力ｼｰﾄ!$O$8),1,1))</f>
        <v/>
      </c>
      <c r="N226" s="17" t="str">
        <f>IF(LEN(入力ｼｰﾄ!$G$279)&lt;入力ｼｰﾄ!$O$7,"",MID(RIGHT(入力ｼｰﾄ!$G$279,入力ｼｰﾄ!$O$7),1,1))</f>
        <v/>
      </c>
      <c r="O226" s="16" t="str">
        <f>IF(LEN(入力ｼｰﾄ!$G$279)&lt;入力ｼｰﾄ!$O$6,"",MID(RIGHT(入力ｼｰﾄ!$G$279,入力ｼｰﾄ!$O$6),1,1))</f>
        <v/>
      </c>
      <c r="P226" s="18" t="str">
        <f>IF(LEN(入力ｼｰﾄ!$G$279)&lt;入力ｼｰﾄ!$O$5,"",MID(RIGHT(入力ｼｰﾄ!$G$279,入力ｼｰﾄ!$O$5),1,1))</f>
        <v/>
      </c>
      <c r="Q226" s="16" t="str">
        <f>IF(LEN(入力ｼｰﾄ!$G$279)&lt;入力ｼｰﾄ!$O$4,"",MID(RIGHT(入力ｼｰﾄ!$G$279,入力ｼｰﾄ!$O$4),1,1))</f>
        <v/>
      </c>
      <c r="R226" s="16" t="str">
        <f>IF(LEN(入力ｼｰﾄ!$G$279)&lt;入力ｼｰﾄ!$O$3,"",MID(RIGHT(入力ｼｰﾄ!$G$279,入力ｼｰﾄ!$O$3),1,1))</f>
        <v/>
      </c>
      <c r="S226" s="19" t="str">
        <f>IF(LEN(入力ｼｰﾄ!$G$279)&lt;入力ｼｰﾄ!$O$2,"",MID(RIGHT(入力ｼｰﾄ!$G$279,入力ｼｰﾄ!$O$2),1,1))</f>
        <v/>
      </c>
      <c r="T226" s="15" t="str">
        <f>IF(LEN(入力ｼｰﾄ!$G$280)&lt;入力ｼｰﾄ!$O$16,"",MID(RIGHT(入力ｼｰﾄ!$G$280,入力ｼｰﾄ!$O$16),1,1))</f>
        <v/>
      </c>
      <c r="U226" s="16" t="str">
        <f>IF(LEN(入力ｼｰﾄ!$G$280)&lt;入力ｼｰﾄ!$O$15,"",MID(RIGHT(入力ｼｰﾄ!$G$280,入力ｼｰﾄ!$O$15),1,1))</f>
        <v/>
      </c>
      <c r="V226" s="16" t="str">
        <f>IF(LEN(入力ｼｰﾄ!$G$280)&lt;入力ｼｰﾄ!$O$8,"",MID(RIGHT(入力ｼｰﾄ!$G$280,入力ｼｰﾄ!$O$8),1,1))</f>
        <v/>
      </c>
      <c r="W226" s="17" t="str">
        <f>IF(LEN(入力ｼｰﾄ!$G$280)&lt;入力ｼｰﾄ!$O$7,"",MID(RIGHT(入力ｼｰﾄ!$G$280,入力ｼｰﾄ!$O$7),1,1))</f>
        <v/>
      </c>
      <c r="X226" s="16" t="str">
        <f>IF(LEN(入力ｼｰﾄ!$G$280)&lt;入力ｼｰﾄ!$O$6,"",MID(RIGHT(入力ｼｰﾄ!$G$280,入力ｼｰﾄ!$O$6),1,1))</f>
        <v/>
      </c>
      <c r="Y226" s="18" t="str">
        <f>IF(LEN(入力ｼｰﾄ!$G$280)&lt;入力ｼｰﾄ!$O$5,"",MID(RIGHT(入力ｼｰﾄ!$G$280,入力ｼｰﾄ!$O$5),1,1))</f>
        <v/>
      </c>
      <c r="Z226" s="16" t="str">
        <f>IF(LEN(入力ｼｰﾄ!$G$280)&lt;入力ｼｰﾄ!$O$4,"",MID(RIGHT(入力ｼｰﾄ!$G$280,入力ｼｰﾄ!$O$4),1,1))</f>
        <v/>
      </c>
      <c r="AA226" s="16" t="str">
        <f>IF(LEN(入力ｼｰﾄ!$G$280)&lt;入力ｼｰﾄ!$O$3,"",MID(RIGHT(入力ｼｰﾄ!$G$280,入力ｼｰﾄ!$O$3),1,1))</f>
        <v/>
      </c>
      <c r="AB226" s="19" t="str">
        <f>IF(LEN(入力ｼｰﾄ!$G$280)&lt;入力ｼｰﾄ!$O$2,"",MID(RIGHT(入力ｼｰﾄ!$G$280,入力ｼｰﾄ!$O$2),1,1))</f>
        <v/>
      </c>
      <c r="AC226" s="46" t="str">
        <f>IF(LEN(入力ｼｰﾄ!$G$281)&lt;入力ｼｰﾄ!$O$16,"",MID(RIGHT(入力ｼｰﾄ!$G$281,入力ｼｰﾄ!$O$16),1,1))</f>
        <v/>
      </c>
      <c r="AD226" s="47" t="str">
        <f>IF(LEN(入力ｼｰﾄ!$G$281)&lt;入力ｼｰﾄ!$O$15,"",MID(RIGHT(入力ｼｰﾄ!$G$281,入力ｼｰﾄ!$O$15),1,1))</f>
        <v/>
      </c>
      <c r="AE226" s="47" t="str">
        <f>IF(LEN(入力ｼｰﾄ!$G$281)&lt;入力ｼｰﾄ!$O$8,"",MID(RIGHT(入力ｼｰﾄ!$G$281,入力ｼｰﾄ!$O$8),1,1))</f>
        <v/>
      </c>
      <c r="AF226" s="48" t="str">
        <f>IF(LEN(入力ｼｰﾄ!$G$281)&lt;入力ｼｰﾄ!$O$7,"",MID(RIGHT(入力ｼｰﾄ!$G$281,入力ｼｰﾄ!$O$7),1,1))</f>
        <v/>
      </c>
      <c r="AG226" s="47" t="str">
        <f>IF(LEN(入力ｼｰﾄ!$G$281)&lt;入力ｼｰﾄ!$O$6,"",MID(RIGHT(入力ｼｰﾄ!$G$281,入力ｼｰﾄ!$O$6),1,1))</f>
        <v/>
      </c>
      <c r="AH226" s="49" t="str">
        <f>IF(LEN(入力ｼｰﾄ!$G$281)&lt;入力ｼｰﾄ!$O$5,"",MID(RIGHT(入力ｼｰﾄ!$G$281,入力ｼｰﾄ!$O$5),1,1))</f>
        <v/>
      </c>
      <c r="AI226" s="47" t="str">
        <f>IF(LEN(入力ｼｰﾄ!$G$281)&lt;入力ｼｰﾄ!$O$4,"",MID(RIGHT(入力ｼｰﾄ!$G$281,入力ｼｰﾄ!$O$4),1,1))</f>
        <v/>
      </c>
      <c r="AJ226" s="47" t="str">
        <f>IF(LEN(入力ｼｰﾄ!$G$281)&lt;入力ｼｰﾄ!$O$3,"",MID(RIGHT(入力ｼｰﾄ!$G$281,入力ｼｰﾄ!$O$3),1,1))</f>
        <v/>
      </c>
      <c r="AK226" s="54" t="str">
        <f>IF(LEN(入力ｼｰﾄ!$G$281)&lt;入力ｼｰﾄ!$O$2,"",MID(RIGHT(入力ｼｰﾄ!$G$281,入力ｼｰﾄ!$O$2),1,1))</f>
        <v/>
      </c>
      <c r="AL226" s="62">
        <f>+入力ｼｰﾄ!G$282</f>
        <v>0</v>
      </c>
      <c r="AM226" s="15" t="str">
        <f>IF(LEN(入力ｼｰﾄ!$G$283)&lt;入力ｼｰﾄ!$O$16,"",MID(RIGHT(入力ｼｰﾄ!$G$283,入力ｼｰﾄ!$O$16),1,1))</f>
        <v/>
      </c>
      <c r="AN226" s="16" t="str">
        <f>IF(LEN(入力ｼｰﾄ!$G$283)&lt;入力ｼｰﾄ!$O$15,"",MID(RIGHT(入力ｼｰﾄ!$G$283,入力ｼｰﾄ!$O$15),1,1))</f>
        <v/>
      </c>
      <c r="AO226" s="16" t="str">
        <f>IF(LEN(入力ｼｰﾄ!$G$283)&lt;入力ｼｰﾄ!$O$8,"",MID(RIGHT(入力ｼｰﾄ!$G$283,入力ｼｰﾄ!$O$8),1,1))</f>
        <v/>
      </c>
      <c r="AP226" s="17" t="str">
        <f>IF(LEN(入力ｼｰﾄ!$G$283)&lt;入力ｼｰﾄ!$O$7,"",MID(RIGHT(入力ｼｰﾄ!$G$283,入力ｼｰﾄ!$O$7),1,1))</f>
        <v/>
      </c>
      <c r="AQ226" s="16" t="str">
        <f>IF(LEN(入力ｼｰﾄ!$G$283)&lt;入力ｼｰﾄ!$O$6,"",MID(RIGHT(入力ｼｰﾄ!$G$283,入力ｼｰﾄ!$O$6),1,1))</f>
        <v/>
      </c>
      <c r="AR226" s="18" t="str">
        <f>IF(LEN(入力ｼｰﾄ!$G$283)&lt;入力ｼｰﾄ!$O$5,"",MID(RIGHT(入力ｼｰﾄ!$G$283,入力ｼｰﾄ!$O$5),1,1))</f>
        <v/>
      </c>
      <c r="AS226" s="16" t="str">
        <f>IF(LEN(入力ｼｰﾄ!$G$283)&lt;入力ｼｰﾄ!$O$4,"",MID(RIGHT(入力ｼｰﾄ!$G$283,入力ｼｰﾄ!$O$4),1,1))</f>
        <v/>
      </c>
      <c r="AT226" s="16" t="str">
        <f>IF(LEN(入力ｼｰﾄ!$G$283)&lt;入力ｼｰﾄ!$O$3,"",MID(RIGHT(入力ｼｰﾄ!$G$283,入力ｼｰﾄ!$O$3),1,1))</f>
        <v/>
      </c>
      <c r="AU226" s="19" t="str">
        <f>IF(LEN(入力ｼｰﾄ!$G$283)&lt;入力ｼｰﾄ!$O$2,"",MID(RIGHT(入力ｼｰﾄ!$G$283,入力ｼｰﾄ!$O$2),1,1))</f>
        <v>0</v>
      </c>
      <c r="AV226" s="15" t="str">
        <f>IF(LEN(入力ｼｰﾄ!$G$284)&lt;入力ｼｰﾄ!$O$16,"",MID(RIGHT(入力ｼｰﾄ!$G$284,入力ｼｰﾄ!$O$16),1,1))</f>
        <v/>
      </c>
      <c r="AW226" s="16" t="str">
        <f>IF(LEN(入力ｼｰﾄ!$G$284)&lt;入力ｼｰﾄ!$O$15,"",MID(RIGHT(入力ｼｰﾄ!$G$284,入力ｼｰﾄ!$O$15),1,1))</f>
        <v/>
      </c>
      <c r="AX226" s="16" t="str">
        <f>IF(LEN(入力ｼｰﾄ!$G$284)&lt;入力ｼｰﾄ!$O$8,"",MID(RIGHT(入力ｼｰﾄ!$G$284,入力ｼｰﾄ!$O$8),1,1))</f>
        <v/>
      </c>
      <c r="AY226" s="17" t="str">
        <f>IF(LEN(入力ｼｰﾄ!$G$284)&lt;入力ｼｰﾄ!$O$7,"",MID(RIGHT(入力ｼｰﾄ!$G$284,入力ｼｰﾄ!$O$7),1,1))</f>
        <v/>
      </c>
      <c r="AZ226" s="16" t="str">
        <f>IF(LEN(入力ｼｰﾄ!$G$284)&lt;入力ｼｰﾄ!$O$6,"",MID(RIGHT(入力ｼｰﾄ!$G$284,入力ｼｰﾄ!$O$6),1,1))</f>
        <v/>
      </c>
      <c r="BA226" s="18" t="str">
        <f>IF(LEN(入力ｼｰﾄ!$G$284)&lt;入力ｼｰﾄ!$O$5,"",MID(RIGHT(入力ｼｰﾄ!$G$284,入力ｼｰﾄ!$O$5),1,1))</f>
        <v/>
      </c>
      <c r="BB226" s="16" t="str">
        <f>IF(LEN(入力ｼｰﾄ!$G$284)&lt;入力ｼｰﾄ!$O$4,"",MID(RIGHT(入力ｼｰﾄ!$G$284,入力ｼｰﾄ!$O$4),1,1))</f>
        <v/>
      </c>
      <c r="BC226" s="16" t="str">
        <f>IF(LEN(入力ｼｰﾄ!$G$284)&lt;入力ｼｰﾄ!$O$3,"",MID(RIGHT(入力ｼｰﾄ!$G$284,入力ｼｰﾄ!$O$3),1,1))</f>
        <v/>
      </c>
      <c r="BD226" s="16" t="str">
        <f>IF(LEN(入力ｼｰﾄ!$G$284)&lt;入力ｼｰﾄ!$O$2,"",MID(RIGHT(入力ｼｰﾄ!$G$284,入力ｼｰﾄ!$O$2),1,1))</f>
        <v>0</v>
      </c>
      <c r="BE226" s="252"/>
      <c r="BF226" s="253"/>
      <c r="BG226" s="253"/>
      <c r="BH226" s="254"/>
    </row>
    <row r="227" spans="1:60" ht="20.25" customHeight="1" thickBot="1">
      <c r="A227" s="262" t="s">
        <v>13</v>
      </c>
      <c r="B227" s="263"/>
      <c r="C227" s="263"/>
      <c r="D227" s="263"/>
      <c r="E227" s="263"/>
      <c r="F227" s="263"/>
      <c r="G227" s="263"/>
      <c r="H227" s="263"/>
      <c r="I227" s="263"/>
      <c r="J227" s="264"/>
      <c r="K227" s="20" t="str">
        <f>IF(LEN(入力ｼｰﾄ!$H$279)&lt;入力ｼｰﾄ!$O$16,"",MID(RIGHT(入力ｼｰﾄ!$H$279,入力ｼｰﾄ!$O$16),1,1))</f>
        <v/>
      </c>
      <c r="L227" s="21" t="str">
        <f>IF(LEN(入力ｼｰﾄ!$H$279)&lt;入力ｼｰﾄ!$O$15,"",MID(RIGHT(入力ｼｰﾄ!$H$279,入力ｼｰﾄ!$O$15),1,1))</f>
        <v/>
      </c>
      <c r="M227" s="21" t="str">
        <f>IF(LEN(入力ｼｰﾄ!$H$279)&lt;入力ｼｰﾄ!$O$8,"",MID(RIGHT(入力ｼｰﾄ!$H$279,入力ｼｰﾄ!$O$8),1,1))</f>
        <v/>
      </c>
      <c r="N227" s="22" t="str">
        <f>IF(LEN(入力ｼｰﾄ!$H$279)&lt;入力ｼｰﾄ!$O$7,"",MID(RIGHT(入力ｼｰﾄ!$H$279,入力ｼｰﾄ!$O$7),1,1))</f>
        <v/>
      </c>
      <c r="O227" s="21" t="str">
        <f>IF(LEN(入力ｼｰﾄ!$H$279)&lt;入力ｼｰﾄ!$O$6,"",MID(RIGHT(入力ｼｰﾄ!$H$279,入力ｼｰﾄ!$O$6),1,1))</f>
        <v/>
      </c>
      <c r="P227" s="23" t="str">
        <f>IF(LEN(入力ｼｰﾄ!$H$279)&lt;入力ｼｰﾄ!$O$5,"",MID(RIGHT(入力ｼｰﾄ!$H$279,入力ｼｰﾄ!$O$5),1,1))</f>
        <v/>
      </c>
      <c r="Q227" s="21" t="str">
        <f>IF(LEN(入力ｼｰﾄ!$H$279)&lt;入力ｼｰﾄ!$O$4,"",MID(RIGHT(入力ｼｰﾄ!$H$279,入力ｼｰﾄ!$O$4),1,1))</f>
        <v/>
      </c>
      <c r="R227" s="21" t="str">
        <f>IF(LEN(入力ｼｰﾄ!$H$279)&lt;入力ｼｰﾄ!$O$3,"",MID(RIGHT(入力ｼｰﾄ!$H$279,入力ｼｰﾄ!$O$3),1,1))</f>
        <v/>
      </c>
      <c r="S227" s="24" t="str">
        <f>IF(LEN(入力ｼｰﾄ!$H$279)&lt;入力ｼｰﾄ!$O$2,"",MID(RIGHT(入力ｼｰﾄ!$H$279,入力ｼｰﾄ!$O$2),1,1))</f>
        <v>0</v>
      </c>
      <c r="T227" s="20" t="str">
        <f>IF(LEN(入力ｼｰﾄ!$H$280)&lt;入力ｼｰﾄ!$O$16,"",MID(RIGHT(入力ｼｰﾄ!$H$280,入力ｼｰﾄ!$O$16),1,1))</f>
        <v/>
      </c>
      <c r="U227" s="21" t="str">
        <f>IF(LEN(入力ｼｰﾄ!$H$280)&lt;入力ｼｰﾄ!$O$15,"",MID(RIGHT(入力ｼｰﾄ!$H$280,入力ｼｰﾄ!$O$15),1,1))</f>
        <v/>
      </c>
      <c r="V227" s="21" t="str">
        <f>IF(LEN(入力ｼｰﾄ!$H$280)&lt;入力ｼｰﾄ!$O$8,"",MID(RIGHT(入力ｼｰﾄ!$H$280,入力ｼｰﾄ!$O$8),1,1))</f>
        <v/>
      </c>
      <c r="W227" s="22" t="str">
        <f>IF(LEN(入力ｼｰﾄ!$H$280)&lt;入力ｼｰﾄ!$O$7,"",MID(RIGHT(入力ｼｰﾄ!$H$280,入力ｼｰﾄ!$O$7),1,1))</f>
        <v/>
      </c>
      <c r="X227" s="21" t="str">
        <f>IF(LEN(入力ｼｰﾄ!$H$280)&lt;入力ｼｰﾄ!$O$6,"",MID(RIGHT(入力ｼｰﾄ!$H$280,入力ｼｰﾄ!$O$6),1,1))</f>
        <v/>
      </c>
      <c r="Y227" s="23" t="str">
        <f>IF(LEN(入力ｼｰﾄ!$H$280)&lt;入力ｼｰﾄ!$O$5,"",MID(RIGHT(入力ｼｰﾄ!$H$280,入力ｼｰﾄ!$O$5),1,1))</f>
        <v/>
      </c>
      <c r="Z227" s="21" t="str">
        <f>IF(LEN(入力ｼｰﾄ!$H$280)&lt;入力ｼｰﾄ!$O$4,"",MID(RIGHT(入力ｼｰﾄ!$H$280,入力ｼｰﾄ!$O$4),1,1))</f>
        <v/>
      </c>
      <c r="AA227" s="21" t="str">
        <f>IF(LEN(入力ｼｰﾄ!$H$280)&lt;入力ｼｰﾄ!$O$3,"",MID(RIGHT(入力ｼｰﾄ!$H$280,入力ｼｰﾄ!$O$3),1,1))</f>
        <v/>
      </c>
      <c r="AB227" s="24" t="str">
        <f>IF(LEN(入力ｼｰﾄ!$H$280)&lt;入力ｼｰﾄ!$O$2,"",MID(RIGHT(入力ｼｰﾄ!$H$280,入力ｼｰﾄ!$O$2),1,1))</f>
        <v>0</v>
      </c>
      <c r="AC227" s="50" t="str">
        <f>IF(LEN(入力ｼｰﾄ!$H$281)&lt;入力ｼｰﾄ!$O$16,"",MID(RIGHT(入力ｼｰﾄ!$H$281,入力ｼｰﾄ!$O$16),1,1))</f>
        <v/>
      </c>
      <c r="AD227" s="51" t="str">
        <f>IF(LEN(入力ｼｰﾄ!$H$281)&lt;入力ｼｰﾄ!$O$15,"",MID(RIGHT(入力ｼｰﾄ!$H$281,入力ｼｰﾄ!$O$15),1,1))</f>
        <v/>
      </c>
      <c r="AE227" s="51" t="str">
        <f>IF(LEN(入力ｼｰﾄ!$H$281)&lt;入力ｼｰﾄ!$O$8,"",MID(RIGHT(入力ｼｰﾄ!$H$281,入力ｼｰﾄ!$O$8),1,1))</f>
        <v/>
      </c>
      <c r="AF227" s="52" t="str">
        <f>IF(LEN(入力ｼｰﾄ!$H$281)&lt;入力ｼｰﾄ!$O$7,"",MID(RIGHT(入力ｼｰﾄ!$H$281,入力ｼｰﾄ!$O$7),1,1))</f>
        <v/>
      </c>
      <c r="AG227" s="51" t="str">
        <f>IF(LEN(入力ｼｰﾄ!$H$281)&lt;入力ｼｰﾄ!$O$6,"",MID(RIGHT(入力ｼｰﾄ!$H$281,入力ｼｰﾄ!$O$6),1,1))</f>
        <v/>
      </c>
      <c r="AH227" s="53" t="str">
        <f>IF(LEN(入力ｼｰﾄ!$H$281)&lt;入力ｼｰﾄ!$O$5,"",MID(RIGHT(入力ｼｰﾄ!$H$281,入力ｼｰﾄ!$O$5),1,1))</f>
        <v/>
      </c>
      <c r="AI227" s="51" t="str">
        <f>IF(LEN(入力ｼｰﾄ!$H$281)&lt;入力ｼｰﾄ!$O$4,"",MID(RIGHT(入力ｼｰﾄ!$H$281,入力ｼｰﾄ!$O$4),1,1))</f>
        <v/>
      </c>
      <c r="AJ227" s="51" t="str">
        <f>IF(LEN(入力ｼｰﾄ!$H$281)&lt;入力ｼｰﾄ!$O$3,"",MID(RIGHT(入力ｼｰﾄ!$H$281,入力ｼｰﾄ!$O$3),1,1))</f>
        <v/>
      </c>
      <c r="AK227" s="55" t="str">
        <f>IF(LEN(入力ｼｰﾄ!$H$281)&lt;入力ｼｰﾄ!$O$2,"",MID(RIGHT(入力ｼｰﾄ!$H$281,入力ｼｰﾄ!$O$2),1,1))</f>
        <v>0</v>
      </c>
      <c r="AL227" s="51"/>
      <c r="AM227" s="20" t="str">
        <f>IF(LEN(入力ｼｰﾄ!$H$283)&lt;入力ｼｰﾄ!$O$16,"",MID(RIGHT(入力ｼｰﾄ!$H$283,入力ｼｰﾄ!$O$16),1,1))</f>
        <v/>
      </c>
      <c r="AN227" s="21" t="str">
        <f>IF(LEN(入力ｼｰﾄ!$H$283)&lt;入力ｼｰﾄ!$O$15,"",MID(RIGHT(入力ｼｰﾄ!$H$283,入力ｼｰﾄ!$O$15),1,1))</f>
        <v/>
      </c>
      <c r="AO227" s="21" t="str">
        <f>IF(LEN(入力ｼｰﾄ!$H$283)&lt;入力ｼｰﾄ!$O$8,"",MID(RIGHT(入力ｼｰﾄ!$H$283,入力ｼｰﾄ!$O$8),1,1))</f>
        <v/>
      </c>
      <c r="AP227" s="22" t="str">
        <f>IF(LEN(入力ｼｰﾄ!$H$283)&lt;入力ｼｰﾄ!$O$7,"",MID(RIGHT(入力ｼｰﾄ!$H$283,入力ｼｰﾄ!$O$7),1,1))</f>
        <v/>
      </c>
      <c r="AQ227" s="21" t="str">
        <f>IF(LEN(入力ｼｰﾄ!$H$283)&lt;入力ｼｰﾄ!$O$6,"",MID(RIGHT(入力ｼｰﾄ!$H$283,入力ｼｰﾄ!$O$6),1,1))</f>
        <v/>
      </c>
      <c r="AR227" s="23" t="str">
        <f>IF(LEN(入力ｼｰﾄ!$H$283)&lt;入力ｼｰﾄ!$O$5,"",MID(RIGHT(入力ｼｰﾄ!$H$283,入力ｼｰﾄ!$O$5),1,1))</f>
        <v/>
      </c>
      <c r="AS227" s="21" t="str">
        <f>IF(LEN(入力ｼｰﾄ!$H$283)&lt;入力ｼｰﾄ!$O$4,"",MID(RIGHT(入力ｼｰﾄ!$H$283,入力ｼｰﾄ!$O$4),1,1))</f>
        <v/>
      </c>
      <c r="AT227" s="21" t="str">
        <f>IF(LEN(入力ｼｰﾄ!$H$283)&lt;入力ｼｰﾄ!$O$3,"",MID(RIGHT(入力ｼｰﾄ!$H$283,入力ｼｰﾄ!$O$3),1,1))</f>
        <v/>
      </c>
      <c r="AU227" s="24" t="str">
        <f>IF(LEN(入力ｼｰﾄ!$H$283)&lt;入力ｼｰﾄ!$O$2,"",MID(RIGHT(入力ｼｰﾄ!$H$283,入力ｼｰﾄ!$O$2),1,1))</f>
        <v>0</v>
      </c>
      <c r="AV227" s="20" t="str">
        <f>IF(LEN(入力ｼｰﾄ!$H$284)&lt;入力ｼｰﾄ!$O$16,"",MID(RIGHT(入力ｼｰﾄ!$H$284,入力ｼｰﾄ!$O$16),1,1))</f>
        <v/>
      </c>
      <c r="AW227" s="21" t="str">
        <f>IF(LEN(入力ｼｰﾄ!$H$284)&lt;入力ｼｰﾄ!$O$15,"",MID(RIGHT(入力ｼｰﾄ!$H$284,入力ｼｰﾄ!$O$15),1,1))</f>
        <v/>
      </c>
      <c r="AX227" s="21" t="str">
        <f>IF(LEN(入力ｼｰﾄ!$H$284)&lt;入力ｼｰﾄ!$O$8,"",MID(RIGHT(入力ｼｰﾄ!$H$284,入力ｼｰﾄ!$O$8),1,1))</f>
        <v/>
      </c>
      <c r="AY227" s="22" t="str">
        <f>IF(LEN(入力ｼｰﾄ!$H$284)&lt;入力ｼｰﾄ!$O$7,"",MID(RIGHT(入力ｼｰﾄ!$H$284,入力ｼｰﾄ!$O$7),1,1))</f>
        <v/>
      </c>
      <c r="AZ227" s="21" t="str">
        <f>IF(LEN(入力ｼｰﾄ!$H$284)&lt;入力ｼｰﾄ!$O$6,"",MID(RIGHT(入力ｼｰﾄ!$H$284,入力ｼｰﾄ!$O$6),1,1))</f>
        <v/>
      </c>
      <c r="BA227" s="23" t="str">
        <f>IF(LEN(入力ｼｰﾄ!$H$284)&lt;入力ｼｰﾄ!$O$5,"",MID(RIGHT(入力ｼｰﾄ!$H$284,入力ｼｰﾄ!$O$5),1,1))</f>
        <v/>
      </c>
      <c r="BB227" s="21" t="str">
        <f>IF(LEN(入力ｼｰﾄ!$H$284)&lt;入力ｼｰﾄ!$O$4,"",MID(RIGHT(入力ｼｰﾄ!$H$284,入力ｼｰﾄ!$O$4),1,1))</f>
        <v/>
      </c>
      <c r="BC227" s="21" t="str">
        <f>IF(LEN(入力ｼｰﾄ!$H$284)&lt;入力ｼｰﾄ!$O$3,"",MID(RIGHT(入力ｼｰﾄ!$H$284,入力ｼｰﾄ!$O$3),1,1))</f>
        <v/>
      </c>
      <c r="BD227" s="21" t="str">
        <f>IF(LEN(入力ｼｰﾄ!$H$284)&lt;入力ｼｰﾄ!$O$2,"",MID(RIGHT(入力ｼｰﾄ!$H$284,入力ｼｰﾄ!$O$2),1,1))</f>
        <v>0</v>
      </c>
      <c r="BE227" s="255"/>
      <c r="BF227" s="256"/>
      <c r="BG227" s="256"/>
      <c r="BH227" s="257"/>
    </row>
  </sheetData>
  <sheetProtection sheet="1" objects="1" scenarios="1"/>
  <mergeCells count="568">
    <mergeCell ref="A172:E172"/>
    <mergeCell ref="F172:AK172"/>
    <mergeCell ref="AM172:AQ172"/>
    <mergeCell ref="AR172:BD172"/>
    <mergeCell ref="BE172:BH172"/>
    <mergeCell ref="A173:J173"/>
    <mergeCell ref="K173:S173"/>
    <mergeCell ref="T173:AB173"/>
    <mergeCell ref="AC173:AK173"/>
    <mergeCell ref="AM173:AU173"/>
    <mergeCell ref="AV173:BD173"/>
    <mergeCell ref="BE173:BH178"/>
    <mergeCell ref="A174:J174"/>
    <mergeCell ref="A175:J175"/>
    <mergeCell ref="A176:J176"/>
    <mergeCell ref="A177:J177"/>
    <mergeCell ref="A178:J178"/>
    <mergeCell ref="AO2:AS2"/>
    <mergeCell ref="AT2:AX2"/>
    <mergeCell ref="AY2:BC2"/>
    <mergeCell ref="BD2:BH2"/>
    <mergeCell ref="BD1:BH1"/>
    <mergeCell ref="C5:F5"/>
    <mergeCell ref="G5:H5"/>
    <mergeCell ref="L5:O5"/>
    <mergeCell ref="I5:K5"/>
    <mergeCell ref="AV82:BD82"/>
    <mergeCell ref="BE82:BH87"/>
    <mergeCell ref="A83:J83"/>
    <mergeCell ref="A84:J84"/>
    <mergeCell ref="A85:J85"/>
    <mergeCell ref="A86:J86"/>
    <mergeCell ref="A87:J87"/>
    <mergeCell ref="A81:E81"/>
    <mergeCell ref="F81:AK81"/>
    <mergeCell ref="AM81:AQ81"/>
    <mergeCell ref="AR81:BD81"/>
    <mergeCell ref="BE81:BH81"/>
    <mergeCell ref="A82:J82"/>
    <mergeCell ref="K82:S82"/>
    <mergeCell ref="T82:AB82"/>
    <mergeCell ref="AC82:AK82"/>
    <mergeCell ref="AM82:AU82"/>
    <mergeCell ref="AV75:BD75"/>
    <mergeCell ref="BE75:BH80"/>
    <mergeCell ref="A76:J76"/>
    <mergeCell ref="A77:J77"/>
    <mergeCell ref="A78:J78"/>
    <mergeCell ref="A79:J79"/>
    <mergeCell ref="A80:J80"/>
    <mergeCell ref="A74:E74"/>
    <mergeCell ref="F74:AK74"/>
    <mergeCell ref="AM74:AQ74"/>
    <mergeCell ref="AR74:BD74"/>
    <mergeCell ref="BE74:BH74"/>
    <mergeCell ref="A75:J75"/>
    <mergeCell ref="K75:S75"/>
    <mergeCell ref="T75:AB75"/>
    <mergeCell ref="AC75:AK75"/>
    <mergeCell ref="AM75:AU75"/>
    <mergeCell ref="AV68:BD68"/>
    <mergeCell ref="BE68:BH73"/>
    <mergeCell ref="A69:J69"/>
    <mergeCell ref="A70:J70"/>
    <mergeCell ref="A71:J71"/>
    <mergeCell ref="A72:J72"/>
    <mergeCell ref="A73:J73"/>
    <mergeCell ref="A67:E67"/>
    <mergeCell ref="F67:AK67"/>
    <mergeCell ref="AM67:AQ67"/>
    <mergeCell ref="AR67:BD67"/>
    <mergeCell ref="BE67:BH67"/>
    <mergeCell ref="A68:J68"/>
    <mergeCell ref="K68:S68"/>
    <mergeCell ref="T68:AB68"/>
    <mergeCell ref="AC68:AK68"/>
    <mergeCell ref="AM68:AU68"/>
    <mergeCell ref="AV61:BD61"/>
    <mergeCell ref="BE61:BH66"/>
    <mergeCell ref="A62:J62"/>
    <mergeCell ref="A63:J63"/>
    <mergeCell ref="A64:J64"/>
    <mergeCell ref="A65:J65"/>
    <mergeCell ref="A66:J66"/>
    <mergeCell ref="A60:E60"/>
    <mergeCell ref="F60:AK60"/>
    <mergeCell ref="AM60:AQ60"/>
    <mergeCell ref="AR60:BD60"/>
    <mergeCell ref="BE60:BH60"/>
    <mergeCell ref="A61:J61"/>
    <mergeCell ref="K61:S61"/>
    <mergeCell ref="T61:AB61"/>
    <mergeCell ref="AC61:AK61"/>
    <mergeCell ref="AM61:AU61"/>
    <mergeCell ref="AV54:BD54"/>
    <mergeCell ref="BE54:BH59"/>
    <mergeCell ref="A55:J55"/>
    <mergeCell ref="A56:J56"/>
    <mergeCell ref="A57:J57"/>
    <mergeCell ref="A58:J58"/>
    <mergeCell ref="A59:J59"/>
    <mergeCell ref="A53:E53"/>
    <mergeCell ref="F53:AK53"/>
    <mergeCell ref="AM53:AQ53"/>
    <mergeCell ref="AR53:BD53"/>
    <mergeCell ref="BE53:BH53"/>
    <mergeCell ref="A54:J54"/>
    <mergeCell ref="K54:S54"/>
    <mergeCell ref="T54:AB54"/>
    <mergeCell ref="AC54:AK54"/>
    <mergeCell ref="AM54:AU54"/>
    <mergeCell ref="AV47:BD47"/>
    <mergeCell ref="BE47:BH52"/>
    <mergeCell ref="A48:J48"/>
    <mergeCell ref="A49:J49"/>
    <mergeCell ref="A50:J50"/>
    <mergeCell ref="A51:J51"/>
    <mergeCell ref="A52:J52"/>
    <mergeCell ref="A46:E46"/>
    <mergeCell ref="F46:AK46"/>
    <mergeCell ref="AM46:AQ46"/>
    <mergeCell ref="AR46:BD46"/>
    <mergeCell ref="BE46:BH46"/>
    <mergeCell ref="A47:J47"/>
    <mergeCell ref="K47:S47"/>
    <mergeCell ref="T47:AB47"/>
    <mergeCell ref="AC47:AK47"/>
    <mergeCell ref="AM47:AU47"/>
    <mergeCell ref="AV40:BD40"/>
    <mergeCell ref="BE40:BH45"/>
    <mergeCell ref="A41:J41"/>
    <mergeCell ref="A42:J42"/>
    <mergeCell ref="A43:J43"/>
    <mergeCell ref="A44:J44"/>
    <mergeCell ref="A45:J45"/>
    <mergeCell ref="A39:E39"/>
    <mergeCell ref="F39:AK39"/>
    <mergeCell ref="AM39:AQ39"/>
    <mergeCell ref="AR39:BD39"/>
    <mergeCell ref="BE39:BH39"/>
    <mergeCell ref="A40:J40"/>
    <mergeCell ref="K40:S40"/>
    <mergeCell ref="T40:AB40"/>
    <mergeCell ref="AC40:AK40"/>
    <mergeCell ref="AM40:AU40"/>
    <mergeCell ref="AV33:BD33"/>
    <mergeCell ref="BE33:BH38"/>
    <mergeCell ref="A34:J34"/>
    <mergeCell ref="A35:J35"/>
    <mergeCell ref="A36:J36"/>
    <mergeCell ref="A37:J37"/>
    <mergeCell ref="A38:J38"/>
    <mergeCell ref="A32:E32"/>
    <mergeCell ref="F32:AK32"/>
    <mergeCell ref="AM32:AQ32"/>
    <mergeCell ref="AR32:BD32"/>
    <mergeCell ref="BE32:BH32"/>
    <mergeCell ref="A33:J33"/>
    <mergeCell ref="K33:S33"/>
    <mergeCell ref="T33:AB33"/>
    <mergeCell ref="AC33:AK33"/>
    <mergeCell ref="AM33:AU33"/>
    <mergeCell ref="AV25:BD25"/>
    <mergeCell ref="BE25:BH30"/>
    <mergeCell ref="A26:J26"/>
    <mergeCell ref="A27:J27"/>
    <mergeCell ref="A28:J28"/>
    <mergeCell ref="A29:J29"/>
    <mergeCell ref="A30:J30"/>
    <mergeCell ref="A24:E24"/>
    <mergeCell ref="F24:AK24"/>
    <mergeCell ref="AM24:AQ24"/>
    <mergeCell ref="AR24:BD24"/>
    <mergeCell ref="BE24:BH24"/>
    <mergeCell ref="A25:J25"/>
    <mergeCell ref="K25:S25"/>
    <mergeCell ref="T25:AB25"/>
    <mergeCell ref="AC25:AK25"/>
    <mergeCell ref="AM25:AU25"/>
    <mergeCell ref="BE18:BH23"/>
    <mergeCell ref="A19:J19"/>
    <mergeCell ref="A20:J20"/>
    <mergeCell ref="A21:J21"/>
    <mergeCell ref="A22:J22"/>
    <mergeCell ref="A23:J23"/>
    <mergeCell ref="A18:J18"/>
    <mergeCell ref="K18:S18"/>
    <mergeCell ref="T18:AB18"/>
    <mergeCell ref="AC18:AK18"/>
    <mergeCell ref="AM18:AU18"/>
    <mergeCell ref="AV18:BD18"/>
    <mergeCell ref="AN13:AS13"/>
    <mergeCell ref="AT13:BH13"/>
    <mergeCell ref="A17:E17"/>
    <mergeCell ref="F17:AK17"/>
    <mergeCell ref="AM17:AQ17"/>
    <mergeCell ref="AR17:BD17"/>
    <mergeCell ref="BE17:BH17"/>
    <mergeCell ref="AN10:AS10"/>
    <mergeCell ref="AT10:BH10"/>
    <mergeCell ref="AN11:AS11"/>
    <mergeCell ref="AT11:BH11"/>
    <mergeCell ref="AN12:AS12"/>
    <mergeCell ref="AT12:BH12"/>
    <mergeCell ref="AN14:AS14"/>
    <mergeCell ref="AT14:AZ14"/>
    <mergeCell ref="BA14:BH14"/>
    <mergeCell ref="AN15:AS15"/>
    <mergeCell ref="AU15:BH15"/>
    <mergeCell ref="AH8:AI9"/>
    <mergeCell ref="AJ8:AK9"/>
    <mergeCell ref="AN8:AS8"/>
    <mergeCell ref="AT8:BH8"/>
    <mergeCell ref="AN9:AS9"/>
    <mergeCell ref="AT9:BH9"/>
    <mergeCell ref="T8:U9"/>
    <mergeCell ref="V8:W9"/>
    <mergeCell ref="X8:Y9"/>
    <mergeCell ref="Z8:AA9"/>
    <mergeCell ref="AB8:AC9"/>
    <mergeCell ref="AD8:AE9"/>
    <mergeCell ref="AN7:AS7"/>
    <mergeCell ref="AT7:BH7"/>
    <mergeCell ref="B8:B9"/>
    <mergeCell ref="C8:C9"/>
    <mergeCell ref="D8:D9"/>
    <mergeCell ref="E8:E9"/>
    <mergeCell ref="F8:F9"/>
    <mergeCell ref="G8:G9"/>
    <mergeCell ref="B7:J7"/>
    <mergeCell ref="K7:S7"/>
    <mergeCell ref="T7:AK7"/>
    <mergeCell ref="N8:N9"/>
    <mergeCell ref="O8:O9"/>
    <mergeCell ref="P8:P9"/>
    <mergeCell ref="Q8:Q9"/>
    <mergeCell ref="R8:R9"/>
    <mergeCell ref="S8:S9"/>
    <mergeCell ref="H8:H9"/>
    <mergeCell ref="I8:I9"/>
    <mergeCell ref="J8:J9"/>
    <mergeCell ref="K8:K9"/>
    <mergeCell ref="L8:L9"/>
    <mergeCell ref="M8:M9"/>
    <mergeCell ref="AF8:AG9"/>
    <mergeCell ref="A88:E88"/>
    <mergeCell ref="F88:AK88"/>
    <mergeCell ref="AM88:AQ88"/>
    <mergeCell ref="AR88:BD88"/>
    <mergeCell ref="BE88:BH88"/>
    <mergeCell ref="A89:J89"/>
    <mergeCell ref="K89:S89"/>
    <mergeCell ref="T89:AB89"/>
    <mergeCell ref="AC89:AK89"/>
    <mergeCell ref="AM89:AU89"/>
    <mergeCell ref="AV89:BD89"/>
    <mergeCell ref="BE89:BH94"/>
    <mergeCell ref="A90:J90"/>
    <mergeCell ref="A91:J91"/>
    <mergeCell ref="A92:J92"/>
    <mergeCell ref="A93:J93"/>
    <mergeCell ref="A94:J94"/>
    <mergeCell ref="A102:E102"/>
    <mergeCell ref="F102:AK102"/>
    <mergeCell ref="AM102:AQ102"/>
    <mergeCell ref="AR102:BD102"/>
    <mergeCell ref="BE102:BH102"/>
    <mergeCell ref="A103:J103"/>
    <mergeCell ref="K103:S103"/>
    <mergeCell ref="T103:AB103"/>
    <mergeCell ref="AC103:AK103"/>
    <mergeCell ref="AM103:AU103"/>
    <mergeCell ref="AV103:BD103"/>
    <mergeCell ref="BE103:BH108"/>
    <mergeCell ref="A104:J104"/>
    <mergeCell ref="A105:J105"/>
    <mergeCell ref="A106:J106"/>
    <mergeCell ref="A107:J107"/>
    <mergeCell ref="A108:J108"/>
    <mergeCell ref="A109:E109"/>
    <mergeCell ref="F109:AK109"/>
    <mergeCell ref="AM109:AQ109"/>
    <mergeCell ref="AR109:BD109"/>
    <mergeCell ref="BE109:BH109"/>
    <mergeCell ref="A110:J110"/>
    <mergeCell ref="K110:S110"/>
    <mergeCell ref="T110:AB110"/>
    <mergeCell ref="AC110:AK110"/>
    <mergeCell ref="AM110:AU110"/>
    <mergeCell ref="AV110:BD110"/>
    <mergeCell ref="BE110:BH115"/>
    <mergeCell ref="A111:J111"/>
    <mergeCell ref="A112:J112"/>
    <mergeCell ref="A113:J113"/>
    <mergeCell ref="A114:J114"/>
    <mergeCell ref="A115:J115"/>
    <mergeCell ref="A116:E116"/>
    <mergeCell ref="F116:AK116"/>
    <mergeCell ref="AM116:AQ116"/>
    <mergeCell ref="AR116:BD116"/>
    <mergeCell ref="BE116:BH116"/>
    <mergeCell ref="A117:J117"/>
    <mergeCell ref="K117:S117"/>
    <mergeCell ref="T117:AB117"/>
    <mergeCell ref="AC117:AK117"/>
    <mergeCell ref="AM117:AU117"/>
    <mergeCell ref="AV117:BD117"/>
    <mergeCell ref="BE117:BH122"/>
    <mergeCell ref="A118:J118"/>
    <mergeCell ref="A119:J119"/>
    <mergeCell ref="A120:J120"/>
    <mergeCell ref="A121:J121"/>
    <mergeCell ref="A122:J122"/>
    <mergeCell ref="A123:E123"/>
    <mergeCell ref="F123:AK123"/>
    <mergeCell ref="AM123:AQ123"/>
    <mergeCell ref="AR123:BD123"/>
    <mergeCell ref="BE123:BH123"/>
    <mergeCell ref="A124:J124"/>
    <mergeCell ref="K124:S124"/>
    <mergeCell ref="T124:AB124"/>
    <mergeCell ref="AC124:AK124"/>
    <mergeCell ref="AM124:AU124"/>
    <mergeCell ref="AV124:BD124"/>
    <mergeCell ref="BE124:BH129"/>
    <mergeCell ref="A125:J125"/>
    <mergeCell ref="A126:J126"/>
    <mergeCell ref="A127:J127"/>
    <mergeCell ref="A128:J128"/>
    <mergeCell ref="A129:J129"/>
    <mergeCell ref="A130:E130"/>
    <mergeCell ref="F130:AK130"/>
    <mergeCell ref="AM130:AQ130"/>
    <mergeCell ref="AR130:BD130"/>
    <mergeCell ref="BE130:BH130"/>
    <mergeCell ref="A131:J131"/>
    <mergeCell ref="K131:S131"/>
    <mergeCell ref="T131:AB131"/>
    <mergeCell ref="AC131:AK131"/>
    <mergeCell ref="AM131:AU131"/>
    <mergeCell ref="AV131:BD131"/>
    <mergeCell ref="BE131:BH136"/>
    <mergeCell ref="A132:J132"/>
    <mergeCell ref="A133:J133"/>
    <mergeCell ref="A134:J134"/>
    <mergeCell ref="A135:J135"/>
    <mergeCell ref="A136:J136"/>
    <mergeCell ref="A137:E137"/>
    <mergeCell ref="F137:AK137"/>
    <mergeCell ref="AM137:AQ137"/>
    <mergeCell ref="AR137:BD137"/>
    <mergeCell ref="BE137:BH137"/>
    <mergeCell ref="A138:J138"/>
    <mergeCell ref="K138:S138"/>
    <mergeCell ref="T138:AB138"/>
    <mergeCell ref="AC138:AK138"/>
    <mergeCell ref="AM138:AU138"/>
    <mergeCell ref="AV138:BD138"/>
    <mergeCell ref="BE138:BH143"/>
    <mergeCell ref="A139:J139"/>
    <mergeCell ref="A140:J140"/>
    <mergeCell ref="A141:J141"/>
    <mergeCell ref="A142:J142"/>
    <mergeCell ref="A143:J143"/>
    <mergeCell ref="A144:E144"/>
    <mergeCell ref="F144:AK144"/>
    <mergeCell ref="AM144:AQ144"/>
    <mergeCell ref="AR144:BD144"/>
    <mergeCell ref="BE144:BH144"/>
    <mergeCell ref="A145:J145"/>
    <mergeCell ref="K145:S145"/>
    <mergeCell ref="T145:AB145"/>
    <mergeCell ref="AC145:AK145"/>
    <mergeCell ref="AM145:AU145"/>
    <mergeCell ref="AV145:BD145"/>
    <mergeCell ref="BE145:BH150"/>
    <mergeCell ref="A146:J146"/>
    <mergeCell ref="A147:J147"/>
    <mergeCell ref="A148:J148"/>
    <mergeCell ref="A149:J149"/>
    <mergeCell ref="A150:J150"/>
    <mergeCell ref="A95:E95"/>
    <mergeCell ref="F95:AK95"/>
    <mergeCell ref="AM95:AQ95"/>
    <mergeCell ref="AR95:BD95"/>
    <mergeCell ref="BE95:BH95"/>
    <mergeCell ref="A96:J96"/>
    <mergeCell ref="K96:S96"/>
    <mergeCell ref="T96:AB96"/>
    <mergeCell ref="AC96:AK96"/>
    <mergeCell ref="AM96:AU96"/>
    <mergeCell ref="AV96:BD96"/>
    <mergeCell ref="BE96:BH101"/>
    <mergeCell ref="A97:J97"/>
    <mergeCell ref="A98:J98"/>
    <mergeCell ref="A99:J99"/>
    <mergeCell ref="A100:J100"/>
    <mergeCell ref="A101:J101"/>
    <mergeCell ref="A158:E158"/>
    <mergeCell ref="F158:AK158"/>
    <mergeCell ref="AM158:AQ158"/>
    <mergeCell ref="AR158:BD158"/>
    <mergeCell ref="BE158:BH158"/>
    <mergeCell ref="A159:J159"/>
    <mergeCell ref="K159:S159"/>
    <mergeCell ref="T159:AB159"/>
    <mergeCell ref="AC159:AK159"/>
    <mergeCell ref="AM159:AU159"/>
    <mergeCell ref="AV159:BD159"/>
    <mergeCell ref="BE159:BH164"/>
    <mergeCell ref="A160:J160"/>
    <mergeCell ref="A161:J161"/>
    <mergeCell ref="A162:J162"/>
    <mergeCell ref="A163:J163"/>
    <mergeCell ref="A164:J164"/>
    <mergeCell ref="A165:E165"/>
    <mergeCell ref="F165:AK165"/>
    <mergeCell ref="AM165:AQ165"/>
    <mergeCell ref="AR165:BD165"/>
    <mergeCell ref="BE165:BH165"/>
    <mergeCell ref="A166:J166"/>
    <mergeCell ref="K166:S166"/>
    <mergeCell ref="T166:AB166"/>
    <mergeCell ref="AC166:AK166"/>
    <mergeCell ref="AM166:AU166"/>
    <mergeCell ref="AV166:BD166"/>
    <mergeCell ref="BE166:BH171"/>
    <mergeCell ref="A167:J167"/>
    <mergeCell ref="A168:J168"/>
    <mergeCell ref="A169:J169"/>
    <mergeCell ref="A170:J170"/>
    <mergeCell ref="A171:J171"/>
    <mergeCell ref="A179:E179"/>
    <mergeCell ref="F179:AK179"/>
    <mergeCell ref="AM179:AQ179"/>
    <mergeCell ref="AR179:BD179"/>
    <mergeCell ref="BE179:BH179"/>
    <mergeCell ref="A180:J180"/>
    <mergeCell ref="K180:S180"/>
    <mergeCell ref="T180:AB180"/>
    <mergeCell ref="AC180:AK180"/>
    <mergeCell ref="AM180:AU180"/>
    <mergeCell ref="AV180:BD180"/>
    <mergeCell ref="BE180:BH185"/>
    <mergeCell ref="A181:J181"/>
    <mergeCell ref="A182:J182"/>
    <mergeCell ref="A183:J183"/>
    <mergeCell ref="A184:J184"/>
    <mergeCell ref="A185:J185"/>
    <mergeCell ref="A186:E186"/>
    <mergeCell ref="F186:AK186"/>
    <mergeCell ref="AM186:AQ186"/>
    <mergeCell ref="AR186:BD186"/>
    <mergeCell ref="BE186:BH186"/>
    <mergeCell ref="A187:J187"/>
    <mergeCell ref="K187:S187"/>
    <mergeCell ref="T187:AB187"/>
    <mergeCell ref="AC187:AK187"/>
    <mergeCell ref="AM187:AU187"/>
    <mergeCell ref="AV187:BD187"/>
    <mergeCell ref="BE187:BH192"/>
    <mergeCell ref="A188:J188"/>
    <mergeCell ref="A189:J189"/>
    <mergeCell ref="A190:J190"/>
    <mergeCell ref="A191:J191"/>
    <mergeCell ref="A192:J192"/>
    <mergeCell ref="A193:E193"/>
    <mergeCell ref="F193:AK193"/>
    <mergeCell ref="AM193:AQ193"/>
    <mergeCell ref="AR193:BD193"/>
    <mergeCell ref="BE193:BH193"/>
    <mergeCell ref="A194:J194"/>
    <mergeCell ref="K194:S194"/>
    <mergeCell ref="T194:AB194"/>
    <mergeCell ref="AC194:AK194"/>
    <mergeCell ref="AM194:AU194"/>
    <mergeCell ref="AV194:BD194"/>
    <mergeCell ref="BE194:BH199"/>
    <mergeCell ref="A195:J195"/>
    <mergeCell ref="A196:J196"/>
    <mergeCell ref="A197:J197"/>
    <mergeCell ref="A198:J198"/>
    <mergeCell ref="A199:J199"/>
    <mergeCell ref="A200:E200"/>
    <mergeCell ref="F200:AK200"/>
    <mergeCell ref="AM200:AQ200"/>
    <mergeCell ref="AR200:BD200"/>
    <mergeCell ref="BE200:BH200"/>
    <mergeCell ref="A201:J201"/>
    <mergeCell ref="K201:S201"/>
    <mergeCell ref="T201:AB201"/>
    <mergeCell ref="AC201:AK201"/>
    <mergeCell ref="AM201:AU201"/>
    <mergeCell ref="AV201:BD201"/>
    <mergeCell ref="BE201:BH206"/>
    <mergeCell ref="A202:J202"/>
    <mergeCell ref="A203:J203"/>
    <mergeCell ref="A204:J204"/>
    <mergeCell ref="A205:J205"/>
    <mergeCell ref="A206:J206"/>
    <mergeCell ref="A207:E207"/>
    <mergeCell ref="F207:AK207"/>
    <mergeCell ref="AM207:AQ207"/>
    <mergeCell ref="AR207:BD207"/>
    <mergeCell ref="BE207:BH207"/>
    <mergeCell ref="A208:J208"/>
    <mergeCell ref="K208:S208"/>
    <mergeCell ref="T208:AB208"/>
    <mergeCell ref="AC208:AK208"/>
    <mergeCell ref="AM208:AU208"/>
    <mergeCell ref="AV208:BD208"/>
    <mergeCell ref="BE208:BH213"/>
    <mergeCell ref="A209:J209"/>
    <mergeCell ref="A210:J210"/>
    <mergeCell ref="A211:J211"/>
    <mergeCell ref="A212:J212"/>
    <mergeCell ref="A213:J213"/>
    <mergeCell ref="A214:E214"/>
    <mergeCell ref="F214:AK214"/>
    <mergeCell ref="AM214:AQ214"/>
    <mergeCell ref="AR214:BD214"/>
    <mergeCell ref="BE214:BH214"/>
    <mergeCell ref="A215:J215"/>
    <mergeCell ref="K215:S215"/>
    <mergeCell ref="T215:AB215"/>
    <mergeCell ref="AC215:AK215"/>
    <mergeCell ref="AM215:AU215"/>
    <mergeCell ref="AV215:BD215"/>
    <mergeCell ref="BE215:BH220"/>
    <mergeCell ref="A216:J216"/>
    <mergeCell ref="A217:J217"/>
    <mergeCell ref="A218:J218"/>
    <mergeCell ref="A219:J219"/>
    <mergeCell ref="A220:J220"/>
    <mergeCell ref="A221:E221"/>
    <mergeCell ref="F221:AK221"/>
    <mergeCell ref="AM221:AQ221"/>
    <mergeCell ref="AR221:BD221"/>
    <mergeCell ref="BE221:BH221"/>
    <mergeCell ref="A222:J222"/>
    <mergeCell ref="K222:S222"/>
    <mergeCell ref="T222:AB222"/>
    <mergeCell ref="AC222:AK222"/>
    <mergeCell ref="AM222:AU222"/>
    <mergeCell ref="AV222:BD222"/>
    <mergeCell ref="BE222:BH227"/>
    <mergeCell ref="A223:J223"/>
    <mergeCell ref="A224:J224"/>
    <mergeCell ref="A225:J225"/>
    <mergeCell ref="A226:J226"/>
    <mergeCell ref="A227:J227"/>
    <mergeCell ref="A151:E151"/>
    <mergeCell ref="F151:AK151"/>
    <mergeCell ref="AM151:AQ151"/>
    <mergeCell ref="AR151:BD151"/>
    <mergeCell ref="BE151:BH151"/>
    <mergeCell ref="A152:J152"/>
    <mergeCell ref="K152:S152"/>
    <mergeCell ref="T152:AB152"/>
    <mergeCell ref="AC152:AK152"/>
    <mergeCell ref="AM152:AU152"/>
    <mergeCell ref="AV152:BD152"/>
    <mergeCell ref="BE152:BH157"/>
    <mergeCell ref="A153:J153"/>
    <mergeCell ref="A154:J154"/>
    <mergeCell ref="A155:J155"/>
    <mergeCell ref="A156:J156"/>
    <mergeCell ref="A157:J157"/>
  </mergeCells>
  <phoneticPr fontId="3"/>
  <conditionalFormatting sqref="A19:J22">
    <cfRule type="cellIs" dxfId="329" priority="100" operator="equal">
      <formula>0</formula>
    </cfRule>
  </conditionalFormatting>
  <conditionalFormatting sqref="A26:J29">
    <cfRule type="cellIs" dxfId="328" priority="98" operator="equal">
      <formula>0</formula>
    </cfRule>
  </conditionalFormatting>
  <conditionalFormatting sqref="A34:J37">
    <cfRule type="cellIs" dxfId="327" priority="96" operator="equal">
      <formula>0</formula>
    </cfRule>
  </conditionalFormatting>
  <conditionalFormatting sqref="A48:J51">
    <cfRule type="cellIs" dxfId="326" priority="92" operator="equal">
      <formula>0</formula>
    </cfRule>
  </conditionalFormatting>
  <conditionalFormatting sqref="A55:J58 A62:J65 A69:J72 A76:J79 A83:J86">
    <cfRule type="cellIs" dxfId="325" priority="91" operator="equal">
      <formula>0</formula>
    </cfRule>
  </conditionalFormatting>
  <conditionalFormatting sqref="A90:J93">
    <cfRule type="cellIs" dxfId="324" priority="87" operator="equal">
      <formula>0</formula>
    </cfRule>
  </conditionalFormatting>
  <conditionalFormatting sqref="A97:J100">
    <cfRule type="cellIs" dxfId="323" priority="55" operator="equal">
      <formula>0</formula>
    </cfRule>
  </conditionalFormatting>
  <conditionalFormatting sqref="A104:J107">
    <cfRule type="cellIs" dxfId="322" priority="83" operator="equal">
      <formula>0</formula>
    </cfRule>
  </conditionalFormatting>
  <conditionalFormatting sqref="A111:J114">
    <cfRule type="cellIs" dxfId="321" priority="79" operator="equal">
      <formula>0</formula>
    </cfRule>
  </conditionalFormatting>
  <conditionalFormatting sqref="A118:J121">
    <cfRule type="cellIs" dxfId="320" priority="75" operator="equal">
      <formula>0</formula>
    </cfRule>
  </conditionalFormatting>
  <conditionalFormatting sqref="A125:J128">
    <cfRule type="cellIs" dxfId="319" priority="71" operator="equal">
      <formula>0</formula>
    </cfRule>
  </conditionalFormatting>
  <conditionalFormatting sqref="A132:J135">
    <cfRule type="cellIs" dxfId="318" priority="67" operator="equal">
      <formula>0</formula>
    </cfRule>
  </conditionalFormatting>
  <conditionalFormatting sqref="A139:J142">
    <cfRule type="cellIs" dxfId="317" priority="63" operator="equal">
      <formula>0</formula>
    </cfRule>
  </conditionalFormatting>
  <conditionalFormatting sqref="A146:J149">
    <cfRule type="cellIs" dxfId="316" priority="59" operator="equal">
      <formula>0</formula>
    </cfRule>
  </conditionalFormatting>
  <conditionalFormatting sqref="A153:J156">
    <cfRule type="cellIs" dxfId="315" priority="7" operator="equal">
      <formula>0</formula>
    </cfRule>
  </conditionalFormatting>
  <conditionalFormatting sqref="A160:J163">
    <cfRule type="cellIs" dxfId="314" priority="51" operator="equal">
      <formula>0</formula>
    </cfRule>
  </conditionalFormatting>
  <conditionalFormatting sqref="A167:J170">
    <cfRule type="cellIs" dxfId="313" priority="47" operator="equal">
      <formula>0</formula>
    </cfRule>
  </conditionalFormatting>
  <conditionalFormatting sqref="A174:J177">
    <cfRule type="cellIs" dxfId="312" priority="3" operator="equal">
      <formula>0</formula>
    </cfRule>
  </conditionalFormatting>
  <conditionalFormatting sqref="A181:J184">
    <cfRule type="cellIs" dxfId="311" priority="43" operator="equal">
      <formula>0</formula>
    </cfRule>
  </conditionalFormatting>
  <conditionalFormatting sqref="A188:J191">
    <cfRule type="cellIs" dxfId="310" priority="39" operator="equal">
      <formula>0</formula>
    </cfRule>
  </conditionalFormatting>
  <conditionalFormatting sqref="A195:J198">
    <cfRule type="cellIs" dxfId="309" priority="35" operator="equal">
      <formula>0</formula>
    </cfRule>
  </conditionalFormatting>
  <conditionalFormatting sqref="A202:J205">
    <cfRule type="cellIs" dxfId="308" priority="31" operator="equal">
      <formula>0</formula>
    </cfRule>
  </conditionalFormatting>
  <conditionalFormatting sqref="A209:J212">
    <cfRule type="cellIs" dxfId="307" priority="27" operator="equal">
      <formula>0</formula>
    </cfRule>
  </conditionalFormatting>
  <conditionalFormatting sqref="A216:J219">
    <cfRule type="cellIs" dxfId="306" priority="23" operator="equal">
      <formula>0</formula>
    </cfRule>
  </conditionalFormatting>
  <conditionalFormatting sqref="A223:J226">
    <cfRule type="cellIs" dxfId="305" priority="19" operator="equal">
      <formula>0</formula>
    </cfRule>
  </conditionalFormatting>
  <conditionalFormatting sqref="A41:AK44 AM41:BD44 A45:BD45">
    <cfRule type="cellIs" dxfId="304" priority="93" operator="equal">
      <formula>0</formula>
    </cfRule>
  </conditionalFormatting>
  <conditionalFormatting sqref="C5:F5 I5:K5">
    <cfRule type="cellIs" dxfId="303" priority="121" operator="equal">
      <formula>0</formula>
    </cfRule>
  </conditionalFormatting>
  <conditionalFormatting sqref="F17:AL17">
    <cfRule type="cellIs" dxfId="302" priority="119" operator="equal">
      <formula>0</formula>
    </cfRule>
  </conditionalFormatting>
  <conditionalFormatting sqref="F24:AL24">
    <cfRule type="cellIs" dxfId="301" priority="117" operator="equal">
      <formula>0</formula>
    </cfRule>
  </conditionalFormatting>
  <conditionalFormatting sqref="F32:AL32">
    <cfRule type="cellIs" dxfId="300" priority="115" operator="equal">
      <formula>0</formula>
    </cfRule>
  </conditionalFormatting>
  <conditionalFormatting sqref="F39:AL39">
    <cfRule type="cellIs" dxfId="299" priority="113" operator="equal">
      <formula>0</formula>
    </cfRule>
  </conditionalFormatting>
  <conditionalFormatting sqref="F46:AL46">
    <cfRule type="cellIs" dxfId="298" priority="111" operator="equal">
      <formula>0</formula>
    </cfRule>
  </conditionalFormatting>
  <conditionalFormatting sqref="F53:AL53">
    <cfRule type="cellIs" dxfId="297" priority="109" operator="equal">
      <formula>0</formula>
    </cfRule>
  </conditionalFormatting>
  <conditionalFormatting sqref="F60:AL60">
    <cfRule type="cellIs" dxfId="296" priority="107" operator="equal">
      <formula>0</formula>
    </cfRule>
  </conditionalFormatting>
  <conditionalFormatting sqref="F67:AL67">
    <cfRule type="cellIs" dxfId="295" priority="105" operator="equal">
      <formula>0</formula>
    </cfRule>
  </conditionalFormatting>
  <conditionalFormatting sqref="F74:AL74">
    <cfRule type="cellIs" dxfId="294" priority="103" operator="equal">
      <formula>0</formula>
    </cfRule>
  </conditionalFormatting>
  <conditionalFormatting sqref="F81:AL81">
    <cfRule type="cellIs" dxfId="293" priority="101" operator="equal">
      <formula>0</formula>
    </cfRule>
  </conditionalFormatting>
  <conditionalFormatting sqref="F88:AL88">
    <cfRule type="cellIs" dxfId="292" priority="88" operator="equal">
      <formula>0</formula>
    </cfRule>
  </conditionalFormatting>
  <conditionalFormatting sqref="F95:AL95">
    <cfRule type="cellIs" dxfId="291" priority="56" operator="equal">
      <formula>0</formula>
    </cfRule>
  </conditionalFormatting>
  <conditionalFormatting sqref="F102:AL102">
    <cfRule type="cellIs" dxfId="290" priority="84" operator="equal">
      <formula>0</formula>
    </cfRule>
  </conditionalFormatting>
  <conditionalFormatting sqref="F109:AL109">
    <cfRule type="cellIs" dxfId="289" priority="80" operator="equal">
      <formula>0</formula>
    </cfRule>
  </conditionalFormatting>
  <conditionalFormatting sqref="F116:AL116">
    <cfRule type="cellIs" dxfId="288" priority="76" operator="equal">
      <formula>0</formula>
    </cfRule>
  </conditionalFormatting>
  <conditionalFormatting sqref="F123:AL123">
    <cfRule type="cellIs" dxfId="287" priority="72" operator="equal">
      <formula>0</formula>
    </cfRule>
  </conditionalFormatting>
  <conditionalFormatting sqref="F130:AL130">
    <cfRule type="cellIs" dxfId="286" priority="68" operator="equal">
      <formula>0</formula>
    </cfRule>
  </conditionalFormatting>
  <conditionalFormatting sqref="F137:AL137">
    <cfRule type="cellIs" dxfId="285" priority="64" operator="equal">
      <formula>0</formula>
    </cfRule>
  </conditionalFormatting>
  <conditionalFormatting sqref="F144:AL144">
    <cfRule type="cellIs" dxfId="284" priority="60" operator="equal">
      <formula>0</formula>
    </cfRule>
  </conditionalFormatting>
  <conditionalFormatting sqref="F151:AL151">
    <cfRule type="cellIs" dxfId="283" priority="8" operator="equal">
      <formula>0</formula>
    </cfRule>
  </conditionalFormatting>
  <conditionalFormatting sqref="F158:AL158">
    <cfRule type="cellIs" dxfId="282" priority="52" operator="equal">
      <formula>0</formula>
    </cfRule>
  </conditionalFormatting>
  <conditionalFormatting sqref="F165:AL165">
    <cfRule type="cellIs" dxfId="281" priority="48" operator="equal">
      <formula>0</formula>
    </cfRule>
  </conditionalFormatting>
  <conditionalFormatting sqref="F172:AL172">
    <cfRule type="cellIs" dxfId="280" priority="4" operator="equal">
      <formula>0</formula>
    </cfRule>
  </conditionalFormatting>
  <conditionalFormatting sqref="F179:AL179">
    <cfRule type="cellIs" dxfId="279" priority="44" operator="equal">
      <formula>0</formula>
    </cfRule>
  </conditionalFormatting>
  <conditionalFormatting sqref="F186:AL186">
    <cfRule type="cellIs" dxfId="278" priority="40" operator="equal">
      <formula>0</formula>
    </cfRule>
  </conditionalFormatting>
  <conditionalFormatting sqref="F193:AL193">
    <cfRule type="cellIs" dxfId="277" priority="36" operator="equal">
      <formula>0</formula>
    </cfRule>
  </conditionalFormatting>
  <conditionalFormatting sqref="F200:AL200">
    <cfRule type="cellIs" dxfId="276" priority="32" operator="equal">
      <formula>0</formula>
    </cfRule>
  </conditionalFormatting>
  <conditionalFormatting sqref="F207:AL207">
    <cfRule type="cellIs" dxfId="275" priority="28" operator="equal">
      <formula>0</formula>
    </cfRule>
  </conditionalFormatting>
  <conditionalFormatting sqref="F214:AL214">
    <cfRule type="cellIs" dxfId="274" priority="24" operator="equal">
      <formula>0</formula>
    </cfRule>
  </conditionalFormatting>
  <conditionalFormatting sqref="F221:AL221">
    <cfRule type="cellIs" dxfId="273" priority="20" operator="equal">
      <formula>0</formula>
    </cfRule>
  </conditionalFormatting>
  <conditionalFormatting sqref="AL19:AL227">
    <cfRule type="cellIs" dxfId="272" priority="1" operator="equal">
      <formula>0</formula>
    </cfRule>
  </conditionalFormatting>
  <conditionalFormatting sqref="AR17:BD17">
    <cfRule type="cellIs" dxfId="271" priority="123" operator="equal">
      <formula>0</formula>
    </cfRule>
  </conditionalFormatting>
  <conditionalFormatting sqref="AR24:BD24">
    <cfRule type="cellIs" dxfId="270" priority="118" operator="equal">
      <formula>0</formula>
    </cfRule>
  </conditionalFormatting>
  <conditionalFormatting sqref="AR32:BD32">
    <cfRule type="cellIs" dxfId="269" priority="116" operator="equal">
      <formula>0</formula>
    </cfRule>
  </conditionalFormatting>
  <conditionalFormatting sqref="AR39:BD39">
    <cfRule type="cellIs" dxfId="268" priority="114" operator="equal">
      <formula>0</formula>
    </cfRule>
  </conditionalFormatting>
  <conditionalFormatting sqref="AR46:BD46">
    <cfRule type="cellIs" dxfId="267" priority="112" operator="equal">
      <formula>0</formula>
    </cfRule>
  </conditionalFormatting>
  <conditionalFormatting sqref="AR53:BD53">
    <cfRule type="cellIs" dxfId="266" priority="110" operator="equal">
      <formula>0</formula>
    </cfRule>
  </conditionalFormatting>
  <conditionalFormatting sqref="AR60:BD60">
    <cfRule type="cellIs" dxfId="265" priority="108" operator="equal">
      <formula>0</formula>
    </cfRule>
  </conditionalFormatting>
  <conditionalFormatting sqref="AR67:BD67">
    <cfRule type="cellIs" dxfId="264" priority="106" operator="equal">
      <formula>0</formula>
    </cfRule>
  </conditionalFormatting>
  <conditionalFormatting sqref="AR74:BD74">
    <cfRule type="cellIs" dxfId="263" priority="104" operator="equal">
      <formula>0</formula>
    </cfRule>
  </conditionalFormatting>
  <conditionalFormatting sqref="AR81:BD81">
    <cfRule type="cellIs" dxfId="262" priority="102" operator="equal">
      <formula>0</formula>
    </cfRule>
  </conditionalFormatting>
  <conditionalFormatting sqref="AR88:BD88">
    <cfRule type="cellIs" dxfId="261" priority="89" operator="equal">
      <formula>0</formula>
    </cfRule>
  </conditionalFormatting>
  <conditionalFormatting sqref="AR95:BD95">
    <cfRule type="cellIs" dxfId="260" priority="57" operator="equal">
      <formula>0</formula>
    </cfRule>
  </conditionalFormatting>
  <conditionalFormatting sqref="AR102:BD102">
    <cfRule type="cellIs" dxfId="259" priority="85" operator="equal">
      <formula>0</formula>
    </cfRule>
  </conditionalFormatting>
  <conditionalFormatting sqref="AR109:BD109">
    <cfRule type="cellIs" dxfId="258" priority="81" operator="equal">
      <formula>0</formula>
    </cfRule>
  </conditionalFormatting>
  <conditionalFormatting sqref="AR116:BD116">
    <cfRule type="cellIs" dxfId="257" priority="77" operator="equal">
      <formula>0</formula>
    </cfRule>
  </conditionalFormatting>
  <conditionalFormatting sqref="AR123:BD123">
    <cfRule type="cellIs" dxfId="256" priority="73" operator="equal">
      <formula>0</formula>
    </cfRule>
  </conditionalFormatting>
  <conditionalFormatting sqref="AR130:BD130">
    <cfRule type="cellIs" dxfId="255" priority="69" operator="equal">
      <formula>0</formula>
    </cfRule>
  </conditionalFormatting>
  <conditionalFormatting sqref="AR137:BD137">
    <cfRule type="cellIs" dxfId="254" priority="65" operator="equal">
      <formula>0</formula>
    </cfRule>
  </conditionalFormatting>
  <conditionalFormatting sqref="AR144:BD144">
    <cfRule type="cellIs" dxfId="253" priority="61" operator="equal">
      <formula>0</formula>
    </cfRule>
  </conditionalFormatting>
  <conditionalFormatting sqref="AR151:BD151">
    <cfRule type="cellIs" dxfId="252" priority="9" operator="equal">
      <formula>0</formula>
    </cfRule>
  </conditionalFormatting>
  <conditionalFormatting sqref="AR158:BD158">
    <cfRule type="cellIs" dxfId="251" priority="53" operator="equal">
      <formula>0</formula>
    </cfRule>
  </conditionalFormatting>
  <conditionalFormatting sqref="AR165:BD165">
    <cfRule type="cellIs" dxfId="250" priority="49" operator="equal">
      <formula>0</formula>
    </cfRule>
  </conditionalFormatting>
  <conditionalFormatting sqref="AR172:BD172">
    <cfRule type="cellIs" dxfId="249" priority="5" operator="equal">
      <formula>0</formula>
    </cfRule>
  </conditionalFormatting>
  <conditionalFormatting sqref="AR179:BD179">
    <cfRule type="cellIs" dxfId="248" priority="45" operator="equal">
      <formula>0</formula>
    </cfRule>
  </conditionalFormatting>
  <conditionalFormatting sqref="AR186:BD186">
    <cfRule type="cellIs" dxfId="247" priority="41" operator="equal">
      <formula>0</formula>
    </cfRule>
  </conditionalFormatting>
  <conditionalFormatting sqref="AR193:BD193">
    <cfRule type="cellIs" dxfId="246" priority="37" operator="equal">
      <formula>0</formula>
    </cfRule>
  </conditionalFormatting>
  <conditionalFormatting sqref="AR200:BD200">
    <cfRule type="cellIs" dxfId="245" priority="33" operator="equal">
      <formula>0</formula>
    </cfRule>
  </conditionalFormatting>
  <conditionalFormatting sqref="AR207:BD207">
    <cfRule type="cellIs" dxfId="244" priority="29" operator="equal">
      <formula>0</formula>
    </cfRule>
  </conditionalFormatting>
  <conditionalFormatting sqref="AR214:BD214">
    <cfRule type="cellIs" dxfId="243" priority="25" operator="equal">
      <formula>0</formula>
    </cfRule>
  </conditionalFormatting>
  <conditionalFormatting sqref="AR221:BD221">
    <cfRule type="cellIs" dxfId="242" priority="21" operator="equal">
      <formula>0</formula>
    </cfRule>
  </conditionalFormatting>
  <conditionalFormatting sqref="AT7:BH13">
    <cfRule type="cellIs" dxfId="241" priority="120" operator="equal">
      <formula>0</formula>
    </cfRule>
  </conditionalFormatting>
  <conditionalFormatting sqref="BE18:BH23 BE25:BH30 BE33:BH38 BE40:BH45 BE47:BH52 BE54:BH59 BE61:BH66 BE68:BH73 BE75:BH80 BE82:BH87">
    <cfRule type="cellIs" dxfId="240" priority="90" operator="equal">
      <formula>0</formula>
    </cfRule>
  </conditionalFormatting>
  <conditionalFormatting sqref="BE89:BH94">
    <cfRule type="cellIs" dxfId="239" priority="86" operator="equal">
      <formula>0</formula>
    </cfRule>
  </conditionalFormatting>
  <conditionalFormatting sqref="BE96:BH101">
    <cfRule type="cellIs" dxfId="238" priority="54" operator="equal">
      <formula>0</formula>
    </cfRule>
  </conditionalFormatting>
  <conditionalFormatting sqref="BE103:BH108">
    <cfRule type="cellIs" dxfId="237" priority="82" operator="equal">
      <formula>0</formula>
    </cfRule>
  </conditionalFormatting>
  <conditionalFormatting sqref="BE110:BH115">
    <cfRule type="cellIs" dxfId="236" priority="78" operator="equal">
      <formula>0</formula>
    </cfRule>
  </conditionalFormatting>
  <conditionalFormatting sqref="BE117:BH122">
    <cfRule type="cellIs" dxfId="235" priority="74" operator="equal">
      <formula>0</formula>
    </cfRule>
  </conditionalFormatting>
  <conditionalFormatting sqref="BE124:BH129">
    <cfRule type="cellIs" dxfId="234" priority="70" operator="equal">
      <formula>0</formula>
    </cfRule>
  </conditionalFormatting>
  <conditionalFormatting sqref="BE131:BH136">
    <cfRule type="cellIs" dxfId="233" priority="66" operator="equal">
      <formula>0</formula>
    </cfRule>
  </conditionalFormatting>
  <conditionalFormatting sqref="BE138:BH143">
    <cfRule type="cellIs" dxfId="232" priority="62" operator="equal">
      <formula>0</formula>
    </cfRule>
  </conditionalFormatting>
  <conditionalFormatting sqref="BE145:BH150">
    <cfRule type="cellIs" dxfId="231" priority="58" operator="equal">
      <formula>0</formula>
    </cfRule>
  </conditionalFormatting>
  <conditionalFormatting sqref="BE152:BH157">
    <cfRule type="cellIs" dxfId="230" priority="6" operator="equal">
      <formula>0</formula>
    </cfRule>
  </conditionalFormatting>
  <conditionalFormatting sqref="BE159:BH164">
    <cfRule type="cellIs" dxfId="229" priority="50" operator="equal">
      <formula>0</formula>
    </cfRule>
  </conditionalFormatting>
  <conditionalFormatting sqref="BE166:BH171">
    <cfRule type="cellIs" dxfId="228" priority="46" operator="equal">
      <formula>0</formula>
    </cfRule>
  </conditionalFormatting>
  <conditionalFormatting sqref="BE173:BH178">
    <cfRule type="cellIs" dxfId="227" priority="2" operator="equal">
      <formula>0</formula>
    </cfRule>
  </conditionalFormatting>
  <conditionalFormatting sqref="BE180:BH185">
    <cfRule type="cellIs" dxfId="226" priority="42" operator="equal">
      <formula>0</formula>
    </cfRule>
  </conditionalFormatting>
  <conditionalFormatting sqref="BE187:BH192">
    <cfRule type="cellIs" dxfId="225" priority="38" operator="equal">
      <formula>0</formula>
    </cfRule>
  </conditionalFormatting>
  <conditionalFormatting sqref="BE194:BH199">
    <cfRule type="cellIs" dxfId="224" priority="34" operator="equal">
      <formula>0</formula>
    </cfRule>
  </conditionalFormatting>
  <conditionalFormatting sqref="BE201:BH206">
    <cfRule type="cellIs" dxfId="223" priority="30" operator="equal">
      <formula>0</formula>
    </cfRule>
  </conditionalFormatting>
  <conditionalFormatting sqref="BE208:BH213">
    <cfRule type="cellIs" dxfId="222" priority="26" operator="equal">
      <formula>0</formula>
    </cfRule>
  </conditionalFormatting>
  <conditionalFormatting sqref="BE215:BH220">
    <cfRule type="cellIs" dxfId="221" priority="22" operator="equal">
      <formula>0</formula>
    </cfRule>
  </conditionalFormatting>
  <conditionalFormatting sqref="BE222:BH227">
    <cfRule type="cellIs" dxfId="220" priority="18" operator="equal">
      <formula>0</formula>
    </cfRule>
  </conditionalFormatting>
  <dataValidations disablePrompts="1" xWindow="1046" yWindow="719" count="1">
    <dataValidation type="list" allowBlank="1" showInputMessage="1" promptTitle="選んで下さい" prompt="担当者を選んで下さい。_x000a_リスＴにない場合は手入力可能です。" sqref="BE18:BH23 BE25:BH30 BE33:BH38 BE40:BH45 BE47:BH52 BE54:BH59 BE61:BH66 BE68:BH73 BE75:BH80 BE82:BH87 BE103:BH108 BE110:BH115 BE117:BH122 BE124:BH129 BE131:BH136 BE138:BH143 BE89:BH94 BE96:BH101 BE159:BH164 BE152:BH157 BE180:BH185 BE187:BH192 BE194:BH199 BE201:BH206 BE208:BH213 BE215:BH220 BE222:BH227 BE145:BH150 BE166:BH171 BE173:BH178" xr:uid="{00000000-0002-0000-0400-000000000000}">
      <formula1>"山根義人,田中真樹,松尾賢司,三原涼司,池田祐二,来間光俊,原　佑輔,井上雅貴,山根浩平"</formula1>
    </dataValidation>
  </dataValidations>
  <pageMargins left="0.53" right="0.2" top="0.35" bottom="0.25" header="0.31496062992125984" footer="0.2"/>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A5E59-8E51-4DEF-98E4-8833D9794DB0}">
  <sheetPr>
    <tabColor theme="9" tint="-0.249977111117893"/>
  </sheetPr>
  <dimension ref="A1:BJ227"/>
  <sheetViews>
    <sheetView zoomScaleNormal="100" workbookViewId="0">
      <selection activeCell="BD2" sqref="BD2:BH2"/>
    </sheetView>
  </sheetViews>
  <sheetFormatPr defaultColWidth="2.25" defaultRowHeight="22.5" customHeight="1"/>
  <cols>
    <col min="1" max="36" width="2.25" style="1"/>
    <col min="37" max="37" width="2.25" style="1" customWidth="1"/>
    <col min="38" max="38" width="5.875" style="1" customWidth="1"/>
    <col min="39" max="61" width="2.25" style="1"/>
    <col min="62" max="62" width="7.25" style="43" bestFit="1" customWidth="1"/>
    <col min="63" max="63" width="2.25" style="1"/>
    <col min="64" max="64" width="3.5" style="1" bestFit="1" customWidth="1"/>
    <col min="65" max="16384" width="2.25" style="1"/>
  </cols>
  <sheetData>
    <row r="1" spans="1:60" ht="13.5" customHeight="1">
      <c r="BD1" s="333" t="s">
        <v>143</v>
      </c>
      <c r="BE1" s="333"/>
      <c r="BF1" s="333"/>
      <c r="BG1" s="333"/>
      <c r="BH1" s="333"/>
    </row>
    <row r="2" spans="1:60" ht="18" customHeight="1">
      <c r="A2" s="2"/>
      <c r="AO2" s="330" t="s">
        <v>30</v>
      </c>
      <c r="AP2" s="331"/>
      <c r="AQ2" s="331"/>
      <c r="AR2" s="331"/>
      <c r="AS2" s="332"/>
      <c r="AT2" s="330" t="s">
        <v>30</v>
      </c>
      <c r="AU2" s="331"/>
      <c r="AV2" s="331"/>
      <c r="AW2" s="331"/>
      <c r="AX2" s="332"/>
      <c r="AY2" s="330" t="s">
        <v>30</v>
      </c>
      <c r="AZ2" s="331"/>
      <c r="BA2" s="331"/>
      <c r="BB2" s="331"/>
      <c r="BC2" s="332"/>
      <c r="BD2" s="330" t="s">
        <v>30</v>
      </c>
      <c r="BE2" s="331"/>
      <c r="BF2" s="331"/>
      <c r="BG2" s="331"/>
      <c r="BH2" s="332"/>
    </row>
    <row r="3" spans="1:60" ht="20.25" customHeight="1">
      <c r="A3" s="3"/>
      <c r="AO3" s="4"/>
      <c r="AP3" s="5"/>
      <c r="AQ3" s="5"/>
      <c r="AR3" s="5"/>
      <c r="AS3" s="6"/>
      <c r="AT3" s="4"/>
      <c r="AU3" s="5"/>
      <c r="AV3" s="5"/>
      <c r="AW3" s="5"/>
      <c r="AX3" s="6"/>
      <c r="AY3" s="4"/>
      <c r="AZ3" s="5"/>
      <c r="BA3" s="5"/>
      <c r="BB3" s="5"/>
      <c r="BC3" s="6"/>
      <c r="BD3" s="4"/>
      <c r="BE3" s="5"/>
      <c r="BF3" s="5"/>
      <c r="BG3" s="5"/>
      <c r="BH3" s="6"/>
    </row>
    <row r="4" spans="1:60" ht="20.25" customHeight="1">
      <c r="AO4" s="7"/>
      <c r="AS4" s="8"/>
      <c r="AT4" s="7"/>
      <c r="AX4" s="8"/>
      <c r="AY4" s="7"/>
      <c r="BC4" s="8"/>
      <c r="BD4" s="7"/>
      <c r="BH4" s="8"/>
    </row>
    <row r="5" spans="1:60" ht="20.25" customHeight="1">
      <c r="C5" s="334">
        <f>IF(入力ｼｰﾄ!E1="","",入力ｼｰﾄ!E1)</f>
        <v>1900</v>
      </c>
      <c r="D5" s="334"/>
      <c r="E5" s="334"/>
      <c r="F5" s="334"/>
      <c r="G5" s="335" t="s">
        <v>31</v>
      </c>
      <c r="H5" s="335"/>
      <c r="I5" s="334">
        <f>入力ｼｰﾄ!F1</f>
        <v>1</v>
      </c>
      <c r="J5" s="334"/>
      <c r="K5" s="334"/>
      <c r="L5" s="335" t="s">
        <v>32</v>
      </c>
      <c r="M5" s="335"/>
      <c r="N5" s="335"/>
      <c r="O5" s="335"/>
      <c r="AO5" s="9"/>
      <c r="AP5" s="10"/>
      <c r="AQ5" s="10"/>
      <c r="AR5" s="10"/>
      <c r="AS5" s="11"/>
      <c r="AT5" s="9"/>
      <c r="AU5" s="10"/>
      <c r="AV5" s="10"/>
      <c r="AW5" s="10"/>
      <c r="AX5" s="11"/>
      <c r="AY5" s="9"/>
      <c r="AZ5" s="10"/>
      <c r="BA5" s="10"/>
      <c r="BB5" s="10"/>
      <c r="BC5" s="11"/>
      <c r="BD5" s="9"/>
      <c r="BE5" s="10"/>
      <c r="BF5" s="10"/>
      <c r="BG5" s="10"/>
      <c r="BH5" s="11"/>
    </row>
    <row r="6" spans="1:60" ht="12" customHeight="1" thickBot="1"/>
    <row r="7" spans="1:60" ht="22.5" customHeight="1" thickTop="1" thickBot="1">
      <c r="B7" s="291" t="s">
        <v>7</v>
      </c>
      <c r="C7" s="292"/>
      <c r="D7" s="292"/>
      <c r="E7" s="292"/>
      <c r="F7" s="292"/>
      <c r="G7" s="292"/>
      <c r="H7" s="292"/>
      <c r="I7" s="292"/>
      <c r="J7" s="292"/>
      <c r="K7" s="291" t="s">
        <v>142</v>
      </c>
      <c r="L7" s="292"/>
      <c r="M7" s="292"/>
      <c r="N7" s="292"/>
      <c r="O7" s="292"/>
      <c r="P7" s="292"/>
      <c r="Q7" s="292"/>
      <c r="R7" s="292"/>
      <c r="S7" s="292"/>
      <c r="T7" s="293" t="s">
        <v>18</v>
      </c>
      <c r="U7" s="294"/>
      <c r="V7" s="294"/>
      <c r="W7" s="294"/>
      <c r="X7" s="294"/>
      <c r="Y7" s="294"/>
      <c r="Z7" s="294"/>
      <c r="AA7" s="294"/>
      <c r="AB7" s="294"/>
      <c r="AC7" s="294"/>
      <c r="AD7" s="294"/>
      <c r="AE7" s="294"/>
      <c r="AF7" s="294"/>
      <c r="AG7" s="294"/>
      <c r="AH7" s="294"/>
      <c r="AI7" s="294"/>
      <c r="AJ7" s="294"/>
      <c r="AK7" s="295"/>
      <c r="AL7" s="60"/>
      <c r="AN7" s="278" t="s">
        <v>10</v>
      </c>
      <c r="AO7" s="279"/>
      <c r="AP7" s="279"/>
      <c r="AQ7" s="279"/>
      <c r="AR7" s="279"/>
      <c r="AS7" s="280"/>
      <c r="AT7" s="281">
        <f>入力ｼｰﾄ!$D$2</f>
        <v>0</v>
      </c>
      <c r="AU7" s="281"/>
      <c r="AV7" s="281"/>
      <c r="AW7" s="281"/>
      <c r="AX7" s="281"/>
      <c r="AY7" s="281"/>
      <c r="AZ7" s="281"/>
      <c r="BA7" s="281"/>
      <c r="BB7" s="281"/>
      <c r="BC7" s="281"/>
      <c r="BD7" s="281"/>
      <c r="BE7" s="281"/>
      <c r="BF7" s="281"/>
      <c r="BG7" s="281"/>
      <c r="BH7" s="282"/>
    </row>
    <row r="8" spans="1:60" ht="21" customHeight="1" thickTop="1">
      <c r="B8" s="283" t="str">
        <f>IF(LEN(入力ｼｰﾄ!$D$285)&lt;入力ｼｰﾄ!$O$16,"",MID(RIGHT(入力ｼｰﾄ!$D$285,入力ｼｰﾄ!$O$16),1,1))</f>
        <v/>
      </c>
      <c r="C8" s="285" t="str">
        <f>IF(LEN(入力ｼｰﾄ!$D$285)&lt;入力ｼｰﾄ!$O$15,"",MID(RIGHT(入力ｼｰﾄ!$D$285,入力ｼｰﾄ!$O$15),1,1))</f>
        <v/>
      </c>
      <c r="D8" s="287" t="str">
        <f>IF(LEN(入力ｼｰﾄ!$D$285)&lt;入力ｼｰﾄ!$O$8,"",MID(RIGHT(入力ｼｰﾄ!$D$285,入力ｼｰﾄ!$O$8),1,1))</f>
        <v/>
      </c>
      <c r="E8" s="289" t="str">
        <f>IF(LEN(入力ｼｰﾄ!$D$285)&lt;入力ｼｰﾄ!$O$7,"",MID(RIGHT(入力ｼｰﾄ!$D$285,入力ｼｰﾄ!$O$7),1,1))</f>
        <v/>
      </c>
      <c r="F8" s="285" t="str">
        <f>IF(LEN(入力ｼｰﾄ!$D$285)&lt;入力ｼｰﾄ!$O$6,"",MID(RIGHT(入力ｼｰﾄ!$D$285,入力ｼｰﾄ!$O$6),1,1))</f>
        <v/>
      </c>
      <c r="G8" s="287" t="str">
        <f>IF(LEN(入力ｼｰﾄ!$D$285)&lt;入力ｼｰﾄ!$O$5,"",MID(RIGHT(入力ｼｰﾄ!$D$285,入力ｼｰﾄ!$O$5),1,1))</f>
        <v/>
      </c>
      <c r="H8" s="289" t="str">
        <f>IF(LEN(入力ｼｰﾄ!$D$285)&lt;入力ｼｰﾄ!$O$4,"",MID(RIGHT(入力ｼｰﾄ!$D$285,入力ｼｰﾄ!$O$4),1,1))</f>
        <v/>
      </c>
      <c r="I8" s="285" t="str">
        <f>IF(LEN(入力ｼｰﾄ!$D$285)&lt;入力ｼｰﾄ!$O$3,"",MID(RIGHT(入力ｼｰﾄ!$D$285,入力ｼｰﾄ!$O$3),1,1))</f>
        <v/>
      </c>
      <c r="J8" s="298" t="str">
        <f>IF(LEN(入力ｼｰﾄ!$D$285)&lt;入力ｼｰﾄ!$O$2,"",MID(RIGHT(入力ｼｰﾄ!$D$285,入力ｼｰﾄ!$O$2),1,1))</f>
        <v>\</v>
      </c>
      <c r="K8" s="285" t="str">
        <f>IF(LEN(入力ｼｰﾄ!$D$286)&lt;入力ｼｰﾄ!$O$16,"",MID(RIGHT(入力ｼｰﾄ!$D$286,入力ｼｰﾄ!$O$16),1,1))</f>
        <v/>
      </c>
      <c r="L8" s="285" t="str">
        <f>IF(LEN(入力ｼｰﾄ!$D$286)&lt;入力ｼｰﾄ!$O$15,"",MID(RIGHT(入力ｼｰﾄ!$D$286,入力ｼｰﾄ!$O$15),1,1))</f>
        <v/>
      </c>
      <c r="M8" s="287" t="str">
        <f>IF(LEN(入力ｼｰﾄ!$D$286)&lt;入力ｼｰﾄ!$O$8,"",MID(RIGHT(入力ｼｰﾄ!$D$286,入力ｼｰﾄ!$O$8),1,1))</f>
        <v/>
      </c>
      <c r="N8" s="289" t="str">
        <f>IF(LEN(入力ｼｰﾄ!$D$286)&lt;入力ｼｰﾄ!$O$7,"",MID(RIGHT(入力ｼｰﾄ!$D$286,入力ｼｰﾄ!$O$7),1,1))</f>
        <v/>
      </c>
      <c r="O8" s="285" t="str">
        <f>IF(LEN(入力ｼｰﾄ!$D$286)&lt;入力ｼｰﾄ!$O$6,"",MID(RIGHT(入力ｼｰﾄ!$D$286,入力ｼｰﾄ!$O$6),1,1))</f>
        <v/>
      </c>
      <c r="P8" s="287" t="str">
        <f>IF(LEN(入力ｼｰﾄ!$D$286)&lt;入力ｼｰﾄ!$O$5,"",MID(RIGHT(入力ｼｰﾄ!$D$286,入力ｼｰﾄ!$O$5),1,1))</f>
        <v/>
      </c>
      <c r="Q8" s="289" t="str">
        <f>IF(LEN(入力ｼｰﾄ!$D$286)&lt;入力ｼｰﾄ!$O$4,"",MID(RIGHT(入力ｼｰﾄ!$D$286,入力ｼｰﾄ!$O$4),1,1))</f>
        <v/>
      </c>
      <c r="R8" s="285" t="str">
        <f>IF(LEN(入力ｼｰﾄ!$D$286)&lt;入力ｼｰﾄ!$O$3,"",MID(RIGHT(入力ｼｰﾄ!$D$286,入力ｼｰﾄ!$O$3),1,1))</f>
        <v/>
      </c>
      <c r="S8" s="296" t="str">
        <f>IF(LEN(入力ｼｰﾄ!$D$286)&lt;入力ｼｰﾄ!$O$2,"",MID(RIGHT(入力ｼｰﾄ!$D$286,入力ｼｰﾄ!$O$2),1,1))</f>
        <v>0</v>
      </c>
      <c r="T8" s="309" t="str">
        <f>IF(LEN(入力ｼｰﾄ!$D$287)&lt;入力ｼｰﾄ!$O$16,"",MID(RIGHT(入力ｼｰﾄ!$D$287,入力ｼｰﾄ!$O$16),1,1))</f>
        <v/>
      </c>
      <c r="U8" s="301"/>
      <c r="V8" s="301" t="str">
        <f>IF(LEN(入力ｼｰﾄ!$D$287)&lt;入力ｼｰﾄ!$O$15,"",MID(RIGHT(入力ｼｰﾄ!$D$287,入力ｼｰﾄ!$O$15),1,1))</f>
        <v/>
      </c>
      <c r="W8" s="301"/>
      <c r="X8" s="301" t="str">
        <f>IF(LEN(入力ｼｰﾄ!$D$287)&lt;入力ｼｰﾄ!$O$8,"",MID(RIGHT(入力ｼｰﾄ!$D$287,入力ｼｰﾄ!$O$8),1,1))</f>
        <v/>
      </c>
      <c r="Y8" s="311"/>
      <c r="Z8" s="313" t="str">
        <f>IF(LEN(入力ｼｰﾄ!$D$287)&lt;入力ｼｰﾄ!$O$7,"",MID(RIGHT(入力ｼｰﾄ!$D$287,入力ｼｰﾄ!$O$7),1,1))</f>
        <v/>
      </c>
      <c r="AA8" s="301"/>
      <c r="AB8" s="301" t="str">
        <f>IF(LEN(入力ｼｰﾄ!$D$287)&lt;入力ｼｰﾄ!$O$6,"",MID(RIGHT(入力ｼｰﾄ!$D$287,入力ｼｰﾄ!$O$6),1,1))</f>
        <v/>
      </c>
      <c r="AC8" s="301"/>
      <c r="AD8" s="301" t="str">
        <f>IF(LEN(入力ｼｰﾄ!$D$287)&lt;入力ｼｰﾄ!$O$5,"",MID(RIGHT(入力ｼｰﾄ!$D$287,入力ｼｰﾄ!$O$5),1,1))</f>
        <v/>
      </c>
      <c r="AE8" s="311"/>
      <c r="AF8" s="300" t="str">
        <f>IF(LEN(入力ｼｰﾄ!$D$287)&lt;入力ｼｰﾄ!$O$4,"",MID(RIGHT(入力ｼｰﾄ!$D$287,入力ｼｰﾄ!$O$4),1,1))</f>
        <v/>
      </c>
      <c r="AG8" s="301"/>
      <c r="AH8" s="301" t="str">
        <f>IF(LEN(入力ｼｰﾄ!$D$287)&lt;入力ｼｰﾄ!$O$3,"",MID(RIGHT(入力ｼｰﾄ!$D$287,入力ｼｰﾄ!$O$3),1,1))</f>
        <v/>
      </c>
      <c r="AI8" s="301"/>
      <c r="AJ8" s="301" t="str">
        <f>IF(LEN(入力ｼｰﾄ!$D$287)&lt;入力ｼｰﾄ!$O$2,"",MID(RIGHT(入力ｼｰﾄ!$D$287,入力ｼｰﾄ!$O$2),1,1))</f>
        <v/>
      </c>
      <c r="AK8" s="304"/>
      <c r="AL8" s="59"/>
      <c r="AN8" s="306" t="s">
        <v>19</v>
      </c>
      <c r="AO8" s="306"/>
      <c r="AP8" s="306"/>
      <c r="AQ8" s="306"/>
      <c r="AR8" s="306"/>
      <c r="AS8" s="306"/>
      <c r="AT8" s="307">
        <f>入力ｼｰﾄ!$D$3</f>
        <v>0</v>
      </c>
      <c r="AU8" s="307"/>
      <c r="AV8" s="307"/>
      <c r="AW8" s="307"/>
      <c r="AX8" s="307"/>
      <c r="AY8" s="307"/>
      <c r="AZ8" s="307"/>
      <c r="BA8" s="307"/>
      <c r="BB8" s="307"/>
      <c r="BC8" s="307"/>
      <c r="BD8" s="307"/>
      <c r="BE8" s="307"/>
      <c r="BF8" s="307"/>
      <c r="BG8" s="307"/>
      <c r="BH8" s="307"/>
    </row>
    <row r="9" spans="1:60" ht="21" customHeight="1" thickBot="1">
      <c r="B9" s="284" t="str">
        <f>IF(LEN(入力ｼｰﾄ!$D$23)&lt;入力ｼｰﾄ!$O$16,"",MID(RIGHT(入力ｼｰﾄ!$D$23,入力ｼｰﾄ!$O$16),1,1))</f>
        <v/>
      </c>
      <c r="C9" s="286" t="str">
        <f>IF(LEN(入力ｼｰﾄ!$D$23)&lt;入力ｼｰﾄ!$O$15,"",MID(RIGHT(入力ｼｰﾄ!$D$23,入力ｼｰﾄ!$O$15),1,1))</f>
        <v/>
      </c>
      <c r="D9" s="288" t="str">
        <f>IF(LEN(入力ｼｰﾄ!$D$23)&lt;入力ｼｰﾄ!$O$8,"",MID(RIGHT(入力ｼｰﾄ!$D$23,入力ｼｰﾄ!$O$8),1,1))</f>
        <v/>
      </c>
      <c r="E9" s="290" t="str">
        <f>IF(LEN(入力ｼｰﾄ!$D$23)&lt;入力ｼｰﾄ!$O$7,"",MID(RIGHT(入力ｼｰﾄ!$D$23,入力ｼｰﾄ!$O$7),1,1))</f>
        <v/>
      </c>
      <c r="F9" s="286" t="str">
        <f>IF(LEN(入力ｼｰﾄ!$D$23)&lt;入力ｼｰﾄ!$O$6,"",MID(RIGHT(入力ｼｰﾄ!$D$23,入力ｼｰﾄ!$O$6),1,1))</f>
        <v/>
      </c>
      <c r="G9" s="288" t="str">
        <f>IF(LEN(入力ｼｰﾄ!$D$23)&lt;入力ｼｰﾄ!$O$5,"",MID(RIGHT(入力ｼｰﾄ!$D$23,入力ｼｰﾄ!$O$5),1,1))</f>
        <v/>
      </c>
      <c r="H9" s="290" t="str">
        <f>IF(LEN(入力ｼｰﾄ!$D$23)&lt;入力ｼｰﾄ!$O$4,"",MID(RIGHT(入力ｼｰﾄ!$D$23,入力ｼｰﾄ!$O$4),1,1))</f>
        <v/>
      </c>
      <c r="I9" s="286" t="str">
        <f>IF(LEN(入力ｼｰﾄ!$D$23)&lt;入力ｼｰﾄ!$O$3,"",MID(RIGHT(入力ｼｰﾄ!$D$23,入力ｼｰﾄ!$O$3),1,1))</f>
        <v/>
      </c>
      <c r="J9" s="299" t="str">
        <f>IF(LEN(入力ｼｰﾄ!$D$23)&lt;入力ｼｰﾄ!$O$2,"",MID(RIGHT(入力ｼｰﾄ!$D$23,入力ｼｰﾄ!$O$2),1,1))</f>
        <v>0</v>
      </c>
      <c r="K9" s="286" t="str">
        <f>IF(LEN(入力ｼｰﾄ!$D$23)&lt;入力ｼｰﾄ!$O$16,"",MID(RIGHT(入力ｼｰﾄ!$D$23,入力ｼｰﾄ!$O$16),1,1))</f>
        <v/>
      </c>
      <c r="L9" s="286" t="str">
        <f>IF(LEN(入力ｼｰﾄ!$D$23)&lt;入力ｼｰﾄ!$O$15,"",MID(RIGHT(入力ｼｰﾄ!$D$23,入力ｼｰﾄ!$O$15),1,1))</f>
        <v/>
      </c>
      <c r="M9" s="288" t="str">
        <f>IF(LEN(入力ｼｰﾄ!$D$23)&lt;入力ｼｰﾄ!$O$8,"",MID(RIGHT(入力ｼｰﾄ!$D$23,入力ｼｰﾄ!$O$8),1,1))</f>
        <v/>
      </c>
      <c r="N9" s="290" t="str">
        <f>IF(LEN(入力ｼｰﾄ!$D$23)&lt;入力ｼｰﾄ!$O$7,"",MID(RIGHT(入力ｼｰﾄ!$D$23,入力ｼｰﾄ!$O$7),1,1))</f>
        <v/>
      </c>
      <c r="O9" s="286" t="str">
        <f>IF(LEN(入力ｼｰﾄ!$D$23)&lt;入力ｼｰﾄ!$O$6,"",MID(RIGHT(入力ｼｰﾄ!$D$23,入力ｼｰﾄ!$O$6),1,1))</f>
        <v/>
      </c>
      <c r="P9" s="288" t="str">
        <f>IF(LEN(入力ｼｰﾄ!$D$23)&lt;入力ｼｰﾄ!$O$5,"",MID(RIGHT(入力ｼｰﾄ!$D$23,入力ｼｰﾄ!$O$5),1,1))</f>
        <v/>
      </c>
      <c r="Q9" s="290" t="str">
        <f>IF(LEN(入力ｼｰﾄ!$D$23)&lt;入力ｼｰﾄ!$O$4,"",MID(RIGHT(入力ｼｰﾄ!$D$23,入力ｼｰﾄ!$O$4),1,1))</f>
        <v/>
      </c>
      <c r="R9" s="286" t="str">
        <f>IF(LEN(入力ｼｰﾄ!$D$23)&lt;入力ｼｰﾄ!$O$3,"",MID(RIGHT(入力ｼｰﾄ!$D$23,入力ｼｰﾄ!$O$3),1,1))</f>
        <v/>
      </c>
      <c r="S9" s="297" t="str">
        <f>IF(LEN(入力ｼｰﾄ!$D$23)&lt;入力ｼｰﾄ!$O$2,"",MID(RIGHT(入力ｼｰﾄ!$D$23,入力ｼｰﾄ!$O$2),1,1))</f>
        <v>0</v>
      </c>
      <c r="T9" s="310"/>
      <c r="U9" s="303"/>
      <c r="V9" s="303"/>
      <c r="W9" s="303"/>
      <c r="X9" s="303"/>
      <c r="Y9" s="312"/>
      <c r="Z9" s="314"/>
      <c r="AA9" s="303"/>
      <c r="AB9" s="303"/>
      <c r="AC9" s="303"/>
      <c r="AD9" s="303"/>
      <c r="AE9" s="312"/>
      <c r="AF9" s="302"/>
      <c r="AG9" s="303"/>
      <c r="AH9" s="303"/>
      <c r="AI9" s="303"/>
      <c r="AJ9" s="303"/>
      <c r="AK9" s="305"/>
      <c r="AL9" s="59"/>
      <c r="AN9" s="306" t="s">
        <v>20</v>
      </c>
      <c r="AO9" s="306"/>
      <c r="AP9" s="306"/>
      <c r="AQ9" s="306"/>
      <c r="AR9" s="306"/>
      <c r="AS9" s="306"/>
      <c r="AT9" s="308">
        <f>入力ｼｰﾄ!$D$4</f>
        <v>0</v>
      </c>
      <c r="AU9" s="308"/>
      <c r="AV9" s="308"/>
      <c r="AW9" s="308"/>
      <c r="AX9" s="308"/>
      <c r="AY9" s="308"/>
      <c r="AZ9" s="308"/>
      <c r="BA9" s="308"/>
      <c r="BB9" s="308"/>
      <c r="BC9" s="308"/>
      <c r="BD9" s="308"/>
      <c r="BE9" s="308"/>
      <c r="BF9" s="308"/>
      <c r="BG9" s="308"/>
      <c r="BH9" s="308"/>
    </row>
    <row r="10" spans="1:60" ht="21" customHeight="1" thickTop="1">
      <c r="B10" s="12" t="s">
        <v>27</v>
      </c>
      <c r="AN10" s="306" t="s">
        <v>22</v>
      </c>
      <c r="AO10" s="306"/>
      <c r="AP10" s="306"/>
      <c r="AQ10" s="306"/>
      <c r="AR10" s="306"/>
      <c r="AS10" s="306"/>
      <c r="AT10" s="308">
        <f>入力ｼｰﾄ!$D$5</f>
        <v>0</v>
      </c>
      <c r="AU10" s="308"/>
      <c r="AV10" s="308"/>
      <c r="AW10" s="308"/>
      <c r="AX10" s="308"/>
      <c r="AY10" s="308"/>
      <c r="AZ10" s="308"/>
      <c r="BA10" s="308"/>
      <c r="BB10" s="308"/>
      <c r="BC10" s="308"/>
      <c r="BD10" s="308"/>
      <c r="BE10" s="308"/>
      <c r="BF10" s="308"/>
      <c r="BG10" s="308"/>
      <c r="BH10" s="308"/>
    </row>
    <row r="11" spans="1:60" ht="21" customHeight="1">
      <c r="B11" s="13" t="s">
        <v>28</v>
      </c>
      <c r="AN11" s="306" t="s">
        <v>24</v>
      </c>
      <c r="AO11" s="306"/>
      <c r="AP11" s="306"/>
      <c r="AQ11" s="306"/>
      <c r="AR11" s="306"/>
      <c r="AS11" s="306"/>
      <c r="AT11" s="308">
        <f>入力ｼｰﾄ!$D$6</f>
        <v>0</v>
      </c>
      <c r="AU11" s="308"/>
      <c r="AV11" s="308"/>
      <c r="AW11" s="308"/>
      <c r="AX11" s="308"/>
      <c r="AY11" s="308"/>
      <c r="AZ11" s="308"/>
      <c r="BA11" s="308"/>
      <c r="BB11" s="308"/>
      <c r="BC11" s="308"/>
      <c r="BD11" s="308"/>
      <c r="BE11" s="308"/>
      <c r="BF11" s="308"/>
      <c r="BG11" s="308"/>
      <c r="BH11" s="308"/>
    </row>
    <row r="12" spans="1:60" ht="21" customHeight="1">
      <c r="AN12" s="306" t="s">
        <v>25</v>
      </c>
      <c r="AO12" s="306"/>
      <c r="AP12" s="306"/>
      <c r="AQ12" s="306"/>
      <c r="AR12" s="306"/>
      <c r="AS12" s="306"/>
      <c r="AT12" s="308">
        <f>入力ｼｰﾄ!$D$7</f>
        <v>0</v>
      </c>
      <c r="AU12" s="308"/>
      <c r="AV12" s="308"/>
      <c r="AW12" s="308"/>
      <c r="AX12" s="308"/>
      <c r="AY12" s="308"/>
      <c r="AZ12" s="308"/>
      <c r="BA12" s="308"/>
      <c r="BB12" s="308"/>
      <c r="BC12" s="308"/>
      <c r="BD12" s="308"/>
      <c r="BE12" s="308"/>
      <c r="BF12" s="308"/>
      <c r="BG12" s="308"/>
      <c r="BH12" s="308"/>
    </row>
    <row r="13" spans="1:60" ht="21" customHeight="1">
      <c r="B13" s="14" t="s">
        <v>0</v>
      </c>
      <c r="C13" s="14"/>
      <c r="D13" s="14"/>
      <c r="AN13" s="306" t="s">
        <v>26</v>
      </c>
      <c r="AO13" s="306"/>
      <c r="AP13" s="306"/>
      <c r="AQ13" s="306"/>
      <c r="AR13" s="306"/>
      <c r="AS13" s="306"/>
      <c r="AT13" s="308" t="str">
        <f>入力ｼｰﾄ!$K$8</f>
        <v>銀行　支店　　№</v>
      </c>
      <c r="AU13" s="308"/>
      <c r="AV13" s="308"/>
      <c r="AW13" s="308"/>
      <c r="AX13" s="308"/>
      <c r="AY13" s="308"/>
      <c r="AZ13" s="308"/>
      <c r="BA13" s="308"/>
      <c r="BB13" s="308"/>
      <c r="BC13" s="308"/>
      <c r="BD13" s="308"/>
      <c r="BE13" s="308"/>
      <c r="BF13" s="308"/>
      <c r="BG13" s="308"/>
      <c r="BH13" s="308"/>
    </row>
    <row r="14" spans="1:60" ht="21" customHeight="1">
      <c r="B14" s="14"/>
      <c r="C14" s="14" t="s">
        <v>1</v>
      </c>
      <c r="D14" s="14"/>
      <c r="AN14" s="315" t="s">
        <v>65</v>
      </c>
      <c r="AO14" s="315"/>
      <c r="AP14" s="315"/>
      <c r="AQ14" s="315"/>
      <c r="AR14" s="315"/>
      <c r="AS14" s="315"/>
      <c r="AT14" s="316" t="str">
        <f>IF(入力ｼｰﾄ!E9="","入力して下さい",入力ｼｰﾄ!E9)</f>
        <v>入力して下さい</v>
      </c>
      <c r="AU14" s="316"/>
      <c r="AV14" s="316"/>
      <c r="AW14" s="316"/>
      <c r="AX14" s="316"/>
      <c r="AY14" s="316"/>
      <c r="AZ14" s="317"/>
      <c r="BA14" s="318" t="str">
        <f>IF(入力ｼｰﾄ!E11="","入力して下さい",入力ｼｰﾄ!E11)</f>
        <v>入力して下さい</v>
      </c>
      <c r="BB14" s="316"/>
      <c r="BC14" s="316"/>
      <c r="BD14" s="316"/>
      <c r="BE14" s="316"/>
      <c r="BF14" s="316"/>
      <c r="BG14" s="316"/>
      <c r="BH14" s="316"/>
    </row>
    <row r="15" spans="1:60" ht="21.75" customHeight="1">
      <c r="B15" s="14"/>
      <c r="C15" s="14"/>
      <c r="D15" s="14"/>
      <c r="AN15" s="319" t="s">
        <v>120</v>
      </c>
      <c r="AO15" s="320"/>
      <c r="AP15" s="320"/>
      <c r="AQ15" s="320"/>
      <c r="AR15" s="320"/>
      <c r="AS15" s="321"/>
      <c r="AT15" s="44" t="s">
        <v>121</v>
      </c>
      <c r="AU15" s="322" t="str">
        <f>IF(入力ｼｰﾄ!D12="","インボイス登録なし",入力ｼｰﾄ!D12)</f>
        <v>インボイス登録なし</v>
      </c>
      <c r="AV15" s="322"/>
      <c r="AW15" s="322"/>
      <c r="AX15" s="322"/>
      <c r="AY15" s="322"/>
      <c r="AZ15" s="322"/>
      <c r="BA15" s="322"/>
      <c r="BB15" s="322"/>
      <c r="BC15" s="322"/>
      <c r="BD15" s="322"/>
      <c r="BE15" s="322"/>
      <c r="BF15" s="322"/>
      <c r="BG15" s="322"/>
      <c r="BH15" s="323"/>
    </row>
    <row r="16" spans="1:60" ht="5.25" customHeight="1" thickBot="1"/>
    <row r="17" spans="1:62" ht="26.25" customHeight="1">
      <c r="A17" s="237" t="s">
        <v>2</v>
      </c>
      <c r="B17" s="238"/>
      <c r="C17" s="238"/>
      <c r="D17" s="238"/>
      <c r="E17" s="238"/>
      <c r="F17" s="239">
        <f>入力ｼｰﾄ!$D$16</f>
        <v>0</v>
      </c>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40"/>
      <c r="AL17" s="57"/>
      <c r="AM17" s="238" t="s">
        <v>14</v>
      </c>
      <c r="AN17" s="238"/>
      <c r="AO17" s="238"/>
      <c r="AP17" s="238"/>
      <c r="AQ17" s="238"/>
      <c r="AR17" s="241">
        <f>入力ｼｰﾄ!$D$15</f>
        <v>0</v>
      </c>
      <c r="AS17" s="241"/>
      <c r="AT17" s="241"/>
      <c r="AU17" s="241"/>
      <c r="AV17" s="241"/>
      <c r="AW17" s="241"/>
      <c r="AX17" s="241"/>
      <c r="AY17" s="241"/>
      <c r="AZ17" s="241"/>
      <c r="BA17" s="241"/>
      <c r="BB17" s="241"/>
      <c r="BC17" s="241"/>
      <c r="BD17" s="241"/>
      <c r="BE17" s="242" t="s">
        <v>17</v>
      </c>
      <c r="BF17" s="243"/>
      <c r="BG17" s="243"/>
      <c r="BH17" s="244"/>
    </row>
    <row r="18" spans="1:62" ht="20.25" customHeight="1">
      <c r="A18" s="327" t="s">
        <v>12</v>
      </c>
      <c r="B18" s="328"/>
      <c r="C18" s="328"/>
      <c r="D18" s="328"/>
      <c r="E18" s="328"/>
      <c r="F18" s="328"/>
      <c r="G18" s="328"/>
      <c r="H18" s="328"/>
      <c r="I18" s="328"/>
      <c r="J18" s="328"/>
      <c r="K18" s="248" t="s">
        <v>15</v>
      </c>
      <c r="L18" s="246"/>
      <c r="M18" s="246"/>
      <c r="N18" s="246"/>
      <c r="O18" s="246"/>
      <c r="P18" s="246"/>
      <c r="Q18" s="246"/>
      <c r="R18" s="246"/>
      <c r="S18" s="247"/>
      <c r="T18" s="328" t="s">
        <v>36</v>
      </c>
      <c r="U18" s="328"/>
      <c r="V18" s="328"/>
      <c r="W18" s="328"/>
      <c r="X18" s="328"/>
      <c r="Y18" s="328"/>
      <c r="Z18" s="328"/>
      <c r="AA18" s="328"/>
      <c r="AB18" s="328"/>
      <c r="AC18" s="328" t="s">
        <v>6</v>
      </c>
      <c r="AD18" s="328"/>
      <c r="AE18" s="328"/>
      <c r="AF18" s="328"/>
      <c r="AG18" s="328"/>
      <c r="AH18" s="328"/>
      <c r="AI18" s="328"/>
      <c r="AJ18" s="328"/>
      <c r="AK18" s="328"/>
      <c r="AL18" s="61" t="s">
        <v>141</v>
      </c>
      <c r="AM18" s="328" t="s">
        <v>11</v>
      </c>
      <c r="AN18" s="328"/>
      <c r="AO18" s="328"/>
      <c r="AP18" s="328"/>
      <c r="AQ18" s="328"/>
      <c r="AR18" s="328"/>
      <c r="AS18" s="328"/>
      <c r="AT18" s="328"/>
      <c r="AU18" s="328"/>
      <c r="AV18" s="328" t="s">
        <v>16</v>
      </c>
      <c r="AW18" s="328"/>
      <c r="AX18" s="328"/>
      <c r="AY18" s="328"/>
      <c r="AZ18" s="328"/>
      <c r="BA18" s="328"/>
      <c r="BB18" s="328"/>
      <c r="BC18" s="328"/>
      <c r="BD18" s="248"/>
      <c r="BE18" s="249">
        <f>入力ｼｰﾄ!I15</f>
        <v>0</v>
      </c>
      <c r="BF18" s="250"/>
      <c r="BG18" s="250"/>
      <c r="BH18" s="251"/>
    </row>
    <row r="19" spans="1:62" ht="20.25" customHeight="1">
      <c r="A19" s="324">
        <f>入力ｼｰﾄ!$D$17</f>
        <v>0</v>
      </c>
      <c r="B19" s="308"/>
      <c r="C19" s="308"/>
      <c r="D19" s="308"/>
      <c r="E19" s="308"/>
      <c r="F19" s="308"/>
      <c r="G19" s="308"/>
      <c r="H19" s="308"/>
      <c r="I19" s="308"/>
      <c r="J19" s="308"/>
      <c r="K19" s="15" t="str">
        <f>IF(LEN(入力ｼｰﾄ!$D$18)&lt;入力ｼｰﾄ!$O$16,"",MID(RIGHT(入力ｼｰﾄ!$D$18,入力ｼｰﾄ!$O$16),1,1))</f>
        <v/>
      </c>
      <c r="L19" s="16" t="str">
        <f>IF(LEN(入力ｼｰﾄ!$D$18)&lt;入力ｼｰﾄ!$O$15,"",MID(RIGHT(入力ｼｰﾄ!$D$18,入力ｼｰﾄ!$O$15),1,1))</f>
        <v/>
      </c>
      <c r="M19" s="16" t="str">
        <f>IF(LEN(入力ｼｰﾄ!$D$18)&lt;入力ｼｰﾄ!$O$8,"",MID(RIGHT(入力ｼｰﾄ!$D$18,入力ｼｰﾄ!$O$8),1,1))</f>
        <v/>
      </c>
      <c r="N19" s="17" t="str">
        <f>IF(LEN(入力ｼｰﾄ!$D$18)&lt;入力ｼｰﾄ!$O$7,"",MID(RIGHT(入力ｼｰﾄ!$D$18,入力ｼｰﾄ!$O$7),1,1))</f>
        <v/>
      </c>
      <c r="O19" s="16" t="str">
        <f>IF(LEN(入力ｼｰﾄ!$D$18)&lt;入力ｼｰﾄ!$O$6,"",MID(RIGHT(入力ｼｰﾄ!$D$18,入力ｼｰﾄ!$O$6),1,1))</f>
        <v/>
      </c>
      <c r="P19" s="18" t="str">
        <f>IF(LEN(入力ｼｰﾄ!$D$18)&lt;入力ｼｰﾄ!$O$5,"",MID(RIGHT(入力ｼｰﾄ!$D$18,入力ｼｰﾄ!$O$5),1,1))</f>
        <v/>
      </c>
      <c r="Q19" s="16" t="str">
        <f>IF(LEN(入力ｼｰﾄ!$D$18)&lt;入力ｼｰﾄ!$O$4,"",MID(RIGHT(入力ｼｰﾄ!$D$18,入力ｼｰﾄ!$O$4),1,1))</f>
        <v/>
      </c>
      <c r="R19" s="16" t="str">
        <f>IF(LEN(入力ｼｰﾄ!$D$18)&lt;入力ｼｰﾄ!$O$3,"",MID(RIGHT(入力ｼｰﾄ!$D$18,入力ｼｰﾄ!$O$3),1,1))</f>
        <v/>
      </c>
      <c r="S19" s="19" t="str">
        <f>IF(LEN(入力ｼｰﾄ!$D$18)&lt;入力ｼｰﾄ!$O$2,"",MID(RIGHT(入力ｼｰﾄ!$D$18,入力ｼｰﾄ!$O$2),1,1))</f>
        <v/>
      </c>
      <c r="T19" s="15" t="str">
        <f>IF(LEN(入力ｼｰﾄ!$D$19)&lt;入力ｼｰﾄ!$O$16,"",MID(RIGHT(入力ｼｰﾄ!$D$19,入力ｼｰﾄ!$O$16),1,1))</f>
        <v/>
      </c>
      <c r="U19" s="16" t="str">
        <f>IF(LEN(入力ｼｰﾄ!$D$19)&lt;入力ｼｰﾄ!$O$15,"",MID(RIGHT(入力ｼｰﾄ!$D$19,入力ｼｰﾄ!$O$15),1,1))</f>
        <v/>
      </c>
      <c r="V19" s="16" t="str">
        <f>IF(LEN(入力ｼｰﾄ!$D$19)&lt;入力ｼｰﾄ!$O$8,"",MID(RIGHT(入力ｼｰﾄ!$D$19,入力ｼｰﾄ!$O$8),1,1))</f>
        <v/>
      </c>
      <c r="W19" s="17" t="str">
        <f>IF(LEN(入力ｼｰﾄ!$D$19)&lt;入力ｼｰﾄ!$O$7,"",MID(RIGHT(入力ｼｰﾄ!$D$19,入力ｼｰﾄ!$O$7),1,1))</f>
        <v/>
      </c>
      <c r="X19" s="16" t="str">
        <f>IF(LEN(入力ｼｰﾄ!$D$19)&lt;入力ｼｰﾄ!$O$6,"",MID(RIGHT(入力ｼｰﾄ!$D$19,入力ｼｰﾄ!$O$6),1,1))</f>
        <v/>
      </c>
      <c r="Y19" s="18" t="str">
        <f>IF(LEN(入力ｼｰﾄ!$D$19)&lt;入力ｼｰﾄ!$O$5,"",MID(RIGHT(入力ｼｰﾄ!$D$19,入力ｼｰﾄ!$O$5),1,1))</f>
        <v/>
      </c>
      <c r="Z19" s="16" t="str">
        <f>IF(LEN(入力ｼｰﾄ!$D$19)&lt;入力ｼｰﾄ!$O$4,"",MID(RIGHT(入力ｼｰﾄ!$D$19,入力ｼｰﾄ!$O$4),1,1))</f>
        <v/>
      </c>
      <c r="AA19" s="16" t="str">
        <f>IF(LEN(入力ｼｰﾄ!$D$19)&lt;入力ｼｰﾄ!$O$3,"",MID(RIGHT(入力ｼｰﾄ!$D$19,入力ｼｰﾄ!$O$3),1,1))</f>
        <v/>
      </c>
      <c r="AB19" s="19" t="str">
        <f>IF(LEN(入力ｼｰﾄ!$D$19)&lt;入力ｼｰﾄ!$O$2,"",MID(RIGHT(入力ｼｰﾄ!$D$19,入力ｼｰﾄ!$O$2),1,1))</f>
        <v/>
      </c>
      <c r="AC19" s="46" t="str">
        <f>IF(LEN(入力ｼｰﾄ!$D$20)&lt;入力ｼｰﾄ!$O$16,"",MID(RIGHT(入力ｼｰﾄ!$D$20,入力ｼｰﾄ!$O$16),1,1))</f>
        <v/>
      </c>
      <c r="AD19" s="47" t="str">
        <f>IF(LEN(入力ｼｰﾄ!$D$20)&lt;入力ｼｰﾄ!$O$15,"",MID(RIGHT(入力ｼｰﾄ!$D$20,入力ｼｰﾄ!$O$15),1,1))</f>
        <v/>
      </c>
      <c r="AE19" s="47" t="str">
        <f>IF(LEN(入力ｼｰﾄ!$D$20)&lt;入力ｼｰﾄ!$O$8,"",MID(RIGHT(入力ｼｰﾄ!$D$20,入力ｼｰﾄ!$O$8),1,1))</f>
        <v/>
      </c>
      <c r="AF19" s="48" t="str">
        <f>IF(LEN(入力ｼｰﾄ!$D$20)&lt;入力ｼｰﾄ!$O$7,"",MID(RIGHT(入力ｼｰﾄ!$D$20,入力ｼｰﾄ!$O$7),1,1))</f>
        <v/>
      </c>
      <c r="AG19" s="47" t="str">
        <f>IF(LEN(入力ｼｰﾄ!$D$20)&lt;入力ｼｰﾄ!$O$6,"",MID(RIGHT(入力ｼｰﾄ!$D$20,入力ｼｰﾄ!$O$6),1,1))</f>
        <v/>
      </c>
      <c r="AH19" s="49" t="str">
        <f>IF(LEN(入力ｼｰﾄ!$D$20)&lt;入力ｼｰﾄ!$O$5,"",MID(RIGHT(入力ｼｰﾄ!$D$20,入力ｼｰﾄ!$O$5),1,1))</f>
        <v/>
      </c>
      <c r="AI19" s="47" t="str">
        <f>IF(LEN(入力ｼｰﾄ!$D$20)&lt;入力ｼｰﾄ!$O$4,"",MID(RIGHT(入力ｼｰﾄ!$D$20,入力ｼｰﾄ!$O$4),1,1))</f>
        <v/>
      </c>
      <c r="AJ19" s="47" t="str">
        <f>IF(LEN(入力ｼｰﾄ!$D$20)&lt;入力ｼｰﾄ!$O$3,"",MID(RIGHT(入力ｼｰﾄ!$D$20,入力ｼｰﾄ!$O$3),1,1))</f>
        <v/>
      </c>
      <c r="AK19" s="54" t="str">
        <f>IF(LEN(入力ｼｰﾄ!$D$20)&lt;入力ｼｰﾄ!$O$2,"",MID(RIGHT(入力ｼｰﾄ!$D$20,入力ｼｰﾄ!$O$2),1,1))</f>
        <v/>
      </c>
      <c r="AL19" s="62">
        <f>+入力ｼｰﾄ!D$21</f>
        <v>0</v>
      </c>
      <c r="AM19" s="15" t="str">
        <f>IF(LEN(入力ｼｰﾄ!$D$22)&lt;入力ｼｰﾄ!$O$16,"",MID(RIGHT(入力ｼｰﾄ!$D$22,入力ｼｰﾄ!$O$16),1,1))</f>
        <v/>
      </c>
      <c r="AN19" s="16" t="str">
        <f>IF(LEN(入力ｼｰﾄ!$D$22)&lt;入力ｼｰﾄ!$O$15,"",MID(RIGHT(入力ｼｰﾄ!$D$22,入力ｼｰﾄ!$O$15),1,1))</f>
        <v/>
      </c>
      <c r="AO19" s="16" t="str">
        <f>IF(LEN(入力ｼｰﾄ!$D$22)&lt;入力ｼｰﾄ!$O$8,"",MID(RIGHT(入力ｼｰﾄ!$D$22,入力ｼｰﾄ!$O$8),1,1))</f>
        <v/>
      </c>
      <c r="AP19" s="17" t="str">
        <f>IF(LEN(入力ｼｰﾄ!$D$22)&lt;入力ｼｰﾄ!$O$7,"",MID(RIGHT(入力ｼｰﾄ!$D$22,入力ｼｰﾄ!$O$7),1,1))</f>
        <v/>
      </c>
      <c r="AQ19" s="16" t="str">
        <f>IF(LEN(入力ｼｰﾄ!$D$22)&lt;入力ｼｰﾄ!$O$6,"",MID(RIGHT(入力ｼｰﾄ!$D$22,入力ｼｰﾄ!$O$6),1,1))</f>
        <v/>
      </c>
      <c r="AR19" s="18" t="str">
        <f>IF(LEN(入力ｼｰﾄ!$D$22)&lt;入力ｼｰﾄ!$O$5,"",MID(RIGHT(入力ｼｰﾄ!$D$22,入力ｼｰﾄ!$O$5),1,1))</f>
        <v/>
      </c>
      <c r="AS19" s="16" t="str">
        <f>IF(LEN(入力ｼｰﾄ!$D$22)&lt;入力ｼｰﾄ!$O$4,"",MID(RIGHT(入力ｼｰﾄ!$D$22,入力ｼｰﾄ!$O$4),1,1))</f>
        <v/>
      </c>
      <c r="AT19" s="16" t="str">
        <f>IF(LEN(入力ｼｰﾄ!$D$22)&lt;入力ｼｰﾄ!$O$3,"",MID(RIGHT(入力ｼｰﾄ!$D$22,入力ｼｰﾄ!$O$3),1,1))</f>
        <v/>
      </c>
      <c r="AU19" s="19" t="str">
        <f>IF(LEN(入力ｼｰﾄ!$D$22)&lt;入力ｼｰﾄ!$O$2,"",MID(RIGHT(入力ｼｰﾄ!$D$22,入力ｼｰﾄ!$O$2),1,1))</f>
        <v>0</v>
      </c>
      <c r="AV19" s="15" t="str">
        <f>IF(LEN(入力ｼｰﾄ!$D$23)&lt;入力ｼｰﾄ!$O$16,"",MID(RIGHT(入力ｼｰﾄ!$D$23,入力ｼｰﾄ!$O$16),1,1))</f>
        <v/>
      </c>
      <c r="AW19" s="16" t="str">
        <f>IF(LEN(入力ｼｰﾄ!$D$23)&lt;入力ｼｰﾄ!$O$15,"",MID(RIGHT(入力ｼｰﾄ!$D$23,入力ｼｰﾄ!$O$15),1,1))</f>
        <v/>
      </c>
      <c r="AX19" s="16" t="str">
        <f>IF(LEN(入力ｼｰﾄ!$D$23)&lt;入力ｼｰﾄ!$O$8,"",MID(RIGHT(入力ｼｰﾄ!$D$23,入力ｼｰﾄ!$O$8),1,1))</f>
        <v/>
      </c>
      <c r="AY19" s="17" t="str">
        <f>IF(LEN(入力ｼｰﾄ!$D$23)&lt;入力ｼｰﾄ!$O$7,"",MID(RIGHT(入力ｼｰﾄ!$D$23,入力ｼｰﾄ!$O$7),1,1))</f>
        <v/>
      </c>
      <c r="AZ19" s="16" t="str">
        <f>IF(LEN(入力ｼｰﾄ!$D$23)&lt;入力ｼｰﾄ!$O$6,"",MID(RIGHT(入力ｼｰﾄ!$D$23,入力ｼｰﾄ!$O$6),1,1))</f>
        <v/>
      </c>
      <c r="BA19" s="18" t="str">
        <f>IF(LEN(入力ｼｰﾄ!$D$23)&lt;入力ｼｰﾄ!$O$5,"",MID(RIGHT(入力ｼｰﾄ!$D$23,入力ｼｰﾄ!$O$5),1,1))</f>
        <v/>
      </c>
      <c r="BB19" s="16" t="str">
        <f>IF(LEN(入力ｼｰﾄ!$D$23)&lt;入力ｼｰﾄ!$O$4,"",MID(RIGHT(入力ｼｰﾄ!$D$23,入力ｼｰﾄ!$O$4),1,1))</f>
        <v/>
      </c>
      <c r="BC19" s="16" t="str">
        <f>IF(LEN(入力ｼｰﾄ!$D$23)&lt;入力ｼｰﾄ!$O$3,"",MID(RIGHT(入力ｼｰﾄ!$D$23,入力ｼｰﾄ!$O$3),1,1))</f>
        <v/>
      </c>
      <c r="BD19" s="16" t="str">
        <f>IF(LEN(入力ｼｰﾄ!$D$23)&lt;入力ｼｰﾄ!$O$2,"",MID(RIGHT(入力ｼｰﾄ!$D$23,入力ｼｰﾄ!$O$2),1,1))</f>
        <v>0</v>
      </c>
      <c r="BE19" s="252"/>
      <c r="BF19" s="253"/>
      <c r="BG19" s="253"/>
      <c r="BH19" s="254"/>
    </row>
    <row r="20" spans="1:62" ht="20.25" customHeight="1">
      <c r="A20" s="324">
        <f>入力ｼｰﾄ!$E$17</f>
        <v>0</v>
      </c>
      <c r="B20" s="308"/>
      <c r="C20" s="308"/>
      <c r="D20" s="308"/>
      <c r="E20" s="308"/>
      <c r="F20" s="308"/>
      <c r="G20" s="308"/>
      <c r="H20" s="308"/>
      <c r="I20" s="308"/>
      <c r="J20" s="308"/>
      <c r="K20" s="15" t="str">
        <f>IF(LEN(入力ｼｰﾄ!$E$18)&lt;入力ｼｰﾄ!$O$16,"",MID(RIGHT(入力ｼｰﾄ!$E$18,入力ｼｰﾄ!$O$16),1,1))</f>
        <v/>
      </c>
      <c r="L20" s="16" t="str">
        <f>IF(LEN(入力ｼｰﾄ!$E$18)&lt;入力ｼｰﾄ!$O$15,"",MID(RIGHT(入力ｼｰﾄ!$E$18,入力ｼｰﾄ!$O$15),1,1))</f>
        <v/>
      </c>
      <c r="M20" s="16" t="str">
        <f>IF(LEN(入力ｼｰﾄ!$E$18)&lt;入力ｼｰﾄ!$O$8,"",MID(RIGHT(入力ｼｰﾄ!$E$18,入力ｼｰﾄ!$O$8),1,1))</f>
        <v/>
      </c>
      <c r="N20" s="17" t="str">
        <f>IF(LEN(入力ｼｰﾄ!$E$18)&lt;入力ｼｰﾄ!$O$7,"",MID(RIGHT(入力ｼｰﾄ!$E$18,入力ｼｰﾄ!$O$7),1,1))</f>
        <v/>
      </c>
      <c r="O20" s="16" t="str">
        <f>IF(LEN(入力ｼｰﾄ!$E$18)&lt;入力ｼｰﾄ!$O$6,"",MID(RIGHT(入力ｼｰﾄ!$E$18,入力ｼｰﾄ!$O$6),1,1))</f>
        <v/>
      </c>
      <c r="P20" s="18" t="str">
        <f>IF(LEN(入力ｼｰﾄ!$E$18)&lt;入力ｼｰﾄ!$O$5,"",MID(RIGHT(入力ｼｰﾄ!$E$18,入力ｼｰﾄ!$O$5),1,1))</f>
        <v/>
      </c>
      <c r="Q20" s="16" t="str">
        <f>IF(LEN(入力ｼｰﾄ!$E$18)&lt;入力ｼｰﾄ!$O$4,"",MID(RIGHT(入力ｼｰﾄ!$E$18,入力ｼｰﾄ!$O$4),1,1))</f>
        <v/>
      </c>
      <c r="R20" s="16" t="str">
        <f>IF(LEN(入力ｼｰﾄ!$E$18)&lt;入力ｼｰﾄ!$O$3,"",MID(RIGHT(入力ｼｰﾄ!$E$18,入力ｼｰﾄ!$O$3),1,1))</f>
        <v/>
      </c>
      <c r="S20" s="19" t="str">
        <f>IF(LEN(入力ｼｰﾄ!$E$18)&lt;入力ｼｰﾄ!$O$2,"",MID(RIGHT(入力ｼｰﾄ!$E$18,入力ｼｰﾄ!$O$2),1,1))</f>
        <v/>
      </c>
      <c r="T20" s="15" t="str">
        <f>IF(LEN(入力ｼｰﾄ!$E$19)&lt;入力ｼｰﾄ!$O$16,"",MID(RIGHT(入力ｼｰﾄ!$E$19,入力ｼｰﾄ!$O$16),1,1))</f>
        <v/>
      </c>
      <c r="U20" s="16" t="str">
        <f>IF(LEN(入力ｼｰﾄ!$E$19)&lt;入力ｼｰﾄ!$O$15,"",MID(RIGHT(入力ｼｰﾄ!$E$19,入力ｼｰﾄ!$O$15),1,1))</f>
        <v/>
      </c>
      <c r="V20" s="16" t="str">
        <f>IF(LEN(入力ｼｰﾄ!$E$19)&lt;入力ｼｰﾄ!$O$8,"",MID(RIGHT(入力ｼｰﾄ!$E$19,入力ｼｰﾄ!$O$8),1,1))</f>
        <v/>
      </c>
      <c r="W20" s="17" t="str">
        <f>IF(LEN(入力ｼｰﾄ!$E$19)&lt;入力ｼｰﾄ!$O$7,"",MID(RIGHT(入力ｼｰﾄ!$E$19,入力ｼｰﾄ!$O$7),1,1))</f>
        <v/>
      </c>
      <c r="X20" s="16" t="str">
        <f>IF(LEN(入力ｼｰﾄ!$E$19)&lt;入力ｼｰﾄ!$O$6,"",MID(RIGHT(入力ｼｰﾄ!$E$19,入力ｼｰﾄ!$O$6),1,1))</f>
        <v/>
      </c>
      <c r="Y20" s="18" t="str">
        <f>IF(LEN(入力ｼｰﾄ!$E$19)&lt;入力ｼｰﾄ!$O$5,"",MID(RIGHT(入力ｼｰﾄ!$E$19,入力ｼｰﾄ!$O$5),1,1))</f>
        <v/>
      </c>
      <c r="Z20" s="16" t="str">
        <f>IF(LEN(入力ｼｰﾄ!$E$19)&lt;入力ｼｰﾄ!$O$4,"",MID(RIGHT(入力ｼｰﾄ!$E$19,入力ｼｰﾄ!$O$4),1,1))</f>
        <v/>
      </c>
      <c r="AA20" s="16" t="str">
        <f>IF(LEN(入力ｼｰﾄ!$E$19)&lt;入力ｼｰﾄ!$O$3,"",MID(RIGHT(入力ｼｰﾄ!$E$19,入力ｼｰﾄ!$O$3),1,1))</f>
        <v/>
      </c>
      <c r="AB20" s="19" t="str">
        <f>IF(LEN(入力ｼｰﾄ!$E$19)&lt;入力ｼｰﾄ!$O$2,"",MID(RIGHT(入力ｼｰﾄ!$E$19,入力ｼｰﾄ!$O$2),1,1))</f>
        <v/>
      </c>
      <c r="AC20" s="46" t="str">
        <f>IF(LEN(入力ｼｰﾄ!$E$20)&lt;入力ｼｰﾄ!$O$16,"",MID(RIGHT(入力ｼｰﾄ!$E$20,入力ｼｰﾄ!$O$16),1,1))</f>
        <v/>
      </c>
      <c r="AD20" s="47" t="str">
        <f>IF(LEN(入力ｼｰﾄ!$E$20)&lt;入力ｼｰﾄ!$O$15,"",MID(RIGHT(入力ｼｰﾄ!$E$20,入力ｼｰﾄ!$O$15),1,1))</f>
        <v/>
      </c>
      <c r="AE20" s="47" t="str">
        <f>IF(LEN(入力ｼｰﾄ!$E$20)&lt;入力ｼｰﾄ!$O$8,"",MID(RIGHT(入力ｼｰﾄ!$E$20,入力ｼｰﾄ!$O$8),1,1))</f>
        <v/>
      </c>
      <c r="AF20" s="48" t="str">
        <f>IF(LEN(入力ｼｰﾄ!$E$20)&lt;入力ｼｰﾄ!$O$7,"",MID(RIGHT(入力ｼｰﾄ!$E$20,入力ｼｰﾄ!$O$7),1,1))</f>
        <v/>
      </c>
      <c r="AG20" s="47" t="str">
        <f>IF(LEN(入力ｼｰﾄ!$E$20)&lt;入力ｼｰﾄ!$O$6,"",MID(RIGHT(入力ｼｰﾄ!$E$20,入力ｼｰﾄ!$O$6),1,1))</f>
        <v/>
      </c>
      <c r="AH20" s="49" t="str">
        <f>IF(LEN(入力ｼｰﾄ!$E$20)&lt;入力ｼｰﾄ!$O$5,"",MID(RIGHT(入力ｼｰﾄ!$E$20,入力ｼｰﾄ!$O$5),1,1))</f>
        <v/>
      </c>
      <c r="AI20" s="47" t="str">
        <f>IF(LEN(入力ｼｰﾄ!$E$20)&lt;入力ｼｰﾄ!$O$4,"",MID(RIGHT(入力ｼｰﾄ!$E$20,入力ｼｰﾄ!$O$4),1,1))</f>
        <v/>
      </c>
      <c r="AJ20" s="47" t="str">
        <f>IF(LEN(入力ｼｰﾄ!$E$20)&lt;入力ｼｰﾄ!$O$3,"",MID(RIGHT(入力ｼｰﾄ!$E$20,入力ｼｰﾄ!$O$3),1,1))</f>
        <v/>
      </c>
      <c r="AK20" s="54" t="str">
        <f>IF(LEN(入力ｼｰﾄ!$E$20)&lt;入力ｼｰﾄ!$O$2,"",MID(RIGHT(入力ｼｰﾄ!$E$20,入力ｼｰﾄ!$O$2),1,1))</f>
        <v/>
      </c>
      <c r="AL20" s="62">
        <f>+入力ｼｰﾄ!E$21</f>
        <v>0</v>
      </c>
      <c r="AM20" s="15" t="str">
        <f>IF(LEN(入力ｼｰﾄ!$E$22)&lt;入力ｼｰﾄ!$O$16,"",MID(RIGHT(入力ｼｰﾄ!$E$22,入力ｼｰﾄ!$O$16),1,1))</f>
        <v/>
      </c>
      <c r="AN20" s="16" t="str">
        <f>IF(LEN(入力ｼｰﾄ!$E$22)&lt;入力ｼｰﾄ!$O$15,"",MID(RIGHT(入力ｼｰﾄ!$E$22,入力ｼｰﾄ!$O$15),1,1))</f>
        <v/>
      </c>
      <c r="AO20" s="16" t="str">
        <f>IF(LEN(入力ｼｰﾄ!$E$22)&lt;入力ｼｰﾄ!$O$8,"",MID(RIGHT(入力ｼｰﾄ!$E$22,入力ｼｰﾄ!$O$8),1,1))</f>
        <v/>
      </c>
      <c r="AP20" s="17" t="str">
        <f>IF(LEN(入力ｼｰﾄ!$E$22)&lt;入力ｼｰﾄ!$O$7,"",MID(RIGHT(入力ｼｰﾄ!$E$22,入力ｼｰﾄ!$O$7),1,1))</f>
        <v/>
      </c>
      <c r="AQ20" s="16" t="str">
        <f>IF(LEN(入力ｼｰﾄ!$E$22)&lt;入力ｼｰﾄ!$O$6,"",MID(RIGHT(入力ｼｰﾄ!$E$22,入力ｼｰﾄ!$O$6),1,1))</f>
        <v/>
      </c>
      <c r="AR20" s="18" t="str">
        <f>IF(LEN(入力ｼｰﾄ!$E$22)&lt;入力ｼｰﾄ!$O$5,"",MID(RIGHT(入力ｼｰﾄ!$E$22,入力ｼｰﾄ!$O$5),1,1))</f>
        <v/>
      </c>
      <c r="AS20" s="16" t="str">
        <f>IF(LEN(入力ｼｰﾄ!$E$22)&lt;入力ｼｰﾄ!$O$4,"",MID(RIGHT(入力ｼｰﾄ!$E$22,入力ｼｰﾄ!$O$4),1,1))</f>
        <v/>
      </c>
      <c r="AT20" s="16" t="str">
        <f>IF(LEN(入力ｼｰﾄ!$E$22)&lt;入力ｼｰﾄ!$O$3,"",MID(RIGHT(入力ｼｰﾄ!$E$22,入力ｼｰﾄ!$O$3),1,1))</f>
        <v/>
      </c>
      <c r="AU20" s="19" t="str">
        <f>IF(LEN(入力ｼｰﾄ!$E$22)&lt;入力ｼｰﾄ!$O$2,"",MID(RIGHT(入力ｼｰﾄ!$E$22,入力ｼｰﾄ!$O$2),1,1))</f>
        <v>0</v>
      </c>
      <c r="AV20" s="15" t="str">
        <f>IF(LEN(入力ｼｰﾄ!$E$23)&lt;入力ｼｰﾄ!$O$16,"",MID(RIGHT(入力ｼｰﾄ!$E$23,入力ｼｰﾄ!$O$16),1,1))</f>
        <v/>
      </c>
      <c r="AW20" s="16" t="str">
        <f>IF(LEN(入力ｼｰﾄ!$E$23)&lt;入力ｼｰﾄ!$O$15,"",MID(RIGHT(入力ｼｰﾄ!$E$23,入力ｼｰﾄ!$O$15),1,1))</f>
        <v/>
      </c>
      <c r="AX20" s="16" t="str">
        <f>IF(LEN(入力ｼｰﾄ!$E$23)&lt;入力ｼｰﾄ!$O$8,"",MID(RIGHT(入力ｼｰﾄ!$E$23,入力ｼｰﾄ!$O$8),1,1))</f>
        <v/>
      </c>
      <c r="AY20" s="17" t="str">
        <f>IF(LEN(入力ｼｰﾄ!$E$23)&lt;入力ｼｰﾄ!$O$7,"",MID(RIGHT(入力ｼｰﾄ!$E$23,入力ｼｰﾄ!$O$7),1,1))</f>
        <v/>
      </c>
      <c r="AZ20" s="16" t="str">
        <f>IF(LEN(入力ｼｰﾄ!$E$23)&lt;入力ｼｰﾄ!$O$6,"",MID(RIGHT(入力ｼｰﾄ!$E$23,入力ｼｰﾄ!$O$6),1,1))</f>
        <v/>
      </c>
      <c r="BA20" s="18" t="str">
        <f>IF(LEN(入力ｼｰﾄ!$E$23)&lt;入力ｼｰﾄ!$O$5,"",MID(RIGHT(入力ｼｰﾄ!$E$23,入力ｼｰﾄ!$O$5),1,1))</f>
        <v/>
      </c>
      <c r="BB20" s="16" t="str">
        <f>IF(LEN(入力ｼｰﾄ!$E$23)&lt;入力ｼｰﾄ!$O$4,"",MID(RIGHT(入力ｼｰﾄ!$E$23,入力ｼｰﾄ!$O$4),1,1))</f>
        <v/>
      </c>
      <c r="BC20" s="16" t="str">
        <f>IF(LEN(入力ｼｰﾄ!$E$23)&lt;入力ｼｰﾄ!$O$3,"",MID(RIGHT(入力ｼｰﾄ!$E$23,入力ｼｰﾄ!$O$3),1,1))</f>
        <v/>
      </c>
      <c r="BD20" s="16" t="str">
        <f>IF(LEN(入力ｼｰﾄ!$E$23)&lt;入力ｼｰﾄ!$O$2,"",MID(RIGHT(入力ｼｰﾄ!$E$23,入力ｼｰﾄ!$O$2),1,1))</f>
        <v>0</v>
      </c>
      <c r="BE20" s="252"/>
      <c r="BF20" s="253"/>
      <c r="BG20" s="253"/>
      <c r="BH20" s="254"/>
      <c r="BJ20" s="43" t="s">
        <v>90</v>
      </c>
    </row>
    <row r="21" spans="1:62" ht="20.25" customHeight="1">
      <c r="A21" s="324">
        <f>入力ｼｰﾄ!$F$17</f>
        <v>0</v>
      </c>
      <c r="B21" s="308"/>
      <c r="C21" s="308"/>
      <c r="D21" s="308"/>
      <c r="E21" s="308"/>
      <c r="F21" s="308"/>
      <c r="G21" s="308"/>
      <c r="H21" s="308"/>
      <c r="I21" s="308"/>
      <c r="J21" s="308"/>
      <c r="K21" s="15" t="str">
        <f>IF(LEN(入力ｼｰﾄ!$F$18)&lt;入力ｼｰﾄ!$O$16,"",MID(RIGHT(入力ｼｰﾄ!$F$18,入力ｼｰﾄ!$O$16),1,1))</f>
        <v/>
      </c>
      <c r="L21" s="16" t="str">
        <f>IF(LEN(入力ｼｰﾄ!$F$18)&lt;入力ｼｰﾄ!$O$15,"",MID(RIGHT(入力ｼｰﾄ!$F$18,入力ｼｰﾄ!$O$15),1,1))</f>
        <v/>
      </c>
      <c r="M21" s="16" t="str">
        <f>IF(LEN(入力ｼｰﾄ!$F$18)&lt;入力ｼｰﾄ!$O$8,"",MID(RIGHT(入力ｼｰﾄ!$F$18,入力ｼｰﾄ!$O$8),1,1))</f>
        <v/>
      </c>
      <c r="N21" s="17" t="str">
        <f>IF(LEN(入力ｼｰﾄ!$F$18)&lt;入力ｼｰﾄ!$O$7,"",MID(RIGHT(入力ｼｰﾄ!$F$18,入力ｼｰﾄ!$O$7),1,1))</f>
        <v/>
      </c>
      <c r="O21" s="16" t="str">
        <f>IF(LEN(入力ｼｰﾄ!$F$18)&lt;入力ｼｰﾄ!$O$6,"",MID(RIGHT(入力ｼｰﾄ!$F$18,入力ｼｰﾄ!$O$6),1,1))</f>
        <v/>
      </c>
      <c r="P21" s="18" t="str">
        <f>IF(LEN(入力ｼｰﾄ!$F$18)&lt;入力ｼｰﾄ!$O$5,"",MID(RIGHT(入力ｼｰﾄ!$F$18,入力ｼｰﾄ!$O$5),1,1))</f>
        <v/>
      </c>
      <c r="Q21" s="16" t="str">
        <f>IF(LEN(入力ｼｰﾄ!$F$18)&lt;入力ｼｰﾄ!$O$4,"",MID(RIGHT(入力ｼｰﾄ!$F$18,入力ｼｰﾄ!$O$4),1,1))</f>
        <v/>
      </c>
      <c r="R21" s="16" t="str">
        <f>IF(LEN(入力ｼｰﾄ!$F$18)&lt;入力ｼｰﾄ!$O$3,"",MID(RIGHT(入力ｼｰﾄ!$F$18,入力ｼｰﾄ!$O$3),1,1))</f>
        <v/>
      </c>
      <c r="S21" s="19" t="str">
        <f>IF(LEN(入力ｼｰﾄ!$F$18)&lt;入力ｼｰﾄ!$O$2,"",MID(RIGHT(入力ｼｰﾄ!$F$18,入力ｼｰﾄ!$O$2),1,1))</f>
        <v/>
      </c>
      <c r="T21" s="15" t="str">
        <f>IF(LEN(入力ｼｰﾄ!$F$19)&lt;入力ｼｰﾄ!$O$16,"",MID(RIGHT(入力ｼｰﾄ!$F$19,入力ｼｰﾄ!$O$16),1,1))</f>
        <v/>
      </c>
      <c r="U21" s="16" t="str">
        <f>IF(LEN(入力ｼｰﾄ!$F$19)&lt;入力ｼｰﾄ!$O$15,"",MID(RIGHT(入力ｼｰﾄ!$F$19,入力ｼｰﾄ!$O$15),1,1))</f>
        <v/>
      </c>
      <c r="V21" s="16" t="str">
        <f>IF(LEN(入力ｼｰﾄ!$F$19)&lt;入力ｼｰﾄ!$O$8,"",MID(RIGHT(入力ｼｰﾄ!$F$19,入力ｼｰﾄ!$O$8),1,1))</f>
        <v/>
      </c>
      <c r="W21" s="17" t="str">
        <f>IF(LEN(入力ｼｰﾄ!$F$19)&lt;入力ｼｰﾄ!$O$7,"",MID(RIGHT(入力ｼｰﾄ!$F$19,入力ｼｰﾄ!$O$7),1,1))</f>
        <v/>
      </c>
      <c r="X21" s="16" t="str">
        <f>IF(LEN(入力ｼｰﾄ!$F$19)&lt;入力ｼｰﾄ!$O$6,"",MID(RIGHT(入力ｼｰﾄ!$F$19,入力ｼｰﾄ!$O$6),1,1))</f>
        <v/>
      </c>
      <c r="Y21" s="18" t="str">
        <f>IF(LEN(入力ｼｰﾄ!$F$19)&lt;入力ｼｰﾄ!$O$5,"",MID(RIGHT(入力ｼｰﾄ!$F$19,入力ｼｰﾄ!$O$5),1,1))</f>
        <v/>
      </c>
      <c r="Z21" s="16" t="str">
        <f>IF(LEN(入力ｼｰﾄ!$F$19)&lt;入力ｼｰﾄ!$O$4,"",MID(RIGHT(入力ｼｰﾄ!$F$19,入力ｼｰﾄ!$O$4),1,1))</f>
        <v/>
      </c>
      <c r="AA21" s="16" t="str">
        <f>IF(LEN(入力ｼｰﾄ!$F$19)&lt;入力ｼｰﾄ!$O$3,"",MID(RIGHT(入力ｼｰﾄ!$F$19,入力ｼｰﾄ!$O$3),1,1))</f>
        <v/>
      </c>
      <c r="AB21" s="19" t="str">
        <f>IF(LEN(入力ｼｰﾄ!$F$19)&lt;入力ｼｰﾄ!$O$2,"",MID(RIGHT(入力ｼｰﾄ!$F$19,入力ｼｰﾄ!$O$2),1,1))</f>
        <v/>
      </c>
      <c r="AC21" s="46" t="str">
        <f>IF(LEN(入力ｼｰﾄ!$F$20)&lt;入力ｼｰﾄ!$O$16,"",MID(RIGHT(入力ｼｰﾄ!$F$20,入力ｼｰﾄ!$O$16),1,1))</f>
        <v/>
      </c>
      <c r="AD21" s="47" t="str">
        <f>IF(LEN(入力ｼｰﾄ!$F$20)&lt;入力ｼｰﾄ!$O$15,"",MID(RIGHT(入力ｼｰﾄ!$F$20,入力ｼｰﾄ!$O$15),1,1))</f>
        <v/>
      </c>
      <c r="AE21" s="47" t="str">
        <f>IF(LEN(入力ｼｰﾄ!$F$20)&lt;入力ｼｰﾄ!$O$8,"",MID(RIGHT(入力ｼｰﾄ!$F$20,入力ｼｰﾄ!$O$8),1,1))</f>
        <v/>
      </c>
      <c r="AF21" s="48" t="str">
        <f>IF(LEN(入力ｼｰﾄ!$F$20)&lt;入力ｼｰﾄ!$O$7,"",MID(RIGHT(入力ｼｰﾄ!$F$20,入力ｼｰﾄ!$O$7),1,1))</f>
        <v/>
      </c>
      <c r="AG21" s="47" t="str">
        <f>IF(LEN(入力ｼｰﾄ!$F$20)&lt;入力ｼｰﾄ!$O$6,"",MID(RIGHT(入力ｼｰﾄ!$F$20,入力ｼｰﾄ!$O$6),1,1))</f>
        <v/>
      </c>
      <c r="AH21" s="49" t="str">
        <f>IF(LEN(入力ｼｰﾄ!$F$20)&lt;入力ｼｰﾄ!$O$5,"",MID(RIGHT(入力ｼｰﾄ!$F$20,入力ｼｰﾄ!$O$5),1,1))</f>
        <v/>
      </c>
      <c r="AI21" s="47" t="str">
        <f>IF(LEN(入力ｼｰﾄ!$F$20)&lt;入力ｼｰﾄ!$O$4,"",MID(RIGHT(入力ｼｰﾄ!$F$20,入力ｼｰﾄ!$O$4),1,1))</f>
        <v/>
      </c>
      <c r="AJ21" s="47" t="str">
        <f>IF(LEN(入力ｼｰﾄ!$F$20)&lt;入力ｼｰﾄ!$O$3,"",MID(RIGHT(入力ｼｰﾄ!$F$20,入力ｼｰﾄ!$O$3),1,1))</f>
        <v/>
      </c>
      <c r="AK21" s="54" t="str">
        <f>IF(LEN(入力ｼｰﾄ!$F$20)&lt;入力ｼｰﾄ!$O$2,"",MID(RIGHT(入力ｼｰﾄ!$F$20,入力ｼｰﾄ!$O$2),1,1))</f>
        <v/>
      </c>
      <c r="AL21" s="62">
        <f>+入力ｼｰﾄ!F$21</f>
        <v>0</v>
      </c>
      <c r="AM21" s="15" t="str">
        <f>IF(LEN(入力ｼｰﾄ!$F$22)&lt;入力ｼｰﾄ!$O$16,"",MID(RIGHT(入力ｼｰﾄ!$F$22,入力ｼｰﾄ!$O$16),1,1))</f>
        <v/>
      </c>
      <c r="AN21" s="16" t="str">
        <f>IF(LEN(入力ｼｰﾄ!$F$22)&lt;入力ｼｰﾄ!$O$15,"",MID(RIGHT(入力ｼｰﾄ!$F$22,入力ｼｰﾄ!$O$15),1,1))</f>
        <v/>
      </c>
      <c r="AO21" s="16" t="str">
        <f>IF(LEN(入力ｼｰﾄ!$F$22)&lt;入力ｼｰﾄ!$O$8,"",MID(RIGHT(入力ｼｰﾄ!$F$22,入力ｼｰﾄ!$O$8),1,1))</f>
        <v/>
      </c>
      <c r="AP21" s="17" t="str">
        <f>IF(LEN(入力ｼｰﾄ!$F$22)&lt;入力ｼｰﾄ!$O$7,"",MID(RIGHT(入力ｼｰﾄ!$F$22,入力ｼｰﾄ!$O$7),1,1))</f>
        <v/>
      </c>
      <c r="AQ21" s="16" t="str">
        <f>IF(LEN(入力ｼｰﾄ!$F$22)&lt;入力ｼｰﾄ!$O$6,"",MID(RIGHT(入力ｼｰﾄ!$F$22,入力ｼｰﾄ!$O$6),1,1))</f>
        <v/>
      </c>
      <c r="AR21" s="18" t="str">
        <f>IF(LEN(入力ｼｰﾄ!$F$22)&lt;入力ｼｰﾄ!$O$5,"",MID(RIGHT(入力ｼｰﾄ!$F$22,入力ｼｰﾄ!$O$5),1,1))</f>
        <v/>
      </c>
      <c r="AS21" s="16" t="str">
        <f>IF(LEN(入力ｼｰﾄ!$F$22)&lt;入力ｼｰﾄ!$O$4,"",MID(RIGHT(入力ｼｰﾄ!$F$22,入力ｼｰﾄ!$O$4),1,1))</f>
        <v/>
      </c>
      <c r="AT21" s="16" t="str">
        <f>IF(LEN(入力ｼｰﾄ!$F$22)&lt;入力ｼｰﾄ!$O$3,"",MID(RIGHT(入力ｼｰﾄ!$F$22,入力ｼｰﾄ!$O$3),1,1))</f>
        <v/>
      </c>
      <c r="AU21" s="19" t="str">
        <f>IF(LEN(入力ｼｰﾄ!$F$22)&lt;入力ｼｰﾄ!$O$2,"",MID(RIGHT(入力ｼｰﾄ!$F$22,入力ｼｰﾄ!$O$2),1,1))</f>
        <v>0</v>
      </c>
      <c r="AV21" s="15" t="str">
        <f>IF(LEN(入力ｼｰﾄ!$F$23)&lt;入力ｼｰﾄ!$O$16,"",MID(RIGHT(入力ｼｰﾄ!$F$23,入力ｼｰﾄ!$O$16),1,1))</f>
        <v/>
      </c>
      <c r="AW21" s="16" t="str">
        <f>IF(LEN(入力ｼｰﾄ!$F$23)&lt;入力ｼｰﾄ!$O$15,"",MID(RIGHT(入力ｼｰﾄ!$F$23,入力ｼｰﾄ!$O$15),1,1))</f>
        <v/>
      </c>
      <c r="AX21" s="16" t="str">
        <f>IF(LEN(入力ｼｰﾄ!$F$23)&lt;入力ｼｰﾄ!$O$8,"",MID(RIGHT(入力ｼｰﾄ!$F$23,入力ｼｰﾄ!$O$8),1,1))</f>
        <v/>
      </c>
      <c r="AY21" s="17" t="str">
        <f>IF(LEN(入力ｼｰﾄ!$F$23)&lt;入力ｼｰﾄ!$O$7,"",MID(RIGHT(入力ｼｰﾄ!$F$23,入力ｼｰﾄ!$O$7),1,1))</f>
        <v/>
      </c>
      <c r="AZ21" s="16" t="str">
        <f>IF(LEN(入力ｼｰﾄ!$F$23)&lt;入力ｼｰﾄ!$O$6,"",MID(RIGHT(入力ｼｰﾄ!$F$23,入力ｼｰﾄ!$O$6),1,1))</f>
        <v/>
      </c>
      <c r="BA21" s="18" t="str">
        <f>IF(LEN(入力ｼｰﾄ!$F$23)&lt;入力ｼｰﾄ!$O$5,"",MID(RIGHT(入力ｼｰﾄ!$F$23,入力ｼｰﾄ!$O$5),1,1))</f>
        <v/>
      </c>
      <c r="BB21" s="16" t="str">
        <f>IF(LEN(入力ｼｰﾄ!$F$23)&lt;入力ｼｰﾄ!$O$4,"",MID(RIGHT(入力ｼｰﾄ!$F$23,入力ｼｰﾄ!$O$4),1,1))</f>
        <v/>
      </c>
      <c r="BC21" s="16" t="str">
        <f>IF(LEN(入力ｼｰﾄ!$F$23)&lt;入力ｼｰﾄ!$O$3,"",MID(RIGHT(入力ｼｰﾄ!$F$23,入力ｼｰﾄ!$O$3),1,1))</f>
        <v/>
      </c>
      <c r="BD21" s="16" t="str">
        <f>IF(LEN(入力ｼｰﾄ!$F$23)&lt;入力ｼｰﾄ!$O$2,"",MID(RIGHT(入力ｼｰﾄ!$F$23,入力ｼｰﾄ!$O$2),1,1))</f>
        <v>0</v>
      </c>
      <c r="BE21" s="252"/>
      <c r="BF21" s="253"/>
      <c r="BG21" s="253"/>
      <c r="BH21" s="254"/>
    </row>
    <row r="22" spans="1:62" ht="20.25" customHeight="1">
      <c r="A22" s="324">
        <f>入力ｼｰﾄ!$G$17</f>
        <v>0</v>
      </c>
      <c r="B22" s="308"/>
      <c r="C22" s="308"/>
      <c r="D22" s="308"/>
      <c r="E22" s="308"/>
      <c r="F22" s="308"/>
      <c r="G22" s="308"/>
      <c r="H22" s="308"/>
      <c r="I22" s="308"/>
      <c r="J22" s="308"/>
      <c r="K22" s="15" t="str">
        <f>IF(LEN(入力ｼｰﾄ!$G$18)&lt;入力ｼｰﾄ!$O$16,"",MID(RIGHT(入力ｼｰﾄ!$G$18,入力ｼｰﾄ!$O$16),1,1))</f>
        <v/>
      </c>
      <c r="L22" s="16" t="str">
        <f>IF(LEN(入力ｼｰﾄ!$G$18)&lt;入力ｼｰﾄ!$O$15,"",MID(RIGHT(入力ｼｰﾄ!$G$18,入力ｼｰﾄ!$O$15),1,1))</f>
        <v/>
      </c>
      <c r="M22" s="16" t="str">
        <f>IF(LEN(入力ｼｰﾄ!$G$18)&lt;入力ｼｰﾄ!$O$8,"",MID(RIGHT(入力ｼｰﾄ!$G$18,入力ｼｰﾄ!$O$8),1,1))</f>
        <v/>
      </c>
      <c r="N22" s="17" t="str">
        <f>IF(LEN(入力ｼｰﾄ!$G$18)&lt;入力ｼｰﾄ!$O$7,"",MID(RIGHT(入力ｼｰﾄ!$G$18,入力ｼｰﾄ!$O$7),1,1))</f>
        <v/>
      </c>
      <c r="O22" s="16" t="str">
        <f>IF(LEN(入力ｼｰﾄ!$G$18)&lt;入力ｼｰﾄ!$O$6,"",MID(RIGHT(入力ｼｰﾄ!$G$18,入力ｼｰﾄ!$O$6),1,1))</f>
        <v/>
      </c>
      <c r="P22" s="18" t="str">
        <f>IF(LEN(入力ｼｰﾄ!$G$18)&lt;入力ｼｰﾄ!$O$5,"",MID(RIGHT(入力ｼｰﾄ!$G$18,入力ｼｰﾄ!$O$5),1,1))</f>
        <v/>
      </c>
      <c r="Q22" s="16" t="str">
        <f>IF(LEN(入力ｼｰﾄ!$G$18)&lt;入力ｼｰﾄ!$O$4,"",MID(RIGHT(入力ｼｰﾄ!$G$18,入力ｼｰﾄ!$O$4),1,1))</f>
        <v/>
      </c>
      <c r="R22" s="16" t="str">
        <f>IF(LEN(入力ｼｰﾄ!$G$18)&lt;入力ｼｰﾄ!$O$3,"",MID(RIGHT(入力ｼｰﾄ!$G$18,入力ｼｰﾄ!$O$3),1,1))</f>
        <v/>
      </c>
      <c r="S22" s="19" t="str">
        <f>IF(LEN(入力ｼｰﾄ!$G$18)&lt;入力ｼｰﾄ!$O$2,"",MID(RIGHT(入力ｼｰﾄ!$G$18,入力ｼｰﾄ!$O$2),1,1))</f>
        <v/>
      </c>
      <c r="T22" s="15" t="str">
        <f>IF(LEN(入力ｼｰﾄ!$G$19)&lt;入力ｼｰﾄ!$O$16,"",MID(RIGHT(入力ｼｰﾄ!$G$19,入力ｼｰﾄ!$O$16),1,1))</f>
        <v/>
      </c>
      <c r="U22" s="16" t="str">
        <f>IF(LEN(入力ｼｰﾄ!$G$19)&lt;入力ｼｰﾄ!$O$15,"",MID(RIGHT(入力ｼｰﾄ!$G$19,入力ｼｰﾄ!$O$15),1,1))</f>
        <v/>
      </c>
      <c r="V22" s="16" t="str">
        <f>IF(LEN(入力ｼｰﾄ!$G$19)&lt;入力ｼｰﾄ!$O$8,"",MID(RIGHT(入力ｼｰﾄ!$G$19,入力ｼｰﾄ!$O$8),1,1))</f>
        <v/>
      </c>
      <c r="W22" s="17" t="str">
        <f>IF(LEN(入力ｼｰﾄ!$G$19)&lt;入力ｼｰﾄ!$O$7,"",MID(RIGHT(入力ｼｰﾄ!$G$19,入力ｼｰﾄ!$O$7),1,1))</f>
        <v/>
      </c>
      <c r="X22" s="16" t="str">
        <f>IF(LEN(入力ｼｰﾄ!$G$19)&lt;入力ｼｰﾄ!$O$6,"",MID(RIGHT(入力ｼｰﾄ!$G$19,入力ｼｰﾄ!$O$6),1,1))</f>
        <v/>
      </c>
      <c r="Y22" s="18" t="str">
        <f>IF(LEN(入力ｼｰﾄ!$G$19)&lt;入力ｼｰﾄ!$O$5,"",MID(RIGHT(入力ｼｰﾄ!$G$19,入力ｼｰﾄ!$O$5),1,1))</f>
        <v/>
      </c>
      <c r="Z22" s="16" t="str">
        <f>IF(LEN(入力ｼｰﾄ!$G$19)&lt;入力ｼｰﾄ!$O$4,"",MID(RIGHT(入力ｼｰﾄ!$G$19,入力ｼｰﾄ!$O$4),1,1))</f>
        <v/>
      </c>
      <c r="AA22" s="16" t="str">
        <f>IF(LEN(入力ｼｰﾄ!$G$19)&lt;入力ｼｰﾄ!$O$3,"",MID(RIGHT(入力ｼｰﾄ!$G$19,入力ｼｰﾄ!$O$3),1,1))</f>
        <v/>
      </c>
      <c r="AB22" s="19" t="str">
        <f>IF(LEN(入力ｼｰﾄ!$G$19)&lt;入力ｼｰﾄ!$O$2,"",MID(RIGHT(入力ｼｰﾄ!$G$19,入力ｼｰﾄ!$O$2),1,1))</f>
        <v/>
      </c>
      <c r="AC22" s="46" t="str">
        <f>IF(LEN(入力ｼｰﾄ!$G$20)&lt;入力ｼｰﾄ!$O$16,"",MID(RIGHT(入力ｼｰﾄ!$G$20,入力ｼｰﾄ!$O$16),1,1))</f>
        <v/>
      </c>
      <c r="AD22" s="47" t="str">
        <f>IF(LEN(入力ｼｰﾄ!$G$20)&lt;入力ｼｰﾄ!$O$15,"",MID(RIGHT(入力ｼｰﾄ!$G$20,入力ｼｰﾄ!$O$15),1,1))</f>
        <v/>
      </c>
      <c r="AE22" s="47" t="str">
        <f>IF(LEN(入力ｼｰﾄ!$G$20)&lt;入力ｼｰﾄ!$O$8,"",MID(RIGHT(入力ｼｰﾄ!$G$20,入力ｼｰﾄ!$O$8),1,1))</f>
        <v/>
      </c>
      <c r="AF22" s="48" t="str">
        <f>IF(LEN(入力ｼｰﾄ!$G$20)&lt;入力ｼｰﾄ!$O$7,"",MID(RIGHT(入力ｼｰﾄ!$G$20,入力ｼｰﾄ!$O$7),1,1))</f>
        <v/>
      </c>
      <c r="AG22" s="47" t="str">
        <f>IF(LEN(入力ｼｰﾄ!$G$20)&lt;入力ｼｰﾄ!$O$6,"",MID(RIGHT(入力ｼｰﾄ!$G$20,入力ｼｰﾄ!$O$6),1,1))</f>
        <v/>
      </c>
      <c r="AH22" s="49" t="str">
        <f>IF(LEN(入力ｼｰﾄ!$G$20)&lt;入力ｼｰﾄ!$O$5,"",MID(RIGHT(入力ｼｰﾄ!$G$20,入力ｼｰﾄ!$O$5),1,1))</f>
        <v/>
      </c>
      <c r="AI22" s="47" t="str">
        <f>IF(LEN(入力ｼｰﾄ!$G$20)&lt;入力ｼｰﾄ!$O$4,"",MID(RIGHT(入力ｼｰﾄ!$G$20,入力ｼｰﾄ!$O$4),1,1))</f>
        <v/>
      </c>
      <c r="AJ22" s="47" t="str">
        <f>IF(LEN(入力ｼｰﾄ!$G$20)&lt;入力ｼｰﾄ!$O$3,"",MID(RIGHT(入力ｼｰﾄ!$G$20,入力ｼｰﾄ!$O$3),1,1))</f>
        <v/>
      </c>
      <c r="AK22" s="54" t="str">
        <f>IF(LEN(入力ｼｰﾄ!$G$20)&lt;入力ｼｰﾄ!$O$2,"",MID(RIGHT(入力ｼｰﾄ!$G$20,入力ｼｰﾄ!$O$2),1,1))</f>
        <v/>
      </c>
      <c r="AL22" s="62">
        <f>+入力ｼｰﾄ!G$21</f>
        <v>0</v>
      </c>
      <c r="AM22" s="15" t="str">
        <f>IF(LEN(入力ｼｰﾄ!$G$22)&lt;入力ｼｰﾄ!$O$16,"",MID(RIGHT(入力ｼｰﾄ!$G$22,入力ｼｰﾄ!$O$16),1,1))</f>
        <v/>
      </c>
      <c r="AN22" s="16" t="str">
        <f>IF(LEN(入力ｼｰﾄ!$G$22)&lt;入力ｼｰﾄ!$O$15,"",MID(RIGHT(入力ｼｰﾄ!$G$22,入力ｼｰﾄ!$O$15),1,1))</f>
        <v/>
      </c>
      <c r="AO22" s="16" t="str">
        <f>IF(LEN(入力ｼｰﾄ!$G$22)&lt;入力ｼｰﾄ!$O$8,"",MID(RIGHT(入力ｼｰﾄ!$G$22,入力ｼｰﾄ!$O$8),1,1))</f>
        <v/>
      </c>
      <c r="AP22" s="17" t="str">
        <f>IF(LEN(入力ｼｰﾄ!$G$22)&lt;入力ｼｰﾄ!$O$7,"",MID(RIGHT(入力ｼｰﾄ!$G$22,入力ｼｰﾄ!$O$7),1,1))</f>
        <v/>
      </c>
      <c r="AQ22" s="16" t="str">
        <f>IF(LEN(入力ｼｰﾄ!$G$22)&lt;入力ｼｰﾄ!$O$6,"",MID(RIGHT(入力ｼｰﾄ!$G$22,入力ｼｰﾄ!$O$6),1,1))</f>
        <v/>
      </c>
      <c r="AR22" s="18" t="str">
        <f>IF(LEN(入力ｼｰﾄ!$G$22)&lt;入力ｼｰﾄ!$O$5,"",MID(RIGHT(入力ｼｰﾄ!$G$22,入力ｼｰﾄ!$O$5),1,1))</f>
        <v/>
      </c>
      <c r="AS22" s="16" t="str">
        <f>IF(LEN(入力ｼｰﾄ!$G$22)&lt;入力ｼｰﾄ!$O$4,"",MID(RIGHT(入力ｼｰﾄ!$G$22,入力ｼｰﾄ!$O$4),1,1))</f>
        <v/>
      </c>
      <c r="AT22" s="16" t="str">
        <f>IF(LEN(入力ｼｰﾄ!$G$22)&lt;入力ｼｰﾄ!$O$3,"",MID(RIGHT(入力ｼｰﾄ!$G$22,入力ｼｰﾄ!$O$3),1,1))</f>
        <v/>
      </c>
      <c r="AU22" s="19" t="str">
        <f>IF(LEN(入力ｼｰﾄ!$G$22)&lt;入力ｼｰﾄ!$O$2,"",MID(RIGHT(入力ｼｰﾄ!$G$22,入力ｼｰﾄ!$O$2),1,1))</f>
        <v>0</v>
      </c>
      <c r="AV22" s="15" t="str">
        <f>IF(LEN(入力ｼｰﾄ!$G$23)&lt;入力ｼｰﾄ!$O$16,"",MID(RIGHT(入力ｼｰﾄ!$G$23,入力ｼｰﾄ!$O$16),1,1))</f>
        <v/>
      </c>
      <c r="AW22" s="16" t="str">
        <f>IF(LEN(入力ｼｰﾄ!$G$23)&lt;入力ｼｰﾄ!$O$15,"",MID(RIGHT(入力ｼｰﾄ!$G$23,入力ｼｰﾄ!$O$15),1,1))</f>
        <v/>
      </c>
      <c r="AX22" s="16" t="str">
        <f>IF(LEN(入力ｼｰﾄ!$G$23)&lt;入力ｼｰﾄ!$O$8,"",MID(RIGHT(入力ｼｰﾄ!$G$23,入力ｼｰﾄ!$O$8),1,1))</f>
        <v/>
      </c>
      <c r="AY22" s="17" t="str">
        <f>IF(LEN(入力ｼｰﾄ!$G$23)&lt;入力ｼｰﾄ!$O$7,"",MID(RIGHT(入力ｼｰﾄ!$G$23,入力ｼｰﾄ!$O$7),1,1))</f>
        <v/>
      </c>
      <c r="AZ22" s="16" t="str">
        <f>IF(LEN(入力ｼｰﾄ!$G$23)&lt;入力ｼｰﾄ!$O$6,"",MID(RIGHT(入力ｼｰﾄ!$G$23,入力ｼｰﾄ!$O$6),1,1))</f>
        <v/>
      </c>
      <c r="BA22" s="18" t="str">
        <f>IF(LEN(入力ｼｰﾄ!$G$23)&lt;入力ｼｰﾄ!$O$5,"",MID(RIGHT(入力ｼｰﾄ!$G$23,入力ｼｰﾄ!$O$5),1,1))</f>
        <v/>
      </c>
      <c r="BB22" s="16" t="str">
        <f>IF(LEN(入力ｼｰﾄ!$G$23)&lt;入力ｼｰﾄ!$O$4,"",MID(RIGHT(入力ｼｰﾄ!$G$23,入力ｼｰﾄ!$O$4),1,1))</f>
        <v/>
      </c>
      <c r="BC22" s="16" t="str">
        <f>IF(LEN(入力ｼｰﾄ!$G$23)&lt;入力ｼｰﾄ!$O$3,"",MID(RIGHT(入力ｼｰﾄ!$G$23,入力ｼｰﾄ!$O$3),1,1))</f>
        <v/>
      </c>
      <c r="BD22" s="16" t="str">
        <f>IF(LEN(入力ｼｰﾄ!$G$23)&lt;入力ｼｰﾄ!$O$2,"",MID(RIGHT(入力ｼｰﾄ!$G$23,入力ｼｰﾄ!$O$2),1,1))</f>
        <v>0</v>
      </c>
      <c r="BE22" s="252"/>
      <c r="BF22" s="253"/>
      <c r="BG22" s="253"/>
      <c r="BH22" s="254"/>
    </row>
    <row r="23" spans="1:62" ht="20.25" customHeight="1" thickBot="1">
      <c r="A23" s="325" t="s">
        <v>13</v>
      </c>
      <c r="B23" s="326"/>
      <c r="C23" s="326"/>
      <c r="D23" s="326"/>
      <c r="E23" s="326"/>
      <c r="F23" s="326"/>
      <c r="G23" s="326"/>
      <c r="H23" s="326"/>
      <c r="I23" s="326"/>
      <c r="J23" s="326"/>
      <c r="K23" s="20" t="str">
        <f>IF(LEN(入力ｼｰﾄ!$H$18)&lt;入力ｼｰﾄ!$O$16,"",MID(RIGHT(入力ｼｰﾄ!$H$18,入力ｼｰﾄ!$O$16),1,1))</f>
        <v/>
      </c>
      <c r="L23" s="21" t="str">
        <f>IF(LEN(入力ｼｰﾄ!$H$18)&lt;入力ｼｰﾄ!$O$15,"",MID(RIGHT(入力ｼｰﾄ!$H$18,入力ｼｰﾄ!$O$15),1,1))</f>
        <v/>
      </c>
      <c r="M23" s="21" t="str">
        <f>IF(LEN(入力ｼｰﾄ!$H$18)&lt;入力ｼｰﾄ!$O$8,"",MID(RIGHT(入力ｼｰﾄ!$H$18,入力ｼｰﾄ!$O$8),1,1))</f>
        <v/>
      </c>
      <c r="N23" s="22" t="str">
        <f>IF(LEN(入力ｼｰﾄ!$H$18)&lt;入力ｼｰﾄ!$O$7,"",MID(RIGHT(入力ｼｰﾄ!$H$18,入力ｼｰﾄ!$O$7),1,1))</f>
        <v/>
      </c>
      <c r="O23" s="21" t="str">
        <f>IF(LEN(入力ｼｰﾄ!$H$18)&lt;入力ｼｰﾄ!$O$6,"",MID(RIGHT(入力ｼｰﾄ!$H$18,入力ｼｰﾄ!$O$6),1,1))</f>
        <v/>
      </c>
      <c r="P23" s="23" t="str">
        <f>IF(LEN(入力ｼｰﾄ!$H$18)&lt;入力ｼｰﾄ!$O$5,"",MID(RIGHT(入力ｼｰﾄ!$H$18,入力ｼｰﾄ!$O$5),1,1))</f>
        <v/>
      </c>
      <c r="Q23" s="21" t="str">
        <f>IF(LEN(入力ｼｰﾄ!$H$18)&lt;入力ｼｰﾄ!$O$4,"",MID(RIGHT(入力ｼｰﾄ!$H$18,入力ｼｰﾄ!$O$4),1,1))</f>
        <v/>
      </c>
      <c r="R23" s="21" t="str">
        <f>IF(LEN(入力ｼｰﾄ!$H$18)&lt;入力ｼｰﾄ!$O$3,"",MID(RIGHT(入力ｼｰﾄ!$H$18,入力ｼｰﾄ!$O$3),1,1))</f>
        <v/>
      </c>
      <c r="S23" s="24" t="str">
        <f>IF(LEN(入力ｼｰﾄ!$H$18)&lt;入力ｼｰﾄ!$O$2,"",MID(RIGHT(入力ｼｰﾄ!$H$18,入力ｼｰﾄ!$O$2),1,1))</f>
        <v>0</v>
      </c>
      <c r="T23" s="20" t="str">
        <f>IF(LEN(入力ｼｰﾄ!$H$19)&lt;入力ｼｰﾄ!$O$16,"",MID(RIGHT(入力ｼｰﾄ!$H$19,入力ｼｰﾄ!$O$16),1,1))</f>
        <v/>
      </c>
      <c r="U23" s="21" t="str">
        <f>IF(LEN(入力ｼｰﾄ!$H$19)&lt;入力ｼｰﾄ!$O$15,"",MID(RIGHT(入力ｼｰﾄ!$H$19,入力ｼｰﾄ!$O$15),1,1))</f>
        <v/>
      </c>
      <c r="V23" s="21" t="str">
        <f>IF(LEN(入力ｼｰﾄ!$H$19)&lt;入力ｼｰﾄ!$O$8,"",MID(RIGHT(入力ｼｰﾄ!$H$19,入力ｼｰﾄ!$O$8),1,1))</f>
        <v/>
      </c>
      <c r="W23" s="22" t="str">
        <f>IF(LEN(入力ｼｰﾄ!$H$19)&lt;入力ｼｰﾄ!$O$7,"",MID(RIGHT(入力ｼｰﾄ!$H$19,入力ｼｰﾄ!$O$7),1,1))</f>
        <v/>
      </c>
      <c r="X23" s="21" t="str">
        <f>IF(LEN(入力ｼｰﾄ!$H$19)&lt;入力ｼｰﾄ!$O$6,"",MID(RIGHT(入力ｼｰﾄ!$H$19,入力ｼｰﾄ!$O$6),1,1))</f>
        <v/>
      </c>
      <c r="Y23" s="23" t="str">
        <f>IF(LEN(入力ｼｰﾄ!$H$19)&lt;入力ｼｰﾄ!$O$5,"",MID(RIGHT(入力ｼｰﾄ!$H$19,入力ｼｰﾄ!$O$5),1,1))</f>
        <v/>
      </c>
      <c r="Z23" s="21" t="str">
        <f>IF(LEN(入力ｼｰﾄ!$H$19)&lt;入力ｼｰﾄ!$O$4,"",MID(RIGHT(入力ｼｰﾄ!$H$19,入力ｼｰﾄ!$O$4),1,1))</f>
        <v/>
      </c>
      <c r="AA23" s="21" t="str">
        <f>IF(LEN(入力ｼｰﾄ!$H$19)&lt;入力ｼｰﾄ!$O$3,"",MID(RIGHT(入力ｼｰﾄ!$H$19,入力ｼｰﾄ!$O$3),1,1))</f>
        <v/>
      </c>
      <c r="AB23" s="24" t="str">
        <f>IF(LEN(入力ｼｰﾄ!$H$19)&lt;入力ｼｰﾄ!$O$2,"",MID(RIGHT(入力ｼｰﾄ!$H$19,入力ｼｰﾄ!$O$2),1,1))</f>
        <v>0</v>
      </c>
      <c r="AC23" s="50" t="str">
        <f>IF(LEN(入力ｼｰﾄ!$H$20)&lt;入力ｼｰﾄ!$O$16,"",MID(RIGHT(入力ｼｰﾄ!$H$20,入力ｼｰﾄ!$O$16),1,1))</f>
        <v/>
      </c>
      <c r="AD23" s="51" t="str">
        <f>IF(LEN(入力ｼｰﾄ!$H$20)&lt;入力ｼｰﾄ!$O$15,"",MID(RIGHT(入力ｼｰﾄ!$H$20,入力ｼｰﾄ!$O$15),1,1))</f>
        <v/>
      </c>
      <c r="AE23" s="51" t="str">
        <f>IF(LEN(入力ｼｰﾄ!$H$20)&lt;入力ｼｰﾄ!$O$8,"",MID(RIGHT(入力ｼｰﾄ!$H$20,入力ｼｰﾄ!$O$8),1,1))</f>
        <v/>
      </c>
      <c r="AF23" s="52" t="str">
        <f>IF(LEN(入力ｼｰﾄ!$H$20)&lt;入力ｼｰﾄ!$O$7,"",MID(RIGHT(入力ｼｰﾄ!$H$20,入力ｼｰﾄ!$O$7),1,1))</f>
        <v/>
      </c>
      <c r="AG23" s="51" t="str">
        <f>IF(LEN(入力ｼｰﾄ!$H$20)&lt;入力ｼｰﾄ!$O$6,"",MID(RIGHT(入力ｼｰﾄ!$H$20,入力ｼｰﾄ!$O$6),1,1))</f>
        <v/>
      </c>
      <c r="AH23" s="53" t="str">
        <f>IF(LEN(入力ｼｰﾄ!$H$20)&lt;入力ｼｰﾄ!$O$5,"",MID(RIGHT(入力ｼｰﾄ!$H$20,入力ｼｰﾄ!$O$5),1,1))</f>
        <v/>
      </c>
      <c r="AI23" s="51" t="str">
        <f>IF(LEN(入力ｼｰﾄ!$H$20)&lt;入力ｼｰﾄ!$O$4,"",MID(RIGHT(入力ｼｰﾄ!$H$20,入力ｼｰﾄ!$O$4),1,1))</f>
        <v/>
      </c>
      <c r="AJ23" s="51" t="str">
        <f>IF(LEN(入力ｼｰﾄ!$H$20)&lt;入力ｼｰﾄ!$O$3,"",MID(RIGHT(入力ｼｰﾄ!$H$20,入力ｼｰﾄ!$O$3),1,1))</f>
        <v/>
      </c>
      <c r="AK23" s="55" t="str">
        <f>IF(LEN(入力ｼｰﾄ!$H$20)&lt;入力ｼｰﾄ!$O$2,"",MID(RIGHT(入力ｼｰﾄ!$H$20,入力ｼｰﾄ!$O$2),1,1))</f>
        <v>0</v>
      </c>
      <c r="AL23" s="51"/>
      <c r="AM23" s="20" t="str">
        <f>IF(LEN(入力ｼｰﾄ!$H$22)&lt;入力ｼｰﾄ!$O$16,"",MID(RIGHT(入力ｼｰﾄ!$H$22,入力ｼｰﾄ!$O$16),1,1))</f>
        <v/>
      </c>
      <c r="AN23" s="21" t="str">
        <f>IF(LEN(入力ｼｰﾄ!$H$22)&lt;入力ｼｰﾄ!$O$15,"",MID(RIGHT(入力ｼｰﾄ!$H$22,入力ｼｰﾄ!$O$15),1,1))</f>
        <v/>
      </c>
      <c r="AO23" s="21" t="str">
        <f>IF(LEN(入力ｼｰﾄ!$H$22)&lt;入力ｼｰﾄ!$O$8,"",MID(RIGHT(入力ｼｰﾄ!$H$22,入力ｼｰﾄ!$O$8),1,1))</f>
        <v/>
      </c>
      <c r="AP23" s="22" t="str">
        <f>IF(LEN(入力ｼｰﾄ!$H$22)&lt;入力ｼｰﾄ!$O$7,"",MID(RIGHT(入力ｼｰﾄ!$H$22,入力ｼｰﾄ!$O$7),1,1))</f>
        <v/>
      </c>
      <c r="AQ23" s="21" t="str">
        <f>IF(LEN(入力ｼｰﾄ!$H$22)&lt;入力ｼｰﾄ!$O$6,"",MID(RIGHT(入力ｼｰﾄ!$H$22,入力ｼｰﾄ!$O$6),1,1))</f>
        <v/>
      </c>
      <c r="AR23" s="23" t="str">
        <f>IF(LEN(入力ｼｰﾄ!$H$22)&lt;入力ｼｰﾄ!$O$5,"",MID(RIGHT(入力ｼｰﾄ!$H$22,入力ｼｰﾄ!$O$5),1,1))</f>
        <v/>
      </c>
      <c r="AS23" s="21" t="str">
        <f>IF(LEN(入力ｼｰﾄ!$H$22)&lt;入力ｼｰﾄ!$O$4,"",MID(RIGHT(入力ｼｰﾄ!$H$22,入力ｼｰﾄ!$O$4),1,1))</f>
        <v/>
      </c>
      <c r="AT23" s="21" t="str">
        <f>IF(LEN(入力ｼｰﾄ!$H$22)&lt;入力ｼｰﾄ!$O$3,"",MID(RIGHT(入力ｼｰﾄ!$H$22,入力ｼｰﾄ!$O$3),1,1))</f>
        <v/>
      </c>
      <c r="AU23" s="24" t="str">
        <f>IF(LEN(入力ｼｰﾄ!$H$22)&lt;入力ｼｰﾄ!$O$2,"",MID(RIGHT(入力ｼｰﾄ!$H$22,入力ｼｰﾄ!$O$2),1,1))</f>
        <v>0</v>
      </c>
      <c r="AV23" s="20" t="str">
        <f>IF(LEN(入力ｼｰﾄ!$H$23)&lt;入力ｼｰﾄ!$O$16,"",MID(RIGHT(入力ｼｰﾄ!$H$23,入力ｼｰﾄ!$O$16),1,1))</f>
        <v/>
      </c>
      <c r="AW23" s="21" t="str">
        <f>IF(LEN(入力ｼｰﾄ!$H$23)&lt;入力ｼｰﾄ!$O$15,"",MID(RIGHT(入力ｼｰﾄ!$H$23,入力ｼｰﾄ!$O$15),1,1))</f>
        <v/>
      </c>
      <c r="AX23" s="21" t="str">
        <f>IF(LEN(入力ｼｰﾄ!$H$23)&lt;入力ｼｰﾄ!$O$8,"",MID(RIGHT(入力ｼｰﾄ!$H$23,入力ｼｰﾄ!$O$8),1,1))</f>
        <v/>
      </c>
      <c r="AY23" s="22" t="str">
        <f>IF(LEN(入力ｼｰﾄ!$H$23)&lt;入力ｼｰﾄ!$O$7,"",MID(RIGHT(入力ｼｰﾄ!$H$23,入力ｼｰﾄ!$O$7),1,1))</f>
        <v/>
      </c>
      <c r="AZ23" s="21" t="str">
        <f>IF(LEN(入力ｼｰﾄ!$H$23)&lt;入力ｼｰﾄ!$O$6,"",MID(RIGHT(入力ｼｰﾄ!$H$23,入力ｼｰﾄ!$O$6),1,1))</f>
        <v/>
      </c>
      <c r="BA23" s="23" t="str">
        <f>IF(LEN(入力ｼｰﾄ!$H$23)&lt;入力ｼｰﾄ!$O$5,"",MID(RIGHT(入力ｼｰﾄ!$H$23,入力ｼｰﾄ!$O$5),1,1))</f>
        <v/>
      </c>
      <c r="BB23" s="21" t="str">
        <f>IF(LEN(入力ｼｰﾄ!$H$23)&lt;入力ｼｰﾄ!$O$4,"",MID(RIGHT(入力ｼｰﾄ!$H$23,入力ｼｰﾄ!$O$4),1,1))</f>
        <v/>
      </c>
      <c r="BC23" s="21" t="str">
        <f>IF(LEN(入力ｼｰﾄ!$H$23)&lt;入力ｼｰﾄ!$O$3,"",MID(RIGHT(入力ｼｰﾄ!$H$23,入力ｼｰﾄ!$O$3),1,1))</f>
        <v/>
      </c>
      <c r="BD23" s="21" t="str">
        <f>IF(LEN(入力ｼｰﾄ!$H$23)&lt;入力ｼｰﾄ!$O$2,"",MID(RIGHT(入力ｼｰﾄ!$H$23,入力ｼｰﾄ!$O$2),1,1))</f>
        <v>0</v>
      </c>
      <c r="BE23" s="255"/>
      <c r="BF23" s="256"/>
      <c r="BG23" s="256"/>
      <c r="BH23" s="257"/>
    </row>
    <row r="24" spans="1:62" ht="26.25" customHeight="1">
      <c r="A24" s="237" t="s">
        <v>2</v>
      </c>
      <c r="B24" s="238"/>
      <c r="C24" s="238"/>
      <c r="D24" s="238"/>
      <c r="E24" s="238"/>
      <c r="F24" s="239">
        <f>入力ｼｰﾄ!$D$25</f>
        <v>0</v>
      </c>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40"/>
      <c r="AL24" s="57"/>
      <c r="AM24" s="238" t="s">
        <v>14</v>
      </c>
      <c r="AN24" s="238"/>
      <c r="AO24" s="238"/>
      <c r="AP24" s="238"/>
      <c r="AQ24" s="238"/>
      <c r="AR24" s="241">
        <f>入力ｼｰﾄ!$D$24</f>
        <v>0</v>
      </c>
      <c r="AS24" s="241"/>
      <c r="AT24" s="241"/>
      <c r="AU24" s="241"/>
      <c r="AV24" s="241"/>
      <c r="AW24" s="241"/>
      <c r="AX24" s="241"/>
      <c r="AY24" s="241"/>
      <c r="AZ24" s="241"/>
      <c r="BA24" s="241"/>
      <c r="BB24" s="241"/>
      <c r="BC24" s="241"/>
      <c r="BD24" s="241"/>
      <c r="BE24" s="242" t="s">
        <v>17</v>
      </c>
      <c r="BF24" s="243"/>
      <c r="BG24" s="243"/>
      <c r="BH24" s="244"/>
    </row>
    <row r="25" spans="1:62" ht="20.25" customHeight="1">
      <c r="A25" s="327" t="s">
        <v>12</v>
      </c>
      <c r="B25" s="328"/>
      <c r="C25" s="328"/>
      <c r="D25" s="328"/>
      <c r="E25" s="328"/>
      <c r="F25" s="328"/>
      <c r="G25" s="328"/>
      <c r="H25" s="328"/>
      <c r="I25" s="328"/>
      <c r="J25" s="328"/>
      <c r="K25" s="248" t="s">
        <v>15</v>
      </c>
      <c r="L25" s="246"/>
      <c r="M25" s="246"/>
      <c r="N25" s="246"/>
      <c r="O25" s="246"/>
      <c r="P25" s="246"/>
      <c r="Q25" s="246"/>
      <c r="R25" s="246"/>
      <c r="S25" s="247"/>
      <c r="T25" s="328" t="s">
        <v>36</v>
      </c>
      <c r="U25" s="328"/>
      <c r="V25" s="328"/>
      <c r="W25" s="328"/>
      <c r="X25" s="328"/>
      <c r="Y25" s="328"/>
      <c r="Z25" s="328"/>
      <c r="AA25" s="328"/>
      <c r="AB25" s="328"/>
      <c r="AC25" s="328" t="s">
        <v>6</v>
      </c>
      <c r="AD25" s="328"/>
      <c r="AE25" s="328"/>
      <c r="AF25" s="328"/>
      <c r="AG25" s="328"/>
      <c r="AH25" s="328"/>
      <c r="AI25" s="328"/>
      <c r="AJ25" s="328"/>
      <c r="AK25" s="328"/>
      <c r="AL25" s="61" t="s">
        <v>141</v>
      </c>
      <c r="AM25" s="328" t="s">
        <v>11</v>
      </c>
      <c r="AN25" s="328"/>
      <c r="AO25" s="328"/>
      <c r="AP25" s="328"/>
      <c r="AQ25" s="328"/>
      <c r="AR25" s="328"/>
      <c r="AS25" s="328"/>
      <c r="AT25" s="328"/>
      <c r="AU25" s="328"/>
      <c r="AV25" s="328" t="s">
        <v>16</v>
      </c>
      <c r="AW25" s="328"/>
      <c r="AX25" s="328"/>
      <c r="AY25" s="328"/>
      <c r="AZ25" s="328"/>
      <c r="BA25" s="328"/>
      <c r="BB25" s="328"/>
      <c r="BC25" s="328"/>
      <c r="BD25" s="248"/>
      <c r="BE25" s="249">
        <f>入力ｼｰﾄ!I24</f>
        <v>0</v>
      </c>
      <c r="BF25" s="250"/>
      <c r="BG25" s="250"/>
      <c r="BH25" s="251"/>
    </row>
    <row r="26" spans="1:62" ht="20.25" customHeight="1">
      <c r="A26" s="324">
        <f>入力ｼｰﾄ!$D$26</f>
        <v>0</v>
      </c>
      <c r="B26" s="308"/>
      <c r="C26" s="308"/>
      <c r="D26" s="308"/>
      <c r="E26" s="308"/>
      <c r="F26" s="308"/>
      <c r="G26" s="308"/>
      <c r="H26" s="308"/>
      <c r="I26" s="308"/>
      <c r="J26" s="308"/>
      <c r="K26" s="15" t="str">
        <f>IF(LEN(入力ｼｰﾄ!$D$27)&lt;入力ｼｰﾄ!$O$16,"",MID(RIGHT(入力ｼｰﾄ!$D$27,入力ｼｰﾄ!$O$16),1,1))</f>
        <v/>
      </c>
      <c r="L26" s="16" t="str">
        <f>IF(LEN(入力ｼｰﾄ!$D$27)&lt;入力ｼｰﾄ!$O$15,"",MID(RIGHT(入力ｼｰﾄ!$D$27,入力ｼｰﾄ!$O$15),1,1))</f>
        <v/>
      </c>
      <c r="M26" s="16" t="str">
        <f>IF(LEN(入力ｼｰﾄ!$D$27)&lt;入力ｼｰﾄ!$O$8,"",MID(RIGHT(入力ｼｰﾄ!$D$27,入力ｼｰﾄ!$O$8),1,1))</f>
        <v/>
      </c>
      <c r="N26" s="17" t="str">
        <f>IF(LEN(入力ｼｰﾄ!$D$27)&lt;入力ｼｰﾄ!$O$7,"",MID(RIGHT(入力ｼｰﾄ!$D$27,入力ｼｰﾄ!$O$7),1,1))</f>
        <v/>
      </c>
      <c r="O26" s="16" t="str">
        <f>IF(LEN(入力ｼｰﾄ!$D$27)&lt;入力ｼｰﾄ!$O$6,"",MID(RIGHT(入力ｼｰﾄ!$D$27,入力ｼｰﾄ!$O$6),1,1))</f>
        <v/>
      </c>
      <c r="P26" s="18" t="str">
        <f>IF(LEN(入力ｼｰﾄ!$D$27)&lt;入力ｼｰﾄ!$O$5,"",MID(RIGHT(入力ｼｰﾄ!$D$27,入力ｼｰﾄ!$O$5),1,1))</f>
        <v/>
      </c>
      <c r="Q26" s="16" t="str">
        <f>IF(LEN(入力ｼｰﾄ!$D$27)&lt;入力ｼｰﾄ!$O$4,"",MID(RIGHT(入力ｼｰﾄ!$D$27,入力ｼｰﾄ!$O$4),1,1))</f>
        <v/>
      </c>
      <c r="R26" s="16" t="str">
        <f>IF(LEN(入力ｼｰﾄ!$D$27)&lt;入力ｼｰﾄ!$O$3,"",MID(RIGHT(入力ｼｰﾄ!$D$27,入力ｼｰﾄ!$O$3),1,1))</f>
        <v/>
      </c>
      <c r="S26" s="19" t="str">
        <f>IF(LEN(入力ｼｰﾄ!$D$27)&lt;入力ｼｰﾄ!$O$2,"",MID(RIGHT(入力ｼｰﾄ!$D$27,入力ｼｰﾄ!$O$2),1,1))</f>
        <v/>
      </c>
      <c r="T26" s="15" t="str">
        <f>IF(LEN(入力ｼｰﾄ!$D$28)&lt;入力ｼｰﾄ!$O$16,"",MID(RIGHT(入力ｼｰﾄ!$D$28,入力ｼｰﾄ!$O$16),1,1))</f>
        <v/>
      </c>
      <c r="U26" s="16" t="str">
        <f>IF(LEN(入力ｼｰﾄ!$D$28)&lt;入力ｼｰﾄ!$O$15,"",MID(RIGHT(入力ｼｰﾄ!$D$28,入力ｼｰﾄ!$O$15),1,1))</f>
        <v/>
      </c>
      <c r="V26" s="16" t="str">
        <f>IF(LEN(入力ｼｰﾄ!$D$28)&lt;入力ｼｰﾄ!$O$8,"",MID(RIGHT(入力ｼｰﾄ!$D$28,入力ｼｰﾄ!$O$8),1,1))</f>
        <v/>
      </c>
      <c r="W26" s="17" t="str">
        <f>IF(LEN(入力ｼｰﾄ!$D$28)&lt;入力ｼｰﾄ!$O$7,"",MID(RIGHT(入力ｼｰﾄ!$D$28,入力ｼｰﾄ!$O$7),1,1))</f>
        <v/>
      </c>
      <c r="X26" s="16" t="str">
        <f>IF(LEN(入力ｼｰﾄ!$D$28)&lt;入力ｼｰﾄ!$O$6,"",MID(RIGHT(入力ｼｰﾄ!$D$28,入力ｼｰﾄ!$O$6),1,1))</f>
        <v/>
      </c>
      <c r="Y26" s="18" t="str">
        <f>IF(LEN(入力ｼｰﾄ!$D$28)&lt;入力ｼｰﾄ!$O$5,"",MID(RIGHT(入力ｼｰﾄ!$D$28,入力ｼｰﾄ!$O$5),1,1))</f>
        <v/>
      </c>
      <c r="Z26" s="16" t="str">
        <f>IF(LEN(入力ｼｰﾄ!$D$28)&lt;入力ｼｰﾄ!$O$4,"",MID(RIGHT(入力ｼｰﾄ!$D$28,入力ｼｰﾄ!$O$4),1,1))</f>
        <v/>
      </c>
      <c r="AA26" s="16" t="str">
        <f>IF(LEN(入力ｼｰﾄ!$D$28)&lt;入力ｼｰﾄ!$O$3,"",MID(RIGHT(入力ｼｰﾄ!$D$28,入力ｼｰﾄ!$O$3),1,1))</f>
        <v/>
      </c>
      <c r="AB26" s="19" t="str">
        <f>IF(LEN(入力ｼｰﾄ!$D$28)&lt;入力ｼｰﾄ!$O$2,"",MID(RIGHT(入力ｼｰﾄ!$D$28,入力ｼｰﾄ!$O$2),1,1))</f>
        <v/>
      </c>
      <c r="AC26" s="46" t="str">
        <f>IF(LEN(入力ｼｰﾄ!$D$29)&lt;入力ｼｰﾄ!$O$16,"",MID(RIGHT(入力ｼｰﾄ!$D$29,入力ｼｰﾄ!$O$16),1,1))</f>
        <v/>
      </c>
      <c r="AD26" s="47" t="str">
        <f>IF(LEN(入力ｼｰﾄ!$D$29)&lt;入力ｼｰﾄ!$O$15,"",MID(RIGHT(入力ｼｰﾄ!$D$29,入力ｼｰﾄ!$O$15),1,1))</f>
        <v/>
      </c>
      <c r="AE26" s="47" t="str">
        <f>IF(LEN(入力ｼｰﾄ!$D$29)&lt;入力ｼｰﾄ!$O$8,"",MID(RIGHT(入力ｼｰﾄ!$D$29,入力ｼｰﾄ!$O$8),1,1))</f>
        <v/>
      </c>
      <c r="AF26" s="48" t="str">
        <f>IF(LEN(入力ｼｰﾄ!$D$29)&lt;入力ｼｰﾄ!$O$7,"",MID(RIGHT(入力ｼｰﾄ!$D$29,入力ｼｰﾄ!$O$7),1,1))</f>
        <v/>
      </c>
      <c r="AG26" s="47" t="str">
        <f>IF(LEN(入力ｼｰﾄ!$D$29)&lt;入力ｼｰﾄ!$O$6,"",MID(RIGHT(入力ｼｰﾄ!$D$29,入力ｼｰﾄ!$O$6),1,1))</f>
        <v/>
      </c>
      <c r="AH26" s="49" t="str">
        <f>IF(LEN(入力ｼｰﾄ!$D$29)&lt;入力ｼｰﾄ!$O$5,"",MID(RIGHT(入力ｼｰﾄ!$D$29,入力ｼｰﾄ!$O$5),1,1))</f>
        <v/>
      </c>
      <c r="AI26" s="47" t="str">
        <f>IF(LEN(入力ｼｰﾄ!$D$29)&lt;入力ｼｰﾄ!$O$4,"",MID(RIGHT(入力ｼｰﾄ!$D$29,入力ｼｰﾄ!$O$4),1,1))</f>
        <v/>
      </c>
      <c r="AJ26" s="47" t="str">
        <f>IF(LEN(入力ｼｰﾄ!$D$29)&lt;入力ｼｰﾄ!$O$3,"",MID(RIGHT(入力ｼｰﾄ!$D$29,入力ｼｰﾄ!$O$3),1,1))</f>
        <v/>
      </c>
      <c r="AK26" s="54" t="str">
        <f>IF(LEN(入力ｼｰﾄ!$D$29)&lt;入力ｼｰﾄ!$O$2,"",MID(RIGHT(入力ｼｰﾄ!$D$29,入力ｼｰﾄ!$O$2),1,1))</f>
        <v/>
      </c>
      <c r="AL26" s="62">
        <f>+入力ｼｰﾄ!D$30</f>
        <v>0</v>
      </c>
      <c r="AM26" s="15" t="str">
        <f>IF(LEN(入力ｼｰﾄ!$D$31)&lt;入力ｼｰﾄ!$O$16,"",MID(RIGHT(入力ｼｰﾄ!$D$31,入力ｼｰﾄ!$O$16),1,1))</f>
        <v/>
      </c>
      <c r="AN26" s="16" t="str">
        <f>IF(LEN(入力ｼｰﾄ!$D$31)&lt;入力ｼｰﾄ!$O$15,"",MID(RIGHT(入力ｼｰﾄ!$D$31,入力ｼｰﾄ!$O$15),1,1))</f>
        <v/>
      </c>
      <c r="AO26" s="16" t="str">
        <f>IF(LEN(入力ｼｰﾄ!$D$31)&lt;入力ｼｰﾄ!$O$8,"",MID(RIGHT(入力ｼｰﾄ!$D$31,入力ｼｰﾄ!$O$8),1,1))</f>
        <v/>
      </c>
      <c r="AP26" s="17" t="str">
        <f>IF(LEN(入力ｼｰﾄ!$D$31)&lt;入力ｼｰﾄ!$O$7,"",MID(RIGHT(入力ｼｰﾄ!$D$31,入力ｼｰﾄ!$O$7),1,1))</f>
        <v/>
      </c>
      <c r="AQ26" s="16" t="str">
        <f>IF(LEN(入力ｼｰﾄ!$D$31)&lt;入力ｼｰﾄ!$O$6,"",MID(RIGHT(入力ｼｰﾄ!$D$31,入力ｼｰﾄ!$O$6),1,1))</f>
        <v/>
      </c>
      <c r="AR26" s="18" t="str">
        <f>IF(LEN(入力ｼｰﾄ!$D$31)&lt;入力ｼｰﾄ!$O$5,"",MID(RIGHT(入力ｼｰﾄ!$D$31,入力ｼｰﾄ!$O$5),1,1))</f>
        <v/>
      </c>
      <c r="AS26" s="16" t="str">
        <f>IF(LEN(入力ｼｰﾄ!$D$31)&lt;入力ｼｰﾄ!$O$4,"",MID(RIGHT(入力ｼｰﾄ!$D$31,入力ｼｰﾄ!$O$4),1,1))</f>
        <v/>
      </c>
      <c r="AT26" s="16" t="str">
        <f>IF(LEN(入力ｼｰﾄ!$D$31)&lt;入力ｼｰﾄ!$O$3,"",MID(RIGHT(入力ｼｰﾄ!$D$31,入力ｼｰﾄ!$O$3),1,1))</f>
        <v/>
      </c>
      <c r="AU26" s="19" t="str">
        <f>IF(LEN(入力ｼｰﾄ!$D$31)&lt;入力ｼｰﾄ!$O$2,"",MID(RIGHT(入力ｼｰﾄ!$D$31,入力ｼｰﾄ!$O$2),1,1))</f>
        <v>0</v>
      </c>
      <c r="AV26" s="15" t="str">
        <f>IF(LEN(入力ｼｰﾄ!$D$32)&lt;入力ｼｰﾄ!$O$16,"",MID(RIGHT(入力ｼｰﾄ!$D$32,入力ｼｰﾄ!$O$16),1,1))</f>
        <v/>
      </c>
      <c r="AW26" s="16" t="str">
        <f>IF(LEN(入力ｼｰﾄ!$D$32)&lt;入力ｼｰﾄ!$O$15,"",MID(RIGHT(入力ｼｰﾄ!$D$32,入力ｼｰﾄ!$O$15),1,1))</f>
        <v/>
      </c>
      <c r="AX26" s="16" t="str">
        <f>IF(LEN(入力ｼｰﾄ!$D$32)&lt;入力ｼｰﾄ!$O$8,"",MID(RIGHT(入力ｼｰﾄ!$D$32,入力ｼｰﾄ!$O$8),1,1))</f>
        <v/>
      </c>
      <c r="AY26" s="17" t="str">
        <f>IF(LEN(入力ｼｰﾄ!$D$32)&lt;入力ｼｰﾄ!$O$7,"",MID(RIGHT(入力ｼｰﾄ!$D$32,入力ｼｰﾄ!$O$7),1,1))</f>
        <v/>
      </c>
      <c r="AZ26" s="16" t="str">
        <f>IF(LEN(入力ｼｰﾄ!$D$32)&lt;入力ｼｰﾄ!$O$6,"",MID(RIGHT(入力ｼｰﾄ!$D$32,入力ｼｰﾄ!$O$6),1,1))</f>
        <v/>
      </c>
      <c r="BA26" s="18" t="str">
        <f>IF(LEN(入力ｼｰﾄ!$D$32)&lt;入力ｼｰﾄ!$O$5,"",MID(RIGHT(入力ｼｰﾄ!$D$32,入力ｼｰﾄ!$O$5),1,1))</f>
        <v/>
      </c>
      <c r="BB26" s="16" t="str">
        <f>IF(LEN(入力ｼｰﾄ!$D$32)&lt;入力ｼｰﾄ!$O$4,"",MID(RIGHT(入力ｼｰﾄ!$D$32,入力ｼｰﾄ!$O$4),1,1))</f>
        <v/>
      </c>
      <c r="BC26" s="16" t="str">
        <f>IF(LEN(入力ｼｰﾄ!$D$32)&lt;入力ｼｰﾄ!$O$3,"",MID(RIGHT(入力ｼｰﾄ!$D$32,入力ｼｰﾄ!$O$3),1,1))</f>
        <v/>
      </c>
      <c r="BD26" s="16" t="str">
        <f>IF(LEN(入力ｼｰﾄ!$D$32)&lt;入力ｼｰﾄ!$O$2,"",MID(RIGHT(入力ｼｰﾄ!$D$32,入力ｼｰﾄ!$O$2),1,1))</f>
        <v>0</v>
      </c>
      <c r="BE26" s="252"/>
      <c r="BF26" s="253"/>
      <c r="BG26" s="253"/>
      <c r="BH26" s="254"/>
    </row>
    <row r="27" spans="1:62" ht="20.25" customHeight="1">
      <c r="A27" s="329">
        <f>入力ｼｰﾄ!$E$26</f>
        <v>0</v>
      </c>
      <c r="B27" s="308"/>
      <c r="C27" s="308"/>
      <c r="D27" s="308"/>
      <c r="E27" s="308"/>
      <c r="F27" s="308"/>
      <c r="G27" s="308"/>
      <c r="H27" s="308"/>
      <c r="I27" s="308"/>
      <c r="J27" s="308"/>
      <c r="K27" s="15" t="str">
        <f>IF(LEN(入力ｼｰﾄ!$E$27)&lt;入力ｼｰﾄ!$O$16,"",MID(RIGHT(入力ｼｰﾄ!$E$27,入力ｼｰﾄ!$O$16),1,1))</f>
        <v/>
      </c>
      <c r="L27" s="16" t="str">
        <f>IF(LEN(入力ｼｰﾄ!$E$27)&lt;入力ｼｰﾄ!$O$15,"",MID(RIGHT(入力ｼｰﾄ!$E$27,入力ｼｰﾄ!$O$15),1,1))</f>
        <v/>
      </c>
      <c r="M27" s="16" t="str">
        <f>IF(LEN(入力ｼｰﾄ!$E$27)&lt;入力ｼｰﾄ!$O$8,"",MID(RIGHT(入力ｼｰﾄ!$E$27,入力ｼｰﾄ!$O$8),1,1))</f>
        <v/>
      </c>
      <c r="N27" s="17" t="str">
        <f>IF(LEN(入力ｼｰﾄ!$E$27)&lt;入力ｼｰﾄ!$O$7,"",MID(RIGHT(入力ｼｰﾄ!$E$27,入力ｼｰﾄ!$O$7),1,1))</f>
        <v/>
      </c>
      <c r="O27" s="16" t="str">
        <f>IF(LEN(入力ｼｰﾄ!$E$27)&lt;入力ｼｰﾄ!$O$6,"",MID(RIGHT(入力ｼｰﾄ!$E$27,入力ｼｰﾄ!$O$6),1,1))</f>
        <v/>
      </c>
      <c r="P27" s="18" t="str">
        <f>IF(LEN(入力ｼｰﾄ!$E$27)&lt;入力ｼｰﾄ!$O$5,"",MID(RIGHT(入力ｼｰﾄ!$E$27,入力ｼｰﾄ!$O$5),1,1))</f>
        <v/>
      </c>
      <c r="Q27" s="16" t="str">
        <f>IF(LEN(入力ｼｰﾄ!$E$27)&lt;入力ｼｰﾄ!$O$4,"",MID(RIGHT(入力ｼｰﾄ!$E$27,入力ｼｰﾄ!$O$4),1,1))</f>
        <v/>
      </c>
      <c r="R27" s="16" t="str">
        <f>IF(LEN(入力ｼｰﾄ!$E$27)&lt;入力ｼｰﾄ!$O$3,"",MID(RIGHT(入力ｼｰﾄ!$E$27,入力ｼｰﾄ!$O$3),1,1))</f>
        <v/>
      </c>
      <c r="S27" s="19" t="str">
        <f>IF(LEN(入力ｼｰﾄ!$E$27)&lt;入力ｼｰﾄ!$O$2,"",MID(RIGHT(入力ｼｰﾄ!$E$27,入力ｼｰﾄ!$O$2),1,1))</f>
        <v/>
      </c>
      <c r="T27" s="15" t="str">
        <f>IF(LEN(入力ｼｰﾄ!$E$28)&lt;入力ｼｰﾄ!$O$16,"",MID(RIGHT(入力ｼｰﾄ!$E$28,入力ｼｰﾄ!$O$16),1,1))</f>
        <v/>
      </c>
      <c r="U27" s="16" t="str">
        <f>IF(LEN(入力ｼｰﾄ!$E$28)&lt;入力ｼｰﾄ!$O$15,"",MID(RIGHT(入力ｼｰﾄ!$E$28,入力ｼｰﾄ!$O$15),1,1))</f>
        <v/>
      </c>
      <c r="V27" s="16" t="str">
        <f>IF(LEN(入力ｼｰﾄ!$E$28)&lt;入力ｼｰﾄ!$O$8,"",MID(RIGHT(入力ｼｰﾄ!$E$28,入力ｼｰﾄ!$O$8),1,1))</f>
        <v/>
      </c>
      <c r="W27" s="17" t="str">
        <f>IF(LEN(入力ｼｰﾄ!$E$28)&lt;入力ｼｰﾄ!$O$7,"",MID(RIGHT(入力ｼｰﾄ!$E$28,入力ｼｰﾄ!$O$7),1,1))</f>
        <v/>
      </c>
      <c r="X27" s="16" t="str">
        <f>IF(LEN(入力ｼｰﾄ!$E$28)&lt;入力ｼｰﾄ!$O$6,"",MID(RIGHT(入力ｼｰﾄ!$E$28,入力ｼｰﾄ!$O$6),1,1))</f>
        <v/>
      </c>
      <c r="Y27" s="18" t="str">
        <f>IF(LEN(入力ｼｰﾄ!$E$28)&lt;入力ｼｰﾄ!$O$5,"",MID(RIGHT(入力ｼｰﾄ!$E$28,入力ｼｰﾄ!$O$5),1,1))</f>
        <v/>
      </c>
      <c r="Z27" s="16" t="str">
        <f>IF(LEN(入力ｼｰﾄ!$E$28)&lt;入力ｼｰﾄ!$O$4,"",MID(RIGHT(入力ｼｰﾄ!$E$28,入力ｼｰﾄ!$O$4),1,1))</f>
        <v/>
      </c>
      <c r="AA27" s="16" t="str">
        <f>IF(LEN(入力ｼｰﾄ!$E$28)&lt;入力ｼｰﾄ!$O$3,"",MID(RIGHT(入力ｼｰﾄ!$E$28,入力ｼｰﾄ!$O$3),1,1))</f>
        <v/>
      </c>
      <c r="AB27" s="19" t="str">
        <f>IF(LEN(入力ｼｰﾄ!$E$28)&lt;入力ｼｰﾄ!$O$2,"",MID(RIGHT(入力ｼｰﾄ!$E$28,入力ｼｰﾄ!$O$2),1,1))</f>
        <v/>
      </c>
      <c r="AC27" s="46" t="str">
        <f>IF(LEN(入力ｼｰﾄ!$E$29)&lt;入力ｼｰﾄ!$O$16,"",MID(RIGHT(入力ｼｰﾄ!$E$29,入力ｼｰﾄ!$O$16),1,1))</f>
        <v/>
      </c>
      <c r="AD27" s="47" t="str">
        <f>IF(LEN(入力ｼｰﾄ!$E$29)&lt;入力ｼｰﾄ!$O$15,"",MID(RIGHT(入力ｼｰﾄ!$E$29,入力ｼｰﾄ!$O$15),1,1))</f>
        <v/>
      </c>
      <c r="AE27" s="47" t="str">
        <f>IF(LEN(入力ｼｰﾄ!$E$29)&lt;入力ｼｰﾄ!$O$8,"",MID(RIGHT(入力ｼｰﾄ!$E$29,入力ｼｰﾄ!$O$8),1,1))</f>
        <v/>
      </c>
      <c r="AF27" s="48" t="str">
        <f>IF(LEN(入力ｼｰﾄ!$E$29)&lt;入力ｼｰﾄ!$O$7,"",MID(RIGHT(入力ｼｰﾄ!$E$29,入力ｼｰﾄ!$O$7),1,1))</f>
        <v/>
      </c>
      <c r="AG27" s="47" t="str">
        <f>IF(LEN(入力ｼｰﾄ!$E$29)&lt;入力ｼｰﾄ!$O$6,"",MID(RIGHT(入力ｼｰﾄ!$E$29,入力ｼｰﾄ!$O$6),1,1))</f>
        <v/>
      </c>
      <c r="AH27" s="49" t="str">
        <f>IF(LEN(入力ｼｰﾄ!$E$29)&lt;入力ｼｰﾄ!$O$5,"",MID(RIGHT(入力ｼｰﾄ!$E$29,入力ｼｰﾄ!$O$5),1,1))</f>
        <v/>
      </c>
      <c r="AI27" s="47" t="str">
        <f>IF(LEN(入力ｼｰﾄ!$E$29)&lt;入力ｼｰﾄ!$O$4,"",MID(RIGHT(入力ｼｰﾄ!$E$29,入力ｼｰﾄ!$O$4),1,1))</f>
        <v/>
      </c>
      <c r="AJ27" s="47" t="str">
        <f>IF(LEN(入力ｼｰﾄ!$E$29)&lt;入力ｼｰﾄ!$O$3,"",MID(RIGHT(入力ｼｰﾄ!$E$29,入力ｼｰﾄ!$O$3),1,1))</f>
        <v/>
      </c>
      <c r="AK27" s="54" t="str">
        <f>IF(LEN(入力ｼｰﾄ!$E$29)&lt;入力ｼｰﾄ!$O$2,"",MID(RIGHT(入力ｼｰﾄ!$E$29,入力ｼｰﾄ!$O$2),1,1))</f>
        <v/>
      </c>
      <c r="AL27" s="62">
        <f>+入力ｼｰﾄ!E$30</f>
        <v>0</v>
      </c>
      <c r="AM27" s="15" t="str">
        <f>IF(LEN(入力ｼｰﾄ!$E$31)&lt;入力ｼｰﾄ!$O$16,"",MID(RIGHT(入力ｼｰﾄ!$E$31,入力ｼｰﾄ!$O$16),1,1))</f>
        <v/>
      </c>
      <c r="AN27" s="16" t="str">
        <f>IF(LEN(入力ｼｰﾄ!$E$31)&lt;入力ｼｰﾄ!$O$15,"",MID(RIGHT(入力ｼｰﾄ!$E$31,入力ｼｰﾄ!$O$15),1,1))</f>
        <v/>
      </c>
      <c r="AO27" s="16" t="str">
        <f>IF(LEN(入力ｼｰﾄ!$E$31)&lt;入力ｼｰﾄ!$O$8,"",MID(RIGHT(入力ｼｰﾄ!$E$31,入力ｼｰﾄ!$O$8),1,1))</f>
        <v/>
      </c>
      <c r="AP27" s="17" t="str">
        <f>IF(LEN(入力ｼｰﾄ!$E$31)&lt;入力ｼｰﾄ!$O$7,"",MID(RIGHT(入力ｼｰﾄ!$E$31,入力ｼｰﾄ!$O$7),1,1))</f>
        <v/>
      </c>
      <c r="AQ27" s="16" t="str">
        <f>IF(LEN(入力ｼｰﾄ!$E$31)&lt;入力ｼｰﾄ!$O$6,"",MID(RIGHT(入力ｼｰﾄ!$E$31,入力ｼｰﾄ!$O$6),1,1))</f>
        <v/>
      </c>
      <c r="AR27" s="18" t="str">
        <f>IF(LEN(入力ｼｰﾄ!$E$31)&lt;入力ｼｰﾄ!$O$5,"",MID(RIGHT(入力ｼｰﾄ!$E$31,入力ｼｰﾄ!$O$5),1,1))</f>
        <v/>
      </c>
      <c r="AS27" s="16" t="str">
        <f>IF(LEN(入力ｼｰﾄ!$E$31)&lt;入力ｼｰﾄ!$O$4,"",MID(RIGHT(入力ｼｰﾄ!$E$31,入力ｼｰﾄ!$O$4),1,1))</f>
        <v/>
      </c>
      <c r="AT27" s="16" t="str">
        <f>IF(LEN(入力ｼｰﾄ!$E$31)&lt;入力ｼｰﾄ!$O$3,"",MID(RIGHT(入力ｼｰﾄ!$E$31,入力ｼｰﾄ!$O$3),1,1))</f>
        <v/>
      </c>
      <c r="AU27" s="19" t="str">
        <f>IF(LEN(入力ｼｰﾄ!$E$31)&lt;入力ｼｰﾄ!$O$2,"",MID(RIGHT(入力ｼｰﾄ!$E$31,入力ｼｰﾄ!$O$2),1,1))</f>
        <v>0</v>
      </c>
      <c r="AV27" s="15" t="str">
        <f>IF(LEN(入力ｼｰﾄ!$E$32)&lt;入力ｼｰﾄ!$O$16,"",MID(RIGHT(入力ｼｰﾄ!$E$32,入力ｼｰﾄ!$O$16),1,1))</f>
        <v/>
      </c>
      <c r="AW27" s="16" t="str">
        <f>IF(LEN(入力ｼｰﾄ!$E$32)&lt;入力ｼｰﾄ!$O$15,"",MID(RIGHT(入力ｼｰﾄ!$E$32,入力ｼｰﾄ!$O$15),1,1))</f>
        <v/>
      </c>
      <c r="AX27" s="16" t="str">
        <f>IF(LEN(入力ｼｰﾄ!$E$32)&lt;入力ｼｰﾄ!$O$8,"",MID(RIGHT(入力ｼｰﾄ!$E$32,入力ｼｰﾄ!$O$8),1,1))</f>
        <v/>
      </c>
      <c r="AY27" s="17" t="str">
        <f>IF(LEN(入力ｼｰﾄ!$E$32)&lt;入力ｼｰﾄ!$O$7,"",MID(RIGHT(入力ｼｰﾄ!$E$32,入力ｼｰﾄ!$O$7),1,1))</f>
        <v/>
      </c>
      <c r="AZ27" s="16" t="str">
        <f>IF(LEN(入力ｼｰﾄ!$E$32)&lt;入力ｼｰﾄ!$O$6,"",MID(RIGHT(入力ｼｰﾄ!$E$32,入力ｼｰﾄ!$O$6),1,1))</f>
        <v/>
      </c>
      <c r="BA27" s="18" t="str">
        <f>IF(LEN(入力ｼｰﾄ!$E$32)&lt;入力ｼｰﾄ!$O$5,"",MID(RIGHT(入力ｼｰﾄ!$E$32,入力ｼｰﾄ!$O$5),1,1))</f>
        <v/>
      </c>
      <c r="BB27" s="16" t="str">
        <f>IF(LEN(入力ｼｰﾄ!$E$32)&lt;入力ｼｰﾄ!$O$4,"",MID(RIGHT(入力ｼｰﾄ!$E$32,入力ｼｰﾄ!$O$4),1,1))</f>
        <v/>
      </c>
      <c r="BC27" s="16" t="str">
        <f>IF(LEN(入力ｼｰﾄ!$E$32)&lt;入力ｼｰﾄ!$O$3,"",MID(RIGHT(入力ｼｰﾄ!$E$32,入力ｼｰﾄ!$O$3),1,1))</f>
        <v/>
      </c>
      <c r="BD27" s="16" t="str">
        <f>IF(LEN(入力ｼｰﾄ!$E$32)&lt;入力ｼｰﾄ!$O$2,"",MID(RIGHT(入力ｼｰﾄ!$E$32,入力ｼｰﾄ!$O$2),1,1))</f>
        <v>0</v>
      </c>
      <c r="BE27" s="252"/>
      <c r="BF27" s="253"/>
      <c r="BG27" s="253"/>
      <c r="BH27" s="254"/>
      <c r="BJ27" s="43" t="s">
        <v>91</v>
      </c>
    </row>
    <row r="28" spans="1:62" ht="20.25" customHeight="1">
      <c r="A28" s="329">
        <f>入力ｼｰﾄ!$F$26</f>
        <v>0</v>
      </c>
      <c r="B28" s="308"/>
      <c r="C28" s="308"/>
      <c r="D28" s="308"/>
      <c r="E28" s="308"/>
      <c r="F28" s="308"/>
      <c r="G28" s="308"/>
      <c r="H28" s="308"/>
      <c r="I28" s="308"/>
      <c r="J28" s="308"/>
      <c r="K28" s="15" t="str">
        <f>IF(LEN(入力ｼｰﾄ!$F$27)&lt;入力ｼｰﾄ!$O$16,"",MID(RIGHT(入力ｼｰﾄ!$F$27,入力ｼｰﾄ!$O$16),1,1))</f>
        <v/>
      </c>
      <c r="L28" s="16" t="str">
        <f>IF(LEN(入力ｼｰﾄ!$F$27)&lt;入力ｼｰﾄ!$O$15,"",MID(RIGHT(入力ｼｰﾄ!$F$27,入力ｼｰﾄ!$O$15),1,1))</f>
        <v/>
      </c>
      <c r="M28" s="16" t="str">
        <f>IF(LEN(入力ｼｰﾄ!$F$27)&lt;入力ｼｰﾄ!$O$8,"",MID(RIGHT(入力ｼｰﾄ!$F$27,入力ｼｰﾄ!$O$8),1,1))</f>
        <v/>
      </c>
      <c r="N28" s="17" t="str">
        <f>IF(LEN(入力ｼｰﾄ!$F$27)&lt;入力ｼｰﾄ!$O$7,"",MID(RIGHT(入力ｼｰﾄ!$F$27,入力ｼｰﾄ!$O$7),1,1))</f>
        <v/>
      </c>
      <c r="O28" s="16" t="str">
        <f>IF(LEN(入力ｼｰﾄ!$F$27)&lt;入力ｼｰﾄ!$O$6,"",MID(RIGHT(入力ｼｰﾄ!$F$27,入力ｼｰﾄ!$O$6),1,1))</f>
        <v/>
      </c>
      <c r="P28" s="18" t="str">
        <f>IF(LEN(入力ｼｰﾄ!$F$27)&lt;入力ｼｰﾄ!$O$5,"",MID(RIGHT(入力ｼｰﾄ!$F$27,入力ｼｰﾄ!$O$5),1,1))</f>
        <v/>
      </c>
      <c r="Q28" s="16" t="str">
        <f>IF(LEN(入力ｼｰﾄ!$F$27)&lt;入力ｼｰﾄ!$O$4,"",MID(RIGHT(入力ｼｰﾄ!$F$27,入力ｼｰﾄ!$O$4),1,1))</f>
        <v/>
      </c>
      <c r="R28" s="16" t="str">
        <f>IF(LEN(入力ｼｰﾄ!$F$27)&lt;入力ｼｰﾄ!$O$3,"",MID(RIGHT(入力ｼｰﾄ!$F$27,入力ｼｰﾄ!$O$3),1,1))</f>
        <v/>
      </c>
      <c r="S28" s="19" t="str">
        <f>IF(LEN(入力ｼｰﾄ!$F$27)&lt;入力ｼｰﾄ!$O$2,"",MID(RIGHT(入力ｼｰﾄ!$F$27,入力ｼｰﾄ!$O$2),1,1))</f>
        <v/>
      </c>
      <c r="T28" s="15" t="str">
        <f>IF(LEN(入力ｼｰﾄ!$F$28)&lt;入力ｼｰﾄ!$O$16,"",MID(RIGHT(入力ｼｰﾄ!$F$28,入力ｼｰﾄ!$O$16),1,1))</f>
        <v/>
      </c>
      <c r="U28" s="16" t="str">
        <f>IF(LEN(入力ｼｰﾄ!$F$28)&lt;入力ｼｰﾄ!$O$15,"",MID(RIGHT(入力ｼｰﾄ!$F$28,入力ｼｰﾄ!$O$15),1,1))</f>
        <v/>
      </c>
      <c r="V28" s="16" t="str">
        <f>IF(LEN(入力ｼｰﾄ!$F$28)&lt;入力ｼｰﾄ!$O$8,"",MID(RIGHT(入力ｼｰﾄ!$F$28,入力ｼｰﾄ!$O$8),1,1))</f>
        <v/>
      </c>
      <c r="W28" s="17" t="str">
        <f>IF(LEN(入力ｼｰﾄ!$F$28)&lt;入力ｼｰﾄ!$O$7,"",MID(RIGHT(入力ｼｰﾄ!$F$28,入力ｼｰﾄ!$O$7),1,1))</f>
        <v/>
      </c>
      <c r="X28" s="16" t="str">
        <f>IF(LEN(入力ｼｰﾄ!$F$28)&lt;入力ｼｰﾄ!$O$6,"",MID(RIGHT(入力ｼｰﾄ!$F$28,入力ｼｰﾄ!$O$6),1,1))</f>
        <v/>
      </c>
      <c r="Y28" s="18" t="str">
        <f>IF(LEN(入力ｼｰﾄ!$F$28)&lt;入力ｼｰﾄ!$O$5,"",MID(RIGHT(入力ｼｰﾄ!$F$28,入力ｼｰﾄ!$O$5),1,1))</f>
        <v/>
      </c>
      <c r="Z28" s="16" t="str">
        <f>IF(LEN(入力ｼｰﾄ!$F$28)&lt;入力ｼｰﾄ!$O$4,"",MID(RIGHT(入力ｼｰﾄ!$F$28,入力ｼｰﾄ!$O$4),1,1))</f>
        <v/>
      </c>
      <c r="AA28" s="16" t="str">
        <f>IF(LEN(入力ｼｰﾄ!$F$28)&lt;入力ｼｰﾄ!$O$3,"",MID(RIGHT(入力ｼｰﾄ!$F$28,入力ｼｰﾄ!$O$3),1,1))</f>
        <v/>
      </c>
      <c r="AB28" s="19" t="str">
        <f>IF(LEN(入力ｼｰﾄ!$F$28)&lt;入力ｼｰﾄ!$O$2,"",MID(RIGHT(入力ｼｰﾄ!$F$28,入力ｼｰﾄ!$O$2),1,1))</f>
        <v/>
      </c>
      <c r="AC28" s="46" t="str">
        <f>IF(LEN(入力ｼｰﾄ!$F$29)&lt;入力ｼｰﾄ!$O$16,"",MID(RIGHT(入力ｼｰﾄ!$F$29,入力ｼｰﾄ!$O$16),1,1))</f>
        <v/>
      </c>
      <c r="AD28" s="47" t="str">
        <f>IF(LEN(入力ｼｰﾄ!$F$29)&lt;入力ｼｰﾄ!$O$15,"",MID(RIGHT(入力ｼｰﾄ!$F$29,入力ｼｰﾄ!$O$15),1,1))</f>
        <v/>
      </c>
      <c r="AE28" s="47" t="str">
        <f>IF(LEN(入力ｼｰﾄ!$F$29)&lt;入力ｼｰﾄ!$O$8,"",MID(RIGHT(入力ｼｰﾄ!$F$29,入力ｼｰﾄ!$O$8),1,1))</f>
        <v/>
      </c>
      <c r="AF28" s="48" t="str">
        <f>IF(LEN(入力ｼｰﾄ!$F$29)&lt;入力ｼｰﾄ!$O$7,"",MID(RIGHT(入力ｼｰﾄ!$F$29,入力ｼｰﾄ!$O$7),1,1))</f>
        <v/>
      </c>
      <c r="AG28" s="47" t="str">
        <f>IF(LEN(入力ｼｰﾄ!$F$29)&lt;入力ｼｰﾄ!$O$6,"",MID(RIGHT(入力ｼｰﾄ!$F$29,入力ｼｰﾄ!$O$6),1,1))</f>
        <v/>
      </c>
      <c r="AH28" s="49" t="str">
        <f>IF(LEN(入力ｼｰﾄ!$F$29)&lt;入力ｼｰﾄ!$O$5,"",MID(RIGHT(入力ｼｰﾄ!$F$29,入力ｼｰﾄ!$O$5),1,1))</f>
        <v/>
      </c>
      <c r="AI28" s="47" t="str">
        <f>IF(LEN(入力ｼｰﾄ!$F$29)&lt;入力ｼｰﾄ!$O$4,"",MID(RIGHT(入力ｼｰﾄ!$F$29,入力ｼｰﾄ!$O$4),1,1))</f>
        <v/>
      </c>
      <c r="AJ28" s="47" t="str">
        <f>IF(LEN(入力ｼｰﾄ!$F$29)&lt;入力ｼｰﾄ!$O$3,"",MID(RIGHT(入力ｼｰﾄ!$F$29,入力ｼｰﾄ!$O$3),1,1))</f>
        <v/>
      </c>
      <c r="AK28" s="54" t="str">
        <f>IF(LEN(入力ｼｰﾄ!$F$29)&lt;入力ｼｰﾄ!$O$2,"",MID(RIGHT(入力ｼｰﾄ!$F$29,入力ｼｰﾄ!$O$2),1,1))</f>
        <v/>
      </c>
      <c r="AL28" s="62">
        <f>+入力ｼｰﾄ!F$30</f>
        <v>0</v>
      </c>
      <c r="AM28" s="15" t="str">
        <f>IF(LEN(入力ｼｰﾄ!$F$31)&lt;入力ｼｰﾄ!$O$16,"",MID(RIGHT(入力ｼｰﾄ!$F$31,入力ｼｰﾄ!$O$16),1,1))</f>
        <v/>
      </c>
      <c r="AN28" s="16" t="str">
        <f>IF(LEN(入力ｼｰﾄ!$F$31)&lt;入力ｼｰﾄ!$O$15,"",MID(RIGHT(入力ｼｰﾄ!$F$31,入力ｼｰﾄ!$O$15),1,1))</f>
        <v/>
      </c>
      <c r="AO28" s="16" t="str">
        <f>IF(LEN(入力ｼｰﾄ!$F$31)&lt;入力ｼｰﾄ!$O$8,"",MID(RIGHT(入力ｼｰﾄ!$F$31,入力ｼｰﾄ!$O$8),1,1))</f>
        <v/>
      </c>
      <c r="AP28" s="17" t="str">
        <f>IF(LEN(入力ｼｰﾄ!$F$31)&lt;入力ｼｰﾄ!$O$7,"",MID(RIGHT(入力ｼｰﾄ!$F$31,入力ｼｰﾄ!$O$7),1,1))</f>
        <v/>
      </c>
      <c r="AQ28" s="16" t="str">
        <f>IF(LEN(入力ｼｰﾄ!$F$31)&lt;入力ｼｰﾄ!$O$6,"",MID(RIGHT(入力ｼｰﾄ!$F$31,入力ｼｰﾄ!$O$6),1,1))</f>
        <v/>
      </c>
      <c r="AR28" s="18" t="str">
        <f>IF(LEN(入力ｼｰﾄ!$F$31)&lt;入力ｼｰﾄ!$O$5,"",MID(RIGHT(入力ｼｰﾄ!$F$31,入力ｼｰﾄ!$O$5),1,1))</f>
        <v/>
      </c>
      <c r="AS28" s="16" t="str">
        <f>IF(LEN(入力ｼｰﾄ!$F$31)&lt;入力ｼｰﾄ!$O$4,"",MID(RIGHT(入力ｼｰﾄ!$F$31,入力ｼｰﾄ!$O$4),1,1))</f>
        <v/>
      </c>
      <c r="AT28" s="16" t="str">
        <f>IF(LEN(入力ｼｰﾄ!$F$31)&lt;入力ｼｰﾄ!$O$3,"",MID(RIGHT(入力ｼｰﾄ!$F$31,入力ｼｰﾄ!$O$3),1,1))</f>
        <v/>
      </c>
      <c r="AU28" s="19" t="str">
        <f>IF(LEN(入力ｼｰﾄ!$F$31)&lt;入力ｼｰﾄ!$O$2,"",MID(RIGHT(入力ｼｰﾄ!$F$31,入力ｼｰﾄ!$O$2),1,1))</f>
        <v>0</v>
      </c>
      <c r="AV28" s="15" t="str">
        <f>IF(LEN(入力ｼｰﾄ!$F$32)&lt;入力ｼｰﾄ!$O$16,"",MID(RIGHT(入力ｼｰﾄ!$F$32,入力ｼｰﾄ!$O$16),1,1))</f>
        <v/>
      </c>
      <c r="AW28" s="16" t="str">
        <f>IF(LEN(入力ｼｰﾄ!$F$32)&lt;入力ｼｰﾄ!$O$15,"",MID(RIGHT(入力ｼｰﾄ!$F$32,入力ｼｰﾄ!$O$15),1,1))</f>
        <v/>
      </c>
      <c r="AX28" s="16" t="str">
        <f>IF(LEN(入力ｼｰﾄ!$F$32)&lt;入力ｼｰﾄ!$O$8,"",MID(RIGHT(入力ｼｰﾄ!$F$32,入力ｼｰﾄ!$O$8),1,1))</f>
        <v/>
      </c>
      <c r="AY28" s="17" t="str">
        <f>IF(LEN(入力ｼｰﾄ!$F$32)&lt;入力ｼｰﾄ!$O$7,"",MID(RIGHT(入力ｼｰﾄ!$F$32,入力ｼｰﾄ!$O$7),1,1))</f>
        <v/>
      </c>
      <c r="AZ28" s="16" t="str">
        <f>IF(LEN(入力ｼｰﾄ!$F$32)&lt;入力ｼｰﾄ!$O$6,"",MID(RIGHT(入力ｼｰﾄ!$F$32,入力ｼｰﾄ!$O$6),1,1))</f>
        <v/>
      </c>
      <c r="BA28" s="18" t="str">
        <f>IF(LEN(入力ｼｰﾄ!$F$32)&lt;入力ｼｰﾄ!$O$5,"",MID(RIGHT(入力ｼｰﾄ!$F$32,入力ｼｰﾄ!$O$5),1,1))</f>
        <v/>
      </c>
      <c r="BB28" s="16" t="str">
        <f>IF(LEN(入力ｼｰﾄ!$F$32)&lt;入力ｼｰﾄ!$O$4,"",MID(RIGHT(入力ｼｰﾄ!$F$32,入力ｼｰﾄ!$O$4),1,1))</f>
        <v/>
      </c>
      <c r="BC28" s="16" t="str">
        <f>IF(LEN(入力ｼｰﾄ!$F$32)&lt;入力ｼｰﾄ!$O$3,"",MID(RIGHT(入力ｼｰﾄ!$F$32,入力ｼｰﾄ!$O$3),1,1))</f>
        <v/>
      </c>
      <c r="BD28" s="16" t="str">
        <f>IF(LEN(入力ｼｰﾄ!$F$32)&lt;入力ｼｰﾄ!$O$2,"",MID(RIGHT(入力ｼｰﾄ!$F$32,入力ｼｰﾄ!$O$2),1,1))</f>
        <v>0</v>
      </c>
      <c r="BE28" s="252"/>
      <c r="BF28" s="253"/>
      <c r="BG28" s="253"/>
      <c r="BH28" s="254"/>
    </row>
    <row r="29" spans="1:62" ht="20.25" customHeight="1">
      <c r="A29" s="329">
        <f>入力ｼｰﾄ!$G$26</f>
        <v>0</v>
      </c>
      <c r="B29" s="308"/>
      <c r="C29" s="308"/>
      <c r="D29" s="308"/>
      <c r="E29" s="308"/>
      <c r="F29" s="308"/>
      <c r="G29" s="308"/>
      <c r="H29" s="308"/>
      <c r="I29" s="308"/>
      <c r="J29" s="308"/>
      <c r="K29" s="15" t="str">
        <f>IF(LEN(入力ｼｰﾄ!$G$27)&lt;入力ｼｰﾄ!$O$16,"",MID(RIGHT(入力ｼｰﾄ!$G$27,入力ｼｰﾄ!$O$16),1,1))</f>
        <v/>
      </c>
      <c r="L29" s="16" t="str">
        <f>IF(LEN(入力ｼｰﾄ!$G$27)&lt;入力ｼｰﾄ!$O$15,"",MID(RIGHT(入力ｼｰﾄ!$G$27,入力ｼｰﾄ!$O$15),1,1))</f>
        <v/>
      </c>
      <c r="M29" s="16" t="str">
        <f>IF(LEN(入力ｼｰﾄ!$G$27)&lt;入力ｼｰﾄ!$O$8,"",MID(RIGHT(入力ｼｰﾄ!$G$27,入力ｼｰﾄ!$O$8),1,1))</f>
        <v/>
      </c>
      <c r="N29" s="17" t="str">
        <f>IF(LEN(入力ｼｰﾄ!$G$27)&lt;入力ｼｰﾄ!$O$7,"",MID(RIGHT(入力ｼｰﾄ!$G$27,入力ｼｰﾄ!$O$7),1,1))</f>
        <v/>
      </c>
      <c r="O29" s="16" t="str">
        <f>IF(LEN(入力ｼｰﾄ!$G$27)&lt;入力ｼｰﾄ!$O$6,"",MID(RIGHT(入力ｼｰﾄ!$G$27,入力ｼｰﾄ!$O$6),1,1))</f>
        <v/>
      </c>
      <c r="P29" s="18" t="str">
        <f>IF(LEN(入力ｼｰﾄ!$G$27)&lt;入力ｼｰﾄ!$O$5,"",MID(RIGHT(入力ｼｰﾄ!$G$27,入力ｼｰﾄ!$O$5),1,1))</f>
        <v/>
      </c>
      <c r="Q29" s="16" t="str">
        <f>IF(LEN(入力ｼｰﾄ!$G$27)&lt;入力ｼｰﾄ!$O$4,"",MID(RIGHT(入力ｼｰﾄ!$G$27,入力ｼｰﾄ!$O$4),1,1))</f>
        <v/>
      </c>
      <c r="R29" s="16" t="str">
        <f>IF(LEN(入力ｼｰﾄ!$G$27)&lt;入力ｼｰﾄ!$O$3,"",MID(RIGHT(入力ｼｰﾄ!$G$27,入力ｼｰﾄ!$O$3),1,1))</f>
        <v/>
      </c>
      <c r="S29" s="19" t="str">
        <f>IF(LEN(入力ｼｰﾄ!$G$27)&lt;入力ｼｰﾄ!$O$2,"",MID(RIGHT(入力ｼｰﾄ!$G$27,入力ｼｰﾄ!$O$2),1,1))</f>
        <v/>
      </c>
      <c r="T29" s="15" t="str">
        <f>IF(LEN(入力ｼｰﾄ!$G$28)&lt;入力ｼｰﾄ!$O$16,"",MID(RIGHT(入力ｼｰﾄ!$G$28,入力ｼｰﾄ!$O$16),1,1))</f>
        <v/>
      </c>
      <c r="U29" s="16" t="str">
        <f>IF(LEN(入力ｼｰﾄ!$G$28)&lt;入力ｼｰﾄ!$O$15,"",MID(RIGHT(入力ｼｰﾄ!$G$28,入力ｼｰﾄ!$O$15),1,1))</f>
        <v/>
      </c>
      <c r="V29" s="16" t="str">
        <f>IF(LEN(入力ｼｰﾄ!$G$28)&lt;入力ｼｰﾄ!$O$8,"",MID(RIGHT(入力ｼｰﾄ!$G$28,入力ｼｰﾄ!$O$8),1,1))</f>
        <v/>
      </c>
      <c r="W29" s="17" t="str">
        <f>IF(LEN(入力ｼｰﾄ!$G$28)&lt;入力ｼｰﾄ!$O$7,"",MID(RIGHT(入力ｼｰﾄ!$G$28,入力ｼｰﾄ!$O$7),1,1))</f>
        <v/>
      </c>
      <c r="X29" s="16" t="str">
        <f>IF(LEN(入力ｼｰﾄ!$G$28)&lt;入力ｼｰﾄ!$O$6,"",MID(RIGHT(入力ｼｰﾄ!$G$28,入力ｼｰﾄ!$O$6),1,1))</f>
        <v/>
      </c>
      <c r="Y29" s="18" t="str">
        <f>IF(LEN(入力ｼｰﾄ!$G$28)&lt;入力ｼｰﾄ!$O$5,"",MID(RIGHT(入力ｼｰﾄ!$G$28,入力ｼｰﾄ!$O$5),1,1))</f>
        <v/>
      </c>
      <c r="Z29" s="16" t="str">
        <f>IF(LEN(入力ｼｰﾄ!$G$28)&lt;入力ｼｰﾄ!$O$4,"",MID(RIGHT(入力ｼｰﾄ!$G$28,入力ｼｰﾄ!$O$4),1,1))</f>
        <v/>
      </c>
      <c r="AA29" s="16" t="str">
        <f>IF(LEN(入力ｼｰﾄ!$G$28)&lt;入力ｼｰﾄ!$O$3,"",MID(RIGHT(入力ｼｰﾄ!$G$28,入力ｼｰﾄ!$O$3),1,1))</f>
        <v/>
      </c>
      <c r="AB29" s="19" t="str">
        <f>IF(LEN(入力ｼｰﾄ!$G$28)&lt;入力ｼｰﾄ!$O$2,"",MID(RIGHT(入力ｼｰﾄ!$G$28,入力ｼｰﾄ!$O$2),1,1))</f>
        <v/>
      </c>
      <c r="AC29" s="46" t="str">
        <f>IF(LEN(入力ｼｰﾄ!$G$29)&lt;入力ｼｰﾄ!$O$16,"",MID(RIGHT(入力ｼｰﾄ!$G$29,入力ｼｰﾄ!$O$16),1,1))</f>
        <v/>
      </c>
      <c r="AD29" s="47" t="str">
        <f>IF(LEN(入力ｼｰﾄ!$G$29)&lt;入力ｼｰﾄ!$O$15,"",MID(RIGHT(入力ｼｰﾄ!$G$29,入力ｼｰﾄ!$O$15),1,1))</f>
        <v/>
      </c>
      <c r="AE29" s="47" t="str">
        <f>IF(LEN(入力ｼｰﾄ!$G$29)&lt;入力ｼｰﾄ!$O$8,"",MID(RIGHT(入力ｼｰﾄ!$G$29,入力ｼｰﾄ!$O$8),1,1))</f>
        <v/>
      </c>
      <c r="AF29" s="48" t="str">
        <f>IF(LEN(入力ｼｰﾄ!$G$29)&lt;入力ｼｰﾄ!$O$7,"",MID(RIGHT(入力ｼｰﾄ!$G$29,入力ｼｰﾄ!$O$7),1,1))</f>
        <v/>
      </c>
      <c r="AG29" s="47" t="str">
        <f>IF(LEN(入力ｼｰﾄ!$G$29)&lt;入力ｼｰﾄ!$O$6,"",MID(RIGHT(入力ｼｰﾄ!$G$29,入力ｼｰﾄ!$O$6),1,1))</f>
        <v/>
      </c>
      <c r="AH29" s="49" t="str">
        <f>IF(LEN(入力ｼｰﾄ!$G$29)&lt;入力ｼｰﾄ!$O$5,"",MID(RIGHT(入力ｼｰﾄ!$G$29,入力ｼｰﾄ!$O$5),1,1))</f>
        <v/>
      </c>
      <c r="AI29" s="47" t="str">
        <f>IF(LEN(入力ｼｰﾄ!$G$29)&lt;入力ｼｰﾄ!$O$4,"",MID(RIGHT(入力ｼｰﾄ!$G$29,入力ｼｰﾄ!$O$4),1,1))</f>
        <v/>
      </c>
      <c r="AJ29" s="47" t="str">
        <f>IF(LEN(入力ｼｰﾄ!$G$29)&lt;入力ｼｰﾄ!$O$3,"",MID(RIGHT(入力ｼｰﾄ!$G$29,入力ｼｰﾄ!$O$3),1,1))</f>
        <v/>
      </c>
      <c r="AK29" s="54" t="str">
        <f>IF(LEN(入力ｼｰﾄ!$G$29)&lt;入力ｼｰﾄ!$O$2,"",MID(RIGHT(入力ｼｰﾄ!$G$29,入力ｼｰﾄ!$O$2),1,1))</f>
        <v/>
      </c>
      <c r="AL29" s="62">
        <f>+入力ｼｰﾄ!G$30</f>
        <v>0</v>
      </c>
      <c r="AM29" s="15" t="str">
        <f>IF(LEN(入力ｼｰﾄ!$G$31)&lt;入力ｼｰﾄ!$O$16,"",MID(RIGHT(入力ｼｰﾄ!$G$31,入力ｼｰﾄ!$O$16),1,1))</f>
        <v/>
      </c>
      <c r="AN29" s="16" t="str">
        <f>IF(LEN(入力ｼｰﾄ!$G$31)&lt;入力ｼｰﾄ!$O$15,"",MID(RIGHT(入力ｼｰﾄ!$G$31,入力ｼｰﾄ!$O$15),1,1))</f>
        <v/>
      </c>
      <c r="AO29" s="16" t="str">
        <f>IF(LEN(入力ｼｰﾄ!$G$31)&lt;入力ｼｰﾄ!$O$8,"",MID(RIGHT(入力ｼｰﾄ!$G$31,入力ｼｰﾄ!$O$8),1,1))</f>
        <v/>
      </c>
      <c r="AP29" s="17" t="str">
        <f>IF(LEN(入力ｼｰﾄ!$G$31)&lt;入力ｼｰﾄ!$O$7,"",MID(RIGHT(入力ｼｰﾄ!$G$31,入力ｼｰﾄ!$O$7),1,1))</f>
        <v/>
      </c>
      <c r="AQ29" s="16" t="str">
        <f>IF(LEN(入力ｼｰﾄ!$G$31)&lt;入力ｼｰﾄ!$O$6,"",MID(RIGHT(入力ｼｰﾄ!$G$31,入力ｼｰﾄ!$O$6),1,1))</f>
        <v/>
      </c>
      <c r="AR29" s="18" t="str">
        <f>IF(LEN(入力ｼｰﾄ!$G$31)&lt;入力ｼｰﾄ!$O$5,"",MID(RIGHT(入力ｼｰﾄ!$G$31,入力ｼｰﾄ!$O$5),1,1))</f>
        <v/>
      </c>
      <c r="AS29" s="16" t="str">
        <f>IF(LEN(入力ｼｰﾄ!$G$31)&lt;入力ｼｰﾄ!$O$4,"",MID(RIGHT(入力ｼｰﾄ!$G$31,入力ｼｰﾄ!$O$4),1,1))</f>
        <v/>
      </c>
      <c r="AT29" s="16" t="str">
        <f>IF(LEN(入力ｼｰﾄ!$G$31)&lt;入力ｼｰﾄ!$O$3,"",MID(RIGHT(入力ｼｰﾄ!$G$31,入力ｼｰﾄ!$O$3),1,1))</f>
        <v/>
      </c>
      <c r="AU29" s="19" t="str">
        <f>IF(LEN(入力ｼｰﾄ!$G$31)&lt;入力ｼｰﾄ!$O$2,"",MID(RIGHT(入力ｼｰﾄ!$G$31,入力ｼｰﾄ!$O$2),1,1))</f>
        <v>0</v>
      </c>
      <c r="AV29" s="15" t="str">
        <f>IF(LEN(入力ｼｰﾄ!$G$32)&lt;入力ｼｰﾄ!$O$16,"",MID(RIGHT(入力ｼｰﾄ!$G$32,入力ｼｰﾄ!$O$16),1,1))</f>
        <v/>
      </c>
      <c r="AW29" s="16" t="str">
        <f>IF(LEN(入力ｼｰﾄ!$G$32)&lt;入力ｼｰﾄ!$O$15,"",MID(RIGHT(入力ｼｰﾄ!$G$32,入力ｼｰﾄ!$O$15),1,1))</f>
        <v/>
      </c>
      <c r="AX29" s="16" t="str">
        <f>IF(LEN(入力ｼｰﾄ!$G$32)&lt;入力ｼｰﾄ!$O$8,"",MID(RIGHT(入力ｼｰﾄ!$G$32,入力ｼｰﾄ!$O$8),1,1))</f>
        <v/>
      </c>
      <c r="AY29" s="17" t="str">
        <f>IF(LEN(入力ｼｰﾄ!$G$32)&lt;入力ｼｰﾄ!$O$7,"",MID(RIGHT(入力ｼｰﾄ!$G$32,入力ｼｰﾄ!$O$7),1,1))</f>
        <v/>
      </c>
      <c r="AZ29" s="16" t="str">
        <f>IF(LEN(入力ｼｰﾄ!$G$32)&lt;入力ｼｰﾄ!$O$6,"",MID(RIGHT(入力ｼｰﾄ!$G$32,入力ｼｰﾄ!$O$6),1,1))</f>
        <v/>
      </c>
      <c r="BA29" s="18" t="str">
        <f>IF(LEN(入力ｼｰﾄ!$G$32)&lt;入力ｼｰﾄ!$O$5,"",MID(RIGHT(入力ｼｰﾄ!$G$32,入力ｼｰﾄ!$O$5),1,1))</f>
        <v/>
      </c>
      <c r="BB29" s="16" t="str">
        <f>IF(LEN(入力ｼｰﾄ!$G$32)&lt;入力ｼｰﾄ!$O$4,"",MID(RIGHT(入力ｼｰﾄ!$G$32,入力ｼｰﾄ!$O$4),1,1))</f>
        <v/>
      </c>
      <c r="BC29" s="16" t="str">
        <f>IF(LEN(入力ｼｰﾄ!$G$32)&lt;入力ｼｰﾄ!$O$3,"",MID(RIGHT(入力ｼｰﾄ!$G$32,入力ｼｰﾄ!$O$3),1,1))</f>
        <v/>
      </c>
      <c r="BD29" s="16" t="str">
        <f>IF(LEN(入力ｼｰﾄ!$G$32)&lt;入力ｼｰﾄ!$O$2,"",MID(RIGHT(入力ｼｰﾄ!$G$32,入力ｼｰﾄ!$O$2),1,1))</f>
        <v>0</v>
      </c>
      <c r="BE29" s="252"/>
      <c r="BF29" s="253"/>
      <c r="BG29" s="253"/>
      <c r="BH29" s="254"/>
    </row>
    <row r="30" spans="1:62" ht="20.25" customHeight="1" thickBot="1">
      <c r="A30" s="325" t="s">
        <v>13</v>
      </c>
      <c r="B30" s="326"/>
      <c r="C30" s="326"/>
      <c r="D30" s="326"/>
      <c r="E30" s="326"/>
      <c r="F30" s="326"/>
      <c r="G30" s="326"/>
      <c r="H30" s="326"/>
      <c r="I30" s="326"/>
      <c r="J30" s="326"/>
      <c r="K30" s="20" t="str">
        <f>IF(LEN(入力ｼｰﾄ!$H$27)&lt;入力ｼｰﾄ!$O$16,"",MID(RIGHT(入力ｼｰﾄ!$H$27,入力ｼｰﾄ!$O$16),1,1))</f>
        <v/>
      </c>
      <c r="L30" s="21" t="str">
        <f>IF(LEN(入力ｼｰﾄ!$H$27)&lt;入力ｼｰﾄ!$O$15,"",MID(RIGHT(入力ｼｰﾄ!$H$27,入力ｼｰﾄ!$O$15),1,1))</f>
        <v/>
      </c>
      <c r="M30" s="21" t="str">
        <f>IF(LEN(入力ｼｰﾄ!$H$27)&lt;入力ｼｰﾄ!$O$8,"",MID(RIGHT(入力ｼｰﾄ!$H$27,入力ｼｰﾄ!$O$8),1,1))</f>
        <v/>
      </c>
      <c r="N30" s="22" t="str">
        <f>IF(LEN(入力ｼｰﾄ!$H$27)&lt;入力ｼｰﾄ!$O$7,"",MID(RIGHT(入力ｼｰﾄ!$H$27,入力ｼｰﾄ!$O$7),1,1))</f>
        <v/>
      </c>
      <c r="O30" s="21" t="str">
        <f>IF(LEN(入力ｼｰﾄ!$H$27)&lt;入力ｼｰﾄ!$O$6,"",MID(RIGHT(入力ｼｰﾄ!$H$27,入力ｼｰﾄ!$O$6),1,1))</f>
        <v/>
      </c>
      <c r="P30" s="23" t="str">
        <f>IF(LEN(入力ｼｰﾄ!$H$27)&lt;入力ｼｰﾄ!$O$5,"",MID(RIGHT(入力ｼｰﾄ!$H$27,入力ｼｰﾄ!$O$5),1,1))</f>
        <v/>
      </c>
      <c r="Q30" s="21" t="str">
        <f>IF(LEN(入力ｼｰﾄ!$H$27)&lt;入力ｼｰﾄ!$O$4,"",MID(RIGHT(入力ｼｰﾄ!$H$27,入力ｼｰﾄ!$O$4),1,1))</f>
        <v/>
      </c>
      <c r="R30" s="21" t="str">
        <f>IF(LEN(入力ｼｰﾄ!$H$27)&lt;入力ｼｰﾄ!$O$3,"",MID(RIGHT(入力ｼｰﾄ!$H$27,入力ｼｰﾄ!$O$3),1,1))</f>
        <v/>
      </c>
      <c r="S30" s="24" t="str">
        <f>IF(LEN(入力ｼｰﾄ!$H$27)&lt;入力ｼｰﾄ!$O$2,"",MID(RIGHT(入力ｼｰﾄ!$H$27,入力ｼｰﾄ!$O$2),1,1))</f>
        <v>0</v>
      </c>
      <c r="T30" s="20" t="str">
        <f>IF(LEN(入力ｼｰﾄ!$H$28)&lt;入力ｼｰﾄ!$O$16,"",MID(RIGHT(入力ｼｰﾄ!$H$28,入力ｼｰﾄ!$O$16),1,1))</f>
        <v/>
      </c>
      <c r="U30" s="21" t="str">
        <f>IF(LEN(入力ｼｰﾄ!$H$28)&lt;入力ｼｰﾄ!$O$15,"",MID(RIGHT(入力ｼｰﾄ!$H$28,入力ｼｰﾄ!$O$15),1,1))</f>
        <v/>
      </c>
      <c r="V30" s="21" t="str">
        <f>IF(LEN(入力ｼｰﾄ!$H$28)&lt;入力ｼｰﾄ!$O$8,"",MID(RIGHT(入力ｼｰﾄ!$H$28,入力ｼｰﾄ!$O$8),1,1))</f>
        <v/>
      </c>
      <c r="W30" s="22" t="str">
        <f>IF(LEN(入力ｼｰﾄ!$H$28)&lt;入力ｼｰﾄ!$O$7,"",MID(RIGHT(入力ｼｰﾄ!$H$28,入力ｼｰﾄ!$O$7),1,1))</f>
        <v/>
      </c>
      <c r="X30" s="21" t="str">
        <f>IF(LEN(入力ｼｰﾄ!$H$28)&lt;入力ｼｰﾄ!$O$6,"",MID(RIGHT(入力ｼｰﾄ!$H$28,入力ｼｰﾄ!$O$6),1,1))</f>
        <v/>
      </c>
      <c r="Y30" s="23" t="str">
        <f>IF(LEN(入力ｼｰﾄ!$H$28)&lt;入力ｼｰﾄ!$O$5,"",MID(RIGHT(入力ｼｰﾄ!$H$28,入力ｼｰﾄ!$O$5),1,1))</f>
        <v/>
      </c>
      <c r="Z30" s="21" t="str">
        <f>IF(LEN(入力ｼｰﾄ!$H$28)&lt;入力ｼｰﾄ!$O$4,"",MID(RIGHT(入力ｼｰﾄ!$H$28,入力ｼｰﾄ!$O$4),1,1))</f>
        <v/>
      </c>
      <c r="AA30" s="21" t="str">
        <f>IF(LEN(入力ｼｰﾄ!$H$28)&lt;入力ｼｰﾄ!$O$3,"",MID(RIGHT(入力ｼｰﾄ!$H$28,入力ｼｰﾄ!$O$3),1,1))</f>
        <v/>
      </c>
      <c r="AB30" s="24" t="str">
        <f>IF(LEN(入力ｼｰﾄ!$H$28)&lt;入力ｼｰﾄ!$O$2,"",MID(RIGHT(入力ｼｰﾄ!$H$28,入力ｼｰﾄ!$O$2),1,1))</f>
        <v>0</v>
      </c>
      <c r="AC30" s="50" t="str">
        <f>IF(LEN(入力ｼｰﾄ!$H$29)&lt;入力ｼｰﾄ!$O$16,"",MID(RIGHT(入力ｼｰﾄ!$H$29,入力ｼｰﾄ!$O$16),1,1))</f>
        <v/>
      </c>
      <c r="AD30" s="51" t="str">
        <f>IF(LEN(入力ｼｰﾄ!$H$29)&lt;入力ｼｰﾄ!$O$15,"",MID(RIGHT(入力ｼｰﾄ!$H$29,入力ｼｰﾄ!$O$15),1,1))</f>
        <v/>
      </c>
      <c r="AE30" s="51" t="str">
        <f>IF(LEN(入力ｼｰﾄ!$H$29)&lt;入力ｼｰﾄ!$O$8,"",MID(RIGHT(入力ｼｰﾄ!$H$29,入力ｼｰﾄ!$O$8),1,1))</f>
        <v/>
      </c>
      <c r="AF30" s="52" t="str">
        <f>IF(LEN(入力ｼｰﾄ!$H$29)&lt;入力ｼｰﾄ!$O$7,"",MID(RIGHT(入力ｼｰﾄ!$H$29,入力ｼｰﾄ!$O$7),1,1))</f>
        <v/>
      </c>
      <c r="AG30" s="51" t="str">
        <f>IF(LEN(入力ｼｰﾄ!$H$29)&lt;入力ｼｰﾄ!$O$6,"",MID(RIGHT(入力ｼｰﾄ!$H$29,入力ｼｰﾄ!$O$6),1,1))</f>
        <v/>
      </c>
      <c r="AH30" s="53" t="str">
        <f>IF(LEN(入力ｼｰﾄ!$H$29)&lt;入力ｼｰﾄ!$O$5,"",MID(RIGHT(入力ｼｰﾄ!$H$29,入力ｼｰﾄ!$O$5),1,1))</f>
        <v/>
      </c>
      <c r="AI30" s="51" t="str">
        <f>IF(LEN(入力ｼｰﾄ!$H$29)&lt;入力ｼｰﾄ!$O$4,"",MID(RIGHT(入力ｼｰﾄ!$H$29,入力ｼｰﾄ!$O$4),1,1))</f>
        <v/>
      </c>
      <c r="AJ30" s="51" t="str">
        <f>IF(LEN(入力ｼｰﾄ!$H$29)&lt;入力ｼｰﾄ!$O$3,"",MID(RIGHT(入力ｼｰﾄ!$H$29,入力ｼｰﾄ!$O$3),1,1))</f>
        <v/>
      </c>
      <c r="AK30" s="55" t="str">
        <f>IF(LEN(入力ｼｰﾄ!$H$29)&lt;入力ｼｰﾄ!$O$2,"",MID(RIGHT(入力ｼｰﾄ!$H$29,入力ｼｰﾄ!$O$2),1,1))</f>
        <v>0</v>
      </c>
      <c r="AL30" s="51"/>
      <c r="AM30" s="20" t="str">
        <f>IF(LEN(入力ｼｰﾄ!$H$31)&lt;入力ｼｰﾄ!$O$16,"",MID(RIGHT(入力ｼｰﾄ!$H$31,入力ｼｰﾄ!$O$16),1,1))</f>
        <v/>
      </c>
      <c r="AN30" s="21" t="str">
        <f>IF(LEN(入力ｼｰﾄ!$H$31)&lt;入力ｼｰﾄ!$O$15,"",MID(RIGHT(入力ｼｰﾄ!$H$31,入力ｼｰﾄ!$O$15),1,1))</f>
        <v/>
      </c>
      <c r="AO30" s="21" t="str">
        <f>IF(LEN(入力ｼｰﾄ!$H$31)&lt;入力ｼｰﾄ!$O$8,"",MID(RIGHT(入力ｼｰﾄ!$H$31,入力ｼｰﾄ!$O$8),1,1))</f>
        <v/>
      </c>
      <c r="AP30" s="22" t="str">
        <f>IF(LEN(入力ｼｰﾄ!$H$31)&lt;入力ｼｰﾄ!$O$7,"",MID(RIGHT(入力ｼｰﾄ!$H$31,入力ｼｰﾄ!$O$7),1,1))</f>
        <v/>
      </c>
      <c r="AQ30" s="21" t="str">
        <f>IF(LEN(入力ｼｰﾄ!$H$31)&lt;入力ｼｰﾄ!$O$6,"",MID(RIGHT(入力ｼｰﾄ!$H$31,入力ｼｰﾄ!$O$6),1,1))</f>
        <v/>
      </c>
      <c r="AR30" s="23" t="str">
        <f>IF(LEN(入力ｼｰﾄ!$H$31)&lt;入力ｼｰﾄ!$O$5,"",MID(RIGHT(入力ｼｰﾄ!$H$31,入力ｼｰﾄ!$O$5),1,1))</f>
        <v/>
      </c>
      <c r="AS30" s="21" t="str">
        <f>IF(LEN(入力ｼｰﾄ!$H$31)&lt;入力ｼｰﾄ!$O$4,"",MID(RIGHT(入力ｼｰﾄ!$H$31,入力ｼｰﾄ!$O$4),1,1))</f>
        <v/>
      </c>
      <c r="AT30" s="21" t="str">
        <f>IF(LEN(入力ｼｰﾄ!$H$31)&lt;入力ｼｰﾄ!$O$3,"",MID(RIGHT(入力ｼｰﾄ!$H$31,入力ｼｰﾄ!$O$3),1,1))</f>
        <v/>
      </c>
      <c r="AU30" s="24" t="str">
        <f>IF(LEN(入力ｼｰﾄ!$H$31)&lt;入力ｼｰﾄ!$O$2,"",MID(RIGHT(入力ｼｰﾄ!$H$31,入力ｼｰﾄ!$O$2),1,1))</f>
        <v>0</v>
      </c>
      <c r="AV30" s="20" t="str">
        <f>IF(LEN(入力ｼｰﾄ!$H$32)&lt;入力ｼｰﾄ!$O$16,"",MID(RIGHT(入力ｼｰﾄ!$H$32,入力ｼｰﾄ!$O$16),1,1))</f>
        <v/>
      </c>
      <c r="AW30" s="21" t="str">
        <f>IF(LEN(入力ｼｰﾄ!$H$32)&lt;入力ｼｰﾄ!$O$15,"",MID(RIGHT(入力ｼｰﾄ!$H$32,入力ｼｰﾄ!$O$15),1,1))</f>
        <v/>
      </c>
      <c r="AX30" s="21" t="str">
        <f>IF(LEN(入力ｼｰﾄ!$H$32)&lt;入力ｼｰﾄ!$O$8,"",MID(RIGHT(入力ｼｰﾄ!$H$32,入力ｼｰﾄ!$O$8),1,1))</f>
        <v/>
      </c>
      <c r="AY30" s="22" t="str">
        <f>IF(LEN(入力ｼｰﾄ!$H$32)&lt;入力ｼｰﾄ!$O$7,"",MID(RIGHT(入力ｼｰﾄ!$H$32,入力ｼｰﾄ!$O$7),1,1))</f>
        <v/>
      </c>
      <c r="AZ30" s="21" t="str">
        <f>IF(LEN(入力ｼｰﾄ!$H$32)&lt;入力ｼｰﾄ!$O$6,"",MID(RIGHT(入力ｼｰﾄ!$H$32,入力ｼｰﾄ!$O$6),1,1))</f>
        <v/>
      </c>
      <c r="BA30" s="23" t="str">
        <f>IF(LEN(入力ｼｰﾄ!$H$32)&lt;入力ｼｰﾄ!$O$5,"",MID(RIGHT(入力ｼｰﾄ!$H$32,入力ｼｰﾄ!$O$5),1,1))</f>
        <v/>
      </c>
      <c r="BB30" s="21" t="str">
        <f>IF(LEN(入力ｼｰﾄ!$H$32)&lt;入力ｼｰﾄ!$O$4,"",MID(RIGHT(入力ｼｰﾄ!$H$32,入力ｼｰﾄ!$O$4),1,1))</f>
        <v/>
      </c>
      <c r="BC30" s="21" t="str">
        <f>IF(LEN(入力ｼｰﾄ!$H$32)&lt;入力ｼｰﾄ!$O$3,"",MID(RIGHT(入力ｼｰﾄ!$H$32,入力ｼｰﾄ!$O$3),1,1))</f>
        <v/>
      </c>
      <c r="BD30" s="21" t="str">
        <f>IF(LEN(入力ｼｰﾄ!$H$32)&lt;入力ｼｰﾄ!$O$2,"",MID(RIGHT(入力ｼｰﾄ!$H$32,入力ｼｰﾄ!$O$2),1,1))</f>
        <v>0</v>
      </c>
      <c r="BE30" s="255"/>
      <c r="BF30" s="256"/>
      <c r="BG30" s="256"/>
      <c r="BH30" s="257"/>
    </row>
    <row r="31" spans="1:62" ht="9" customHeight="1" thickBot="1">
      <c r="A31" s="25"/>
      <c r="B31" s="25"/>
      <c r="C31" s="25"/>
      <c r="D31" s="25"/>
      <c r="E31" s="25"/>
      <c r="F31" s="25"/>
      <c r="G31" s="25"/>
      <c r="H31" s="25"/>
      <c r="I31" s="25"/>
      <c r="J31" s="25"/>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7"/>
      <c r="BF31" s="27"/>
      <c r="BG31" s="27"/>
      <c r="BH31" s="27"/>
    </row>
    <row r="32" spans="1:62" ht="26.25" customHeight="1">
      <c r="A32" s="237" t="s">
        <v>2</v>
      </c>
      <c r="B32" s="238"/>
      <c r="C32" s="238"/>
      <c r="D32" s="238"/>
      <c r="E32" s="238"/>
      <c r="F32" s="239">
        <f>入力ｼｰﾄ!$D$34</f>
        <v>0</v>
      </c>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40"/>
      <c r="AL32" s="57"/>
      <c r="AM32" s="238" t="s">
        <v>14</v>
      </c>
      <c r="AN32" s="238"/>
      <c r="AO32" s="238"/>
      <c r="AP32" s="238"/>
      <c r="AQ32" s="238"/>
      <c r="AR32" s="241">
        <f>入力ｼｰﾄ!$D$33</f>
        <v>0</v>
      </c>
      <c r="AS32" s="241"/>
      <c r="AT32" s="241"/>
      <c r="AU32" s="241"/>
      <c r="AV32" s="241"/>
      <c r="AW32" s="241"/>
      <c r="AX32" s="241"/>
      <c r="AY32" s="241"/>
      <c r="AZ32" s="241"/>
      <c r="BA32" s="241"/>
      <c r="BB32" s="241"/>
      <c r="BC32" s="241"/>
      <c r="BD32" s="241"/>
      <c r="BE32" s="242" t="s">
        <v>17</v>
      </c>
      <c r="BF32" s="243"/>
      <c r="BG32" s="243"/>
      <c r="BH32" s="244"/>
    </row>
    <row r="33" spans="1:62" ht="20.25" customHeight="1">
      <c r="A33" s="245" t="s">
        <v>12</v>
      </c>
      <c r="B33" s="246"/>
      <c r="C33" s="246"/>
      <c r="D33" s="246"/>
      <c r="E33" s="246"/>
      <c r="F33" s="246"/>
      <c r="G33" s="246"/>
      <c r="H33" s="246"/>
      <c r="I33" s="246"/>
      <c r="J33" s="247"/>
      <c r="K33" s="248" t="s">
        <v>15</v>
      </c>
      <c r="L33" s="246"/>
      <c r="M33" s="246"/>
      <c r="N33" s="246"/>
      <c r="O33" s="246"/>
      <c r="P33" s="246"/>
      <c r="Q33" s="246"/>
      <c r="R33" s="246"/>
      <c r="S33" s="247"/>
      <c r="T33" s="248" t="s">
        <v>36</v>
      </c>
      <c r="U33" s="246"/>
      <c r="V33" s="246"/>
      <c r="W33" s="246"/>
      <c r="X33" s="246"/>
      <c r="Y33" s="246"/>
      <c r="Z33" s="246"/>
      <c r="AA33" s="246"/>
      <c r="AB33" s="247"/>
      <c r="AC33" s="248" t="s">
        <v>6</v>
      </c>
      <c r="AD33" s="246"/>
      <c r="AE33" s="246"/>
      <c r="AF33" s="246"/>
      <c r="AG33" s="246"/>
      <c r="AH33" s="246"/>
      <c r="AI33" s="246"/>
      <c r="AJ33" s="246"/>
      <c r="AK33" s="247"/>
      <c r="AL33" s="61" t="s">
        <v>141</v>
      </c>
      <c r="AM33" s="248" t="s">
        <v>11</v>
      </c>
      <c r="AN33" s="246"/>
      <c r="AO33" s="246"/>
      <c r="AP33" s="246"/>
      <c r="AQ33" s="246"/>
      <c r="AR33" s="246"/>
      <c r="AS33" s="246"/>
      <c r="AT33" s="246"/>
      <c r="AU33" s="247"/>
      <c r="AV33" s="248" t="s">
        <v>16</v>
      </c>
      <c r="AW33" s="246"/>
      <c r="AX33" s="246"/>
      <c r="AY33" s="246"/>
      <c r="AZ33" s="246"/>
      <c r="BA33" s="246"/>
      <c r="BB33" s="246"/>
      <c r="BC33" s="246"/>
      <c r="BD33" s="247"/>
      <c r="BE33" s="249">
        <f>入力ｼｰﾄ!I33</f>
        <v>0</v>
      </c>
      <c r="BF33" s="250"/>
      <c r="BG33" s="250"/>
      <c r="BH33" s="251"/>
    </row>
    <row r="34" spans="1:62" ht="20.25" customHeight="1">
      <c r="A34" s="324">
        <f>入力ｼｰﾄ!$D$35</f>
        <v>0</v>
      </c>
      <c r="B34" s="308"/>
      <c r="C34" s="308"/>
      <c r="D34" s="308"/>
      <c r="E34" s="308"/>
      <c r="F34" s="308"/>
      <c r="G34" s="308"/>
      <c r="H34" s="308"/>
      <c r="I34" s="308"/>
      <c r="J34" s="308"/>
      <c r="K34" s="15" t="str">
        <f>IF(LEN(入力ｼｰﾄ!$D$36)&lt;入力ｼｰﾄ!$O$16,"",MID(RIGHT(入力ｼｰﾄ!$D$36,入力ｼｰﾄ!$O$16),1,1))</f>
        <v/>
      </c>
      <c r="L34" s="16" t="str">
        <f>IF(LEN(入力ｼｰﾄ!$D$36)&lt;入力ｼｰﾄ!$O$15,"",MID(RIGHT(入力ｼｰﾄ!$D$36,入力ｼｰﾄ!$O$15),1,1))</f>
        <v/>
      </c>
      <c r="M34" s="16" t="str">
        <f>IF(LEN(入力ｼｰﾄ!$D$36)&lt;入力ｼｰﾄ!$O$8,"",MID(RIGHT(入力ｼｰﾄ!$D$36,入力ｼｰﾄ!$O$8),1,1))</f>
        <v/>
      </c>
      <c r="N34" s="17" t="str">
        <f>IF(LEN(入力ｼｰﾄ!$D$36)&lt;入力ｼｰﾄ!$O$7,"",MID(RIGHT(入力ｼｰﾄ!$D$36,入力ｼｰﾄ!$O$7),1,1))</f>
        <v/>
      </c>
      <c r="O34" s="16" t="str">
        <f>IF(LEN(入力ｼｰﾄ!$D$36)&lt;入力ｼｰﾄ!$O$6,"",MID(RIGHT(入力ｼｰﾄ!$D$36,入力ｼｰﾄ!$O$6),1,1))</f>
        <v/>
      </c>
      <c r="P34" s="18" t="str">
        <f>IF(LEN(入力ｼｰﾄ!$D$36)&lt;入力ｼｰﾄ!$O$5,"",MID(RIGHT(入力ｼｰﾄ!$D$36,入力ｼｰﾄ!$O$5),1,1))</f>
        <v/>
      </c>
      <c r="Q34" s="16" t="str">
        <f>IF(LEN(入力ｼｰﾄ!$D$36)&lt;入力ｼｰﾄ!$O$4,"",MID(RIGHT(入力ｼｰﾄ!$D$36,入力ｼｰﾄ!$O$4),1,1))</f>
        <v/>
      </c>
      <c r="R34" s="16" t="str">
        <f>IF(LEN(入力ｼｰﾄ!$D$36)&lt;入力ｼｰﾄ!$O$3,"",MID(RIGHT(入力ｼｰﾄ!$D$36,入力ｼｰﾄ!$O$3),1,1))</f>
        <v/>
      </c>
      <c r="S34" s="19" t="str">
        <f>IF(LEN(入力ｼｰﾄ!$D$36)&lt;入力ｼｰﾄ!$O$2,"",MID(RIGHT(入力ｼｰﾄ!$D$36,入力ｼｰﾄ!$O$2),1,1))</f>
        <v/>
      </c>
      <c r="T34" s="15" t="str">
        <f>IF(LEN(入力ｼｰﾄ!$D$37)&lt;入力ｼｰﾄ!$O$16,"",MID(RIGHT(入力ｼｰﾄ!$D$37,入力ｼｰﾄ!$O$16),1,1))</f>
        <v/>
      </c>
      <c r="U34" s="16" t="str">
        <f>IF(LEN(入力ｼｰﾄ!$D$37)&lt;入力ｼｰﾄ!$O$15,"",MID(RIGHT(入力ｼｰﾄ!$D$37,入力ｼｰﾄ!$O$15),1,1))</f>
        <v/>
      </c>
      <c r="V34" s="16" t="str">
        <f>IF(LEN(入力ｼｰﾄ!$D$37)&lt;入力ｼｰﾄ!$O$8,"",MID(RIGHT(入力ｼｰﾄ!$D$37,入力ｼｰﾄ!$O$8),1,1))</f>
        <v/>
      </c>
      <c r="W34" s="17" t="str">
        <f>IF(LEN(入力ｼｰﾄ!$D$37)&lt;入力ｼｰﾄ!$O$7,"",MID(RIGHT(入力ｼｰﾄ!$D$37,入力ｼｰﾄ!$O$7),1,1))</f>
        <v/>
      </c>
      <c r="X34" s="16" t="str">
        <f>IF(LEN(入力ｼｰﾄ!$D$37)&lt;入力ｼｰﾄ!$O$6,"",MID(RIGHT(入力ｼｰﾄ!$D$37,入力ｼｰﾄ!$O$6),1,1))</f>
        <v/>
      </c>
      <c r="Y34" s="18" t="str">
        <f>IF(LEN(入力ｼｰﾄ!$D$37)&lt;入力ｼｰﾄ!$O$5,"",MID(RIGHT(入力ｼｰﾄ!$D$37,入力ｼｰﾄ!$O$5),1,1))</f>
        <v/>
      </c>
      <c r="Z34" s="16" t="str">
        <f>IF(LEN(入力ｼｰﾄ!$D$37)&lt;入力ｼｰﾄ!$O$4,"",MID(RIGHT(入力ｼｰﾄ!$D$37,入力ｼｰﾄ!$O$4),1,1))</f>
        <v/>
      </c>
      <c r="AA34" s="16" t="str">
        <f>IF(LEN(入力ｼｰﾄ!$D$37)&lt;入力ｼｰﾄ!$O$3,"",MID(RIGHT(入力ｼｰﾄ!$D$37,入力ｼｰﾄ!$O$3),1,1))</f>
        <v/>
      </c>
      <c r="AB34" s="19" t="str">
        <f>IF(LEN(入力ｼｰﾄ!$D$37)&lt;入力ｼｰﾄ!$O$2,"",MID(RIGHT(入力ｼｰﾄ!$D$37,入力ｼｰﾄ!$O$2),1,1))</f>
        <v/>
      </c>
      <c r="AC34" s="46" t="str">
        <f>IF(LEN(入力ｼｰﾄ!$D$38)&lt;入力ｼｰﾄ!$O$16,"",MID(RIGHT(入力ｼｰﾄ!$D$38,入力ｼｰﾄ!$O$16),1,1))</f>
        <v/>
      </c>
      <c r="AD34" s="47" t="str">
        <f>IF(LEN(入力ｼｰﾄ!$D$38)&lt;入力ｼｰﾄ!$O$15,"",MID(RIGHT(入力ｼｰﾄ!$D$38,入力ｼｰﾄ!$O$15),1,1))</f>
        <v/>
      </c>
      <c r="AE34" s="47" t="str">
        <f>IF(LEN(入力ｼｰﾄ!$D$38)&lt;入力ｼｰﾄ!$O$8,"",MID(RIGHT(入力ｼｰﾄ!$D$38,入力ｼｰﾄ!$O$8),1,1))</f>
        <v/>
      </c>
      <c r="AF34" s="48" t="str">
        <f>IF(LEN(入力ｼｰﾄ!$D$38)&lt;入力ｼｰﾄ!$O$7,"",MID(RIGHT(入力ｼｰﾄ!$D$38,入力ｼｰﾄ!$O$7),1,1))</f>
        <v/>
      </c>
      <c r="AG34" s="47" t="str">
        <f>IF(LEN(入力ｼｰﾄ!$D$38)&lt;入力ｼｰﾄ!$O$6,"",MID(RIGHT(入力ｼｰﾄ!$D$38,入力ｼｰﾄ!$O$6),1,1))</f>
        <v/>
      </c>
      <c r="AH34" s="49" t="str">
        <f>IF(LEN(入力ｼｰﾄ!$D$38)&lt;入力ｼｰﾄ!$O$5,"",MID(RIGHT(入力ｼｰﾄ!$D$38,入力ｼｰﾄ!$O$5),1,1))</f>
        <v/>
      </c>
      <c r="AI34" s="47" t="str">
        <f>IF(LEN(入力ｼｰﾄ!$D$38)&lt;入力ｼｰﾄ!$O$4,"",MID(RIGHT(入力ｼｰﾄ!$D$38,入力ｼｰﾄ!$O$4),1,1))</f>
        <v/>
      </c>
      <c r="AJ34" s="47" t="str">
        <f>IF(LEN(入力ｼｰﾄ!$D$38)&lt;入力ｼｰﾄ!$O$3,"",MID(RIGHT(入力ｼｰﾄ!$D$38,入力ｼｰﾄ!$O$3),1,1))</f>
        <v/>
      </c>
      <c r="AK34" s="54" t="str">
        <f>IF(LEN(入力ｼｰﾄ!$D$38)&lt;入力ｼｰﾄ!$O$2,"",MID(RIGHT(入力ｼｰﾄ!$D$38,入力ｼｰﾄ!$O$2),1,1))</f>
        <v/>
      </c>
      <c r="AL34" s="62">
        <f>+入力ｼｰﾄ!D$39</f>
        <v>0</v>
      </c>
      <c r="AM34" s="15" t="str">
        <f>IF(LEN(入力ｼｰﾄ!$D$40)&lt;入力ｼｰﾄ!$O$16,"",MID(RIGHT(入力ｼｰﾄ!$D$40,入力ｼｰﾄ!$O$16),1,1))</f>
        <v/>
      </c>
      <c r="AN34" s="16" t="str">
        <f>IF(LEN(入力ｼｰﾄ!$D$40)&lt;入力ｼｰﾄ!$O$15,"",MID(RIGHT(入力ｼｰﾄ!$D$40,入力ｼｰﾄ!$O$15),1,1))</f>
        <v/>
      </c>
      <c r="AO34" s="16" t="str">
        <f>IF(LEN(入力ｼｰﾄ!$D$40)&lt;入力ｼｰﾄ!$O$8,"",MID(RIGHT(入力ｼｰﾄ!$D$40,入力ｼｰﾄ!$O$8),1,1))</f>
        <v/>
      </c>
      <c r="AP34" s="17" t="str">
        <f>IF(LEN(入力ｼｰﾄ!$D$40)&lt;入力ｼｰﾄ!$O$7,"",MID(RIGHT(入力ｼｰﾄ!$D$40,入力ｼｰﾄ!$O$7),1,1))</f>
        <v/>
      </c>
      <c r="AQ34" s="16" t="str">
        <f>IF(LEN(入力ｼｰﾄ!$D$40)&lt;入力ｼｰﾄ!$O$6,"",MID(RIGHT(入力ｼｰﾄ!$D$40,入力ｼｰﾄ!$O$6),1,1))</f>
        <v/>
      </c>
      <c r="AR34" s="18" t="str">
        <f>IF(LEN(入力ｼｰﾄ!$D$40)&lt;入力ｼｰﾄ!$O$5,"",MID(RIGHT(入力ｼｰﾄ!$D$40,入力ｼｰﾄ!$O$5),1,1))</f>
        <v/>
      </c>
      <c r="AS34" s="16" t="str">
        <f>IF(LEN(入力ｼｰﾄ!$D$40)&lt;入力ｼｰﾄ!$O$4,"",MID(RIGHT(入力ｼｰﾄ!$D$40,入力ｼｰﾄ!$O$4),1,1))</f>
        <v/>
      </c>
      <c r="AT34" s="16" t="str">
        <f>IF(LEN(入力ｼｰﾄ!$D$40)&lt;入力ｼｰﾄ!$O$3,"",MID(RIGHT(入力ｼｰﾄ!$D$40,入力ｼｰﾄ!$O$3),1,1))</f>
        <v/>
      </c>
      <c r="AU34" s="19" t="str">
        <f>IF(LEN(入力ｼｰﾄ!$D$40)&lt;入力ｼｰﾄ!$O$2,"",MID(RIGHT(入力ｼｰﾄ!$D$40,入力ｼｰﾄ!$O$2),1,1))</f>
        <v>0</v>
      </c>
      <c r="AV34" s="15" t="str">
        <f>IF(LEN(入力ｼｰﾄ!$D$41)&lt;入力ｼｰﾄ!$O$16,"",MID(RIGHT(入力ｼｰﾄ!$D$41,入力ｼｰﾄ!$O$16),1,1))</f>
        <v/>
      </c>
      <c r="AW34" s="16" t="str">
        <f>IF(LEN(入力ｼｰﾄ!$D$41)&lt;入力ｼｰﾄ!$O$15,"",MID(RIGHT(入力ｼｰﾄ!$D$41,入力ｼｰﾄ!$O$15),1,1))</f>
        <v/>
      </c>
      <c r="AX34" s="16" t="str">
        <f>IF(LEN(入力ｼｰﾄ!$D$41)&lt;入力ｼｰﾄ!$O$8,"",MID(RIGHT(入力ｼｰﾄ!$D$41,入力ｼｰﾄ!$O$8),1,1))</f>
        <v/>
      </c>
      <c r="AY34" s="17" t="str">
        <f>IF(LEN(入力ｼｰﾄ!$D$41)&lt;入力ｼｰﾄ!$O$7,"",MID(RIGHT(入力ｼｰﾄ!$D$41,入力ｼｰﾄ!$O$7),1,1))</f>
        <v/>
      </c>
      <c r="AZ34" s="16" t="str">
        <f>IF(LEN(入力ｼｰﾄ!$D$41)&lt;入力ｼｰﾄ!$O$6,"",MID(RIGHT(入力ｼｰﾄ!$D$41,入力ｼｰﾄ!$O$6),1,1))</f>
        <v/>
      </c>
      <c r="BA34" s="18" t="str">
        <f>IF(LEN(入力ｼｰﾄ!$D$41)&lt;入力ｼｰﾄ!$O$5,"",MID(RIGHT(入力ｼｰﾄ!$D$41,入力ｼｰﾄ!$O$5),1,1))</f>
        <v/>
      </c>
      <c r="BB34" s="16" t="str">
        <f>IF(LEN(入力ｼｰﾄ!$D$41)&lt;入力ｼｰﾄ!$O$4,"",MID(RIGHT(入力ｼｰﾄ!$D$41,入力ｼｰﾄ!$O$4),1,1))</f>
        <v/>
      </c>
      <c r="BC34" s="16" t="str">
        <f>IF(LEN(入力ｼｰﾄ!$D$41)&lt;入力ｼｰﾄ!$O$3,"",MID(RIGHT(入力ｼｰﾄ!$D$41,入力ｼｰﾄ!$O$3),1,1))</f>
        <v/>
      </c>
      <c r="BD34" s="16" t="str">
        <f>IF(LEN(入力ｼｰﾄ!$D$41)&lt;入力ｼｰﾄ!$O$2,"",MID(RIGHT(入力ｼｰﾄ!$D$41,入力ｼｰﾄ!$O$2),1,1))</f>
        <v>0</v>
      </c>
      <c r="BE34" s="252"/>
      <c r="BF34" s="253"/>
      <c r="BG34" s="253"/>
      <c r="BH34" s="254"/>
    </row>
    <row r="35" spans="1:62" ht="20.25" customHeight="1">
      <c r="A35" s="329">
        <f>入力ｼｰﾄ!$E$35</f>
        <v>0</v>
      </c>
      <c r="B35" s="308"/>
      <c r="C35" s="308"/>
      <c r="D35" s="308"/>
      <c r="E35" s="308"/>
      <c r="F35" s="308"/>
      <c r="G35" s="308"/>
      <c r="H35" s="308"/>
      <c r="I35" s="308"/>
      <c r="J35" s="308"/>
      <c r="K35" s="15" t="str">
        <f>IF(LEN(入力ｼｰﾄ!$E$36)&lt;入力ｼｰﾄ!$O$16,"",MID(RIGHT(入力ｼｰﾄ!$E$36,入力ｼｰﾄ!$O$16),1,1))</f>
        <v/>
      </c>
      <c r="L35" s="16" t="str">
        <f>IF(LEN(入力ｼｰﾄ!$E$36)&lt;入力ｼｰﾄ!$O$15,"",MID(RIGHT(入力ｼｰﾄ!$E$36,入力ｼｰﾄ!$O$15),1,1))</f>
        <v/>
      </c>
      <c r="M35" s="16" t="str">
        <f>IF(LEN(入力ｼｰﾄ!$E$36)&lt;入力ｼｰﾄ!$O$8,"",MID(RIGHT(入力ｼｰﾄ!$E$36,入力ｼｰﾄ!$O$8),1,1))</f>
        <v/>
      </c>
      <c r="N35" s="17" t="str">
        <f>IF(LEN(入力ｼｰﾄ!$E$36)&lt;入力ｼｰﾄ!$O$7,"",MID(RIGHT(入力ｼｰﾄ!$E$36,入力ｼｰﾄ!$O$7),1,1))</f>
        <v/>
      </c>
      <c r="O35" s="16" t="str">
        <f>IF(LEN(入力ｼｰﾄ!$E$36)&lt;入力ｼｰﾄ!$O$6,"",MID(RIGHT(入力ｼｰﾄ!$E$36,入力ｼｰﾄ!$O$6),1,1))</f>
        <v/>
      </c>
      <c r="P35" s="18" t="str">
        <f>IF(LEN(入力ｼｰﾄ!$E$36)&lt;入力ｼｰﾄ!$O$5,"",MID(RIGHT(入力ｼｰﾄ!$E$36,入力ｼｰﾄ!$O$5),1,1))</f>
        <v/>
      </c>
      <c r="Q35" s="16" t="str">
        <f>IF(LEN(入力ｼｰﾄ!$E$36)&lt;入力ｼｰﾄ!$O$4,"",MID(RIGHT(入力ｼｰﾄ!$E$36,入力ｼｰﾄ!$O$4),1,1))</f>
        <v/>
      </c>
      <c r="R35" s="16" t="str">
        <f>IF(LEN(入力ｼｰﾄ!$E$36)&lt;入力ｼｰﾄ!$O$3,"",MID(RIGHT(入力ｼｰﾄ!$E$36,入力ｼｰﾄ!$O$3),1,1))</f>
        <v/>
      </c>
      <c r="S35" s="19" t="str">
        <f>IF(LEN(入力ｼｰﾄ!$E$36)&lt;入力ｼｰﾄ!$O$2,"",MID(RIGHT(入力ｼｰﾄ!$E$36,入力ｼｰﾄ!$O$2),1,1))</f>
        <v/>
      </c>
      <c r="T35" s="15" t="str">
        <f>IF(LEN(入力ｼｰﾄ!$E$37)&lt;入力ｼｰﾄ!$O$16,"",MID(RIGHT(入力ｼｰﾄ!$E$37,入力ｼｰﾄ!$O$16),1,1))</f>
        <v/>
      </c>
      <c r="U35" s="16" t="str">
        <f>IF(LEN(入力ｼｰﾄ!$E$37)&lt;入力ｼｰﾄ!$O$15,"",MID(RIGHT(入力ｼｰﾄ!$E$37,入力ｼｰﾄ!$O$15),1,1))</f>
        <v/>
      </c>
      <c r="V35" s="16" t="str">
        <f>IF(LEN(入力ｼｰﾄ!$E$37)&lt;入力ｼｰﾄ!$O$8,"",MID(RIGHT(入力ｼｰﾄ!$E$37,入力ｼｰﾄ!$O$8),1,1))</f>
        <v/>
      </c>
      <c r="W35" s="17" t="str">
        <f>IF(LEN(入力ｼｰﾄ!$E$37)&lt;入力ｼｰﾄ!$O$7,"",MID(RIGHT(入力ｼｰﾄ!$E$37,入力ｼｰﾄ!$O$7),1,1))</f>
        <v/>
      </c>
      <c r="X35" s="16" t="str">
        <f>IF(LEN(入力ｼｰﾄ!$E$37)&lt;入力ｼｰﾄ!$O$6,"",MID(RIGHT(入力ｼｰﾄ!$E$37,入力ｼｰﾄ!$O$6),1,1))</f>
        <v/>
      </c>
      <c r="Y35" s="18" t="str">
        <f>IF(LEN(入力ｼｰﾄ!$E$37)&lt;入力ｼｰﾄ!$O$5,"",MID(RIGHT(入力ｼｰﾄ!$E$37,入力ｼｰﾄ!$O$5),1,1))</f>
        <v/>
      </c>
      <c r="Z35" s="16" t="str">
        <f>IF(LEN(入力ｼｰﾄ!$E$37)&lt;入力ｼｰﾄ!$O$4,"",MID(RIGHT(入力ｼｰﾄ!$E$37,入力ｼｰﾄ!$O$4),1,1))</f>
        <v/>
      </c>
      <c r="AA35" s="16" t="str">
        <f>IF(LEN(入力ｼｰﾄ!$E$37)&lt;入力ｼｰﾄ!$O$3,"",MID(RIGHT(入力ｼｰﾄ!$E$37,入力ｼｰﾄ!$O$3),1,1))</f>
        <v/>
      </c>
      <c r="AB35" s="19" t="str">
        <f>IF(LEN(入力ｼｰﾄ!$E$37)&lt;入力ｼｰﾄ!$O$2,"",MID(RIGHT(入力ｼｰﾄ!$E$37,入力ｼｰﾄ!$O$2),1,1))</f>
        <v/>
      </c>
      <c r="AC35" s="46" t="str">
        <f>IF(LEN(入力ｼｰﾄ!$E$38)&lt;入力ｼｰﾄ!$O$16,"",MID(RIGHT(入力ｼｰﾄ!$E$38,入力ｼｰﾄ!$O$16),1,1))</f>
        <v/>
      </c>
      <c r="AD35" s="47" t="str">
        <f>IF(LEN(入力ｼｰﾄ!$E$38)&lt;入力ｼｰﾄ!$O$15,"",MID(RIGHT(入力ｼｰﾄ!$E$38,入力ｼｰﾄ!$O$15),1,1))</f>
        <v/>
      </c>
      <c r="AE35" s="47" t="str">
        <f>IF(LEN(入力ｼｰﾄ!$E$38)&lt;入力ｼｰﾄ!$O$8,"",MID(RIGHT(入力ｼｰﾄ!$E$38,入力ｼｰﾄ!$O$8),1,1))</f>
        <v/>
      </c>
      <c r="AF35" s="48" t="str">
        <f>IF(LEN(入力ｼｰﾄ!$E$38)&lt;入力ｼｰﾄ!$O$7,"",MID(RIGHT(入力ｼｰﾄ!$E$38,入力ｼｰﾄ!$O$7),1,1))</f>
        <v/>
      </c>
      <c r="AG35" s="47" t="str">
        <f>IF(LEN(入力ｼｰﾄ!$E$38)&lt;入力ｼｰﾄ!$O$6,"",MID(RIGHT(入力ｼｰﾄ!$E$38,入力ｼｰﾄ!$O$6),1,1))</f>
        <v/>
      </c>
      <c r="AH35" s="49" t="str">
        <f>IF(LEN(入力ｼｰﾄ!$E$38)&lt;入力ｼｰﾄ!$O$5,"",MID(RIGHT(入力ｼｰﾄ!$E$38,入力ｼｰﾄ!$O$5),1,1))</f>
        <v/>
      </c>
      <c r="AI35" s="47" t="str">
        <f>IF(LEN(入力ｼｰﾄ!$E$38)&lt;入力ｼｰﾄ!$O$4,"",MID(RIGHT(入力ｼｰﾄ!$E$38,入力ｼｰﾄ!$O$4),1,1))</f>
        <v/>
      </c>
      <c r="AJ35" s="47" t="str">
        <f>IF(LEN(入力ｼｰﾄ!$E$38)&lt;入力ｼｰﾄ!$O$3,"",MID(RIGHT(入力ｼｰﾄ!$E$38,入力ｼｰﾄ!$O$3),1,1))</f>
        <v/>
      </c>
      <c r="AK35" s="54" t="str">
        <f>IF(LEN(入力ｼｰﾄ!$E$38)&lt;入力ｼｰﾄ!$O$2,"",MID(RIGHT(入力ｼｰﾄ!$E$38,入力ｼｰﾄ!$O$2),1,1))</f>
        <v/>
      </c>
      <c r="AL35" s="62">
        <f>+入力ｼｰﾄ!E$39</f>
        <v>0</v>
      </c>
      <c r="AM35" s="15" t="str">
        <f>IF(LEN(入力ｼｰﾄ!$E$40)&lt;入力ｼｰﾄ!$O$16,"",MID(RIGHT(入力ｼｰﾄ!$E$40,入力ｼｰﾄ!$O$16),1,1))</f>
        <v/>
      </c>
      <c r="AN35" s="16" t="str">
        <f>IF(LEN(入力ｼｰﾄ!$E$40)&lt;入力ｼｰﾄ!$O$15,"",MID(RIGHT(入力ｼｰﾄ!$E$40,入力ｼｰﾄ!$O$15),1,1))</f>
        <v/>
      </c>
      <c r="AO35" s="16" t="str">
        <f>IF(LEN(入力ｼｰﾄ!$E$40)&lt;入力ｼｰﾄ!$O$8,"",MID(RIGHT(入力ｼｰﾄ!$E$40,入力ｼｰﾄ!$O$8),1,1))</f>
        <v/>
      </c>
      <c r="AP35" s="17" t="str">
        <f>IF(LEN(入力ｼｰﾄ!$E$40)&lt;入力ｼｰﾄ!$O$7,"",MID(RIGHT(入力ｼｰﾄ!$E$40,入力ｼｰﾄ!$O$7),1,1))</f>
        <v/>
      </c>
      <c r="AQ35" s="16" t="str">
        <f>IF(LEN(入力ｼｰﾄ!$E$40)&lt;入力ｼｰﾄ!$O$6,"",MID(RIGHT(入力ｼｰﾄ!$E$40,入力ｼｰﾄ!$O$6),1,1))</f>
        <v/>
      </c>
      <c r="AR35" s="18" t="str">
        <f>IF(LEN(入力ｼｰﾄ!$E$40)&lt;入力ｼｰﾄ!$O$5,"",MID(RIGHT(入力ｼｰﾄ!$E$40,入力ｼｰﾄ!$O$5),1,1))</f>
        <v/>
      </c>
      <c r="AS35" s="16" t="str">
        <f>IF(LEN(入力ｼｰﾄ!$E$40)&lt;入力ｼｰﾄ!$O$4,"",MID(RIGHT(入力ｼｰﾄ!$E$40,入力ｼｰﾄ!$O$4),1,1))</f>
        <v/>
      </c>
      <c r="AT35" s="16" t="str">
        <f>IF(LEN(入力ｼｰﾄ!$E$40)&lt;入力ｼｰﾄ!$O$3,"",MID(RIGHT(入力ｼｰﾄ!$E$40,入力ｼｰﾄ!$O$3),1,1))</f>
        <v/>
      </c>
      <c r="AU35" s="19" t="str">
        <f>IF(LEN(入力ｼｰﾄ!$E$40)&lt;入力ｼｰﾄ!$O$2,"",MID(RIGHT(入力ｼｰﾄ!$E$40,入力ｼｰﾄ!$O$2),1,1))</f>
        <v>0</v>
      </c>
      <c r="AV35" s="15" t="str">
        <f>IF(LEN(入力ｼｰﾄ!$E$41)&lt;入力ｼｰﾄ!$O$16,"",MID(RIGHT(入力ｼｰﾄ!$E$41,入力ｼｰﾄ!$O$16),1,1))</f>
        <v/>
      </c>
      <c r="AW35" s="16" t="str">
        <f>IF(LEN(入力ｼｰﾄ!$E$41)&lt;入力ｼｰﾄ!$O$15,"",MID(RIGHT(入力ｼｰﾄ!$E$41,入力ｼｰﾄ!$O$15),1,1))</f>
        <v/>
      </c>
      <c r="AX35" s="16" t="str">
        <f>IF(LEN(入力ｼｰﾄ!$E$41)&lt;入力ｼｰﾄ!$O$8,"",MID(RIGHT(入力ｼｰﾄ!$E$41,入力ｼｰﾄ!$O$8),1,1))</f>
        <v/>
      </c>
      <c r="AY35" s="17" t="str">
        <f>IF(LEN(入力ｼｰﾄ!$E$41)&lt;入力ｼｰﾄ!$O$7,"",MID(RIGHT(入力ｼｰﾄ!$E$41,入力ｼｰﾄ!$O$7),1,1))</f>
        <v/>
      </c>
      <c r="AZ35" s="16" t="str">
        <f>IF(LEN(入力ｼｰﾄ!$E$41)&lt;入力ｼｰﾄ!$O$6,"",MID(RIGHT(入力ｼｰﾄ!$E$41,入力ｼｰﾄ!$O$6),1,1))</f>
        <v/>
      </c>
      <c r="BA35" s="18" t="str">
        <f>IF(LEN(入力ｼｰﾄ!$E$41)&lt;入力ｼｰﾄ!$O$5,"",MID(RIGHT(入力ｼｰﾄ!$E$41,入力ｼｰﾄ!$O$5),1,1))</f>
        <v/>
      </c>
      <c r="BB35" s="16" t="str">
        <f>IF(LEN(入力ｼｰﾄ!$E$41)&lt;入力ｼｰﾄ!$O$4,"",MID(RIGHT(入力ｼｰﾄ!$E$41,入力ｼｰﾄ!$O$4),1,1))</f>
        <v/>
      </c>
      <c r="BC35" s="16" t="str">
        <f>IF(LEN(入力ｼｰﾄ!$E$41)&lt;入力ｼｰﾄ!$O$3,"",MID(RIGHT(入力ｼｰﾄ!$E$41,入力ｼｰﾄ!$O$3),1,1))</f>
        <v/>
      </c>
      <c r="BD35" s="16" t="str">
        <f>IF(LEN(入力ｼｰﾄ!$E$41)&lt;入力ｼｰﾄ!$O$2,"",MID(RIGHT(入力ｼｰﾄ!$E$41,入力ｼｰﾄ!$O$2),1,1))</f>
        <v>0</v>
      </c>
      <c r="BE35" s="252"/>
      <c r="BF35" s="253"/>
      <c r="BG35" s="253"/>
      <c r="BH35" s="254"/>
      <c r="BJ35" s="43" t="s">
        <v>92</v>
      </c>
    </row>
    <row r="36" spans="1:62" ht="20.25" customHeight="1">
      <c r="A36" s="329">
        <f>入力ｼｰﾄ!$F$35</f>
        <v>0</v>
      </c>
      <c r="B36" s="308"/>
      <c r="C36" s="308"/>
      <c r="D36" s="308"/>
      <c r="E36" s="308"/>
      <c r="F36" s="308"/>
      <c r="G36" s="308"/>
      <c r="H36" s="308"/>
      <c r="I36" s="308"/>
      <c r="J36" s="308"/>
      <c r="K36" s="15" t="str">
        <f>IF(LEN(入力ｼｰﾄ!$F$36)&lt;入力ｼｰﾄ!$O$16,"",MID(RIGHT(入力ｼｰﾄ!$F$36,入力ｼｰﾄ!$O$16),1,1))</f>
        <v/>
      </c>
      <c r="L36" s="16" t="str">
        <f>IF(LEN(入力ｼｰﾄ!$F$36)&lt;入力ｼｰﾄ!$O$15,"",MID(RIGHT(入力ｼｰﾄ!$F$36,入力ｼｰﾄ!$O$15),1,1))</f>
        <v/>
      </c>
      <c r="M36" s="16" t="str">
        <f>IF(LEN(入力ｼｰﾄ!$F$36)&lt;入力ｼｰﾄ!$O$8,"",MID(RIGHT(入力ｼｰﾄ!$F$36,入力ｼｰﾄ!$O$8),1,1))</f>
        <v/>
      </c>
      <c r="N36" s="17" t="str">
        <f>IF(LEN(入力ｼｰﾄ!$F$36)&lt;入力ｼｰﾄ!$O$7,"",MID(RIGHT(入力ｼｰﾄ!$F$36,入力ｼｰﾄ!$O$7),1,1))</f>
        <v/>
      </c>
      <c r="O36" s="16" t="str">
        <f>IF(LEN(入力ｼｰﾄ!$F$36)&lt;入力ｼｰﾄ!$O$6,"",MID(RIGHT(入力ｼｰﾄ!$F$36,入力ｼｰﾄ!$O$6),1,1))</f>
        <v/>
      </c>
      <c r="P36" s="18" t="str">
        <f>IF(LEN(入力ｼｰﾄ!$F$36)&lt;入力ｼｰﾄ!$O$5,"",MID(RIGHT(入力ｼｰﾄ!$F$36,入力ｼｰﾄ!$O$5),1,1))</f>
        <v/>
      </c>
      <c r="Q36" s="16" t="str">
        <f>IF(LEN(入力ｼｰﾄ!$F$36)&lt;入力ｼｰﾄ!$O$4,"",MID(RIGHT(入力ｼｰﾄ!$F$36,入力ｼｰﾄ!$O$4),1,1))</f>
        <v/>
      </c>
      <c r="R36" s="16" t="str">
        <f>IF(LEN(入力ｼｰﾄ!$F$36)&lt;入力ｼｰﾄ!$O$3,"",MID(RIGHT(入力ｼｰﾄ!$F$36,入力ｼｰﾄ!$O$3),1,1))</f>
        <v/>
      </c>
      <c r="S36" s="19" t="str">
        <f>IF(LEN(入力ｼｰﾄ!$F$36)&lt;入力ｼｰﾄ!$O$2,"",MID(RIGHT(入力ｼｰﾄ!$F$36,入力ｼｰﾄ!$O$2),1,1))</f>
        <v/>
      </c>
      <c r="T36" s="15" t="str">
        <f>IF(LEN(入力ｼｰﾄ!$F$37)&lt;入力ｼｰﾄ!$O$16,"",MID(RIGHT(入力ｼｰﾄ!$F$37,入力ｼｰﾄ!$O$16),1,1))</f>
        <v/>
      </c>
      <c r="U36" s="16" t="str">
        <f>IF(LEN(入力ｼｰﾄ!$F$37)&lt;入力ｼｰﾄ!$O$15,"",MID(RIGHT(入力ｼｰﾄ!$F$37,入力ｼｰﾄ!$O$15),1,1))</f>
        <v/>
      </c>
      <c r="V36" s="16" t="str">
        <f>IF(LEN(入力ｼｰﾄ!$F$37)&lt;入力ｼｰﾄ!$O$8,"",MID(RIGHT(入力ｼｰﾄ!$F$37,入力ｼｰﾄ!$O$8),1,1))</f>
        <v/>
      </c>
      <c r="W36" s="17" t="str">
        <f>IF(LEN(入力ｼｰﾄ!$F$37)&lt;入力ｼｰﾄ!$O$7,"",MID(RIGHT(入力ｼｰﾄ!$F$37,入力ｼｰﾄ!$O$7),1,1))</f>
        <v/>
      </c>
      <c r="X36" s="16" t="str">
        <f>IF(LEN(入力ｼｰﾄ!$F$37)&lt;入力ｼｰﾄ!$O$6,"",MID(RIGHT(入力ｼｰﾄ!$F$37,入力ｼｰﾄ!$O$6),1,1))</f>
        <v/>
      </c>
      <c r="Y36" s="18" t="str">
        <f>IF(LEN(入力ｼｰﾄ!$F$37)&lt;入力ｼｰﾄ!$O$5,"",MID(RIGHT(入力ｼｰﾄ!$F$37,入力ｼｰﾄ!$O$5),1,1))</f>
        <v/>
      </c>
      <c r="Z36" s="16" t="str">
        <f>IF(LEN(入力ｼｰﾄ!$F$37)&lt;入力ｼｰﾄ!$O$4,"",MID(RIGHT(入力ｼｰﾄ!$F$37,入力ｼｰﾄ!$O$4),1,1))</f>
        <v/>
      </c>
      <c r="AA36" s="16" t="str">
        <f>IF(LEN(入力ｼｰﾄ!$F$37)&lt;入力ｼｰﾄ!$O$3,"",MID(RIGHT(入力ｼｰﾄ!$F$37,入力ｼｰﾄ!$O$3),1,1))</f>
        <v/>
      </c>
      <c r="AB36" s="19" t="str">
        <f>IF(LEN(入力ｼｰﾄ!$F$37)&lt;入力ｼｰﾄ!$O$2,"",MID(RIGHT(入力ｼｰﾄ!$F$37,入力ｼｰﾄ!$O$2),1,1))</f>
        <v/>
      </c>
      <c r="AC36" s="46" t="str">
        <f>IF(LEN(入力ｼｰﾄ!$F$38)&lt;入力ｼｰﾄ!$O$16,"",MID(RIGHT(入力ｼｰﾄ!$F$38,入力ｼｰﾄ!$O$16),1,1))</f>
        <v/>
      </c>
      <c r="AD36" s="47" t="str">
        <f>IF(LEN(入力ｼｰﾄ!$F$38)&lt;入力ｼｰﾄ!$O$15,"",MID(RIGHT(入力ｼｰﾄ!$F$38,入力ｼｰﾄ!$O$15),1,1))</f>
        <v/>
      </c>
      <c r="AE36" s="47" t="str">
        <f>IF(LEN(入力ｼｰﾄ!$F$38)&lt;入力ｼｰﾄ!$O$8,"",MID(RIGHT(入力ｼｰﾄ!$F$38,入力ｼｰﾄ!$O$8),1,1))</f>
        <v/>
      </c>
      <c r="AF36" s="48" t="str">
        <f>IF(LEN(入力ｼｰﾄ!$F$38)&lt;入力ｼｰﾄ!$O$7,"",MID(RIGHT(入力ｼｰﾄ!$F$38,入力ｼｰﾄ!$O$7),1,1))</f>
        <v/>
      </c>
      <c r="AG36" s="47" t="str">
        <f>IF(LEN(入力ｼｰﾄ!$F$38)&lt;入力ｼｰﾄ!$O$6,"",MID(RIGHT(入力ｼｰﾄ!$F$38,入力ｼｰﾄ!$O$6),1,1))</f>
        <v/>
      </c>
      <c r="AH36" s="49" t="str">
        <f>IF(LEN(入力ｼｰﾄ!$F$38)&lt;入力ｼｰﾄ!$O$5,"",MID(RIGHT(入力ｼｰﾄ!$F$38,入力ｼｰﾄ!$O$5),1,1))</f>
        <v/>
      </c>
      <c r="AI36" s="47" t="str">
        <f>IF(LEN(入力ｼｰﾄ!$F$38)&lt;入力ｼｰﾄ!$O$4,"",MID(RIGHT(入力ｼｰﾄ!$F$38,入力ｼｰﾄ!$O$4),1,1))</f>
        <v/>
      </c>
      <c r="AJ36" s="47" t="str">
        <f>IF(LEN(入力ｼｰﾄ!$F$38)&lt;入力ｼｰﾄ!$O$3,"",MID(RIGHT(入力ｼｰﾄ!$F$38,入力ｼｰﾄ!$O$3),1,1))</f>
        <v/>
      </c>
      <c r="AK36" s="54" t="str">
        <f>IF(LEN(入力ｼｰﾄ!$F$38)&lt;入力ｼｰﾄ!$O$2,"",MID(RIGHT(入力ｼｰﾄ!$F$38,入力ｼｰﾄ!$O$2),1,1))</f>
        <v/>
      </c>
      <c r="AL36" s="62">
        <f>+入力ｼｰﾄ!F$39</f>
        <v>0</v>
      </c>
      <c r="AM36" s="15" t="str">
        <f>IF(LEN(入力ｼｰﾄ!$F$40)&lt;入力ｼｰﾄ!$O$16,"",MID(RIGHT(入力ｼｰﾄ!$F$40,入力ｼｰﾄ!$O$16),1,1))</f>
        <v/>
      </c>
      <c r="AN36" s="16" t="str">
        <f>IF(LEN(入力ｼｰﾄ!$F$40)&lt;入力ｼｰﾄ!$O$15,"",MID(RIGHT(入力ｼｰﾄ!$F$40,入力ｼｰﾄ!$O$15),1,1))</f>
        <v/>
      </c>
      <c r="AO36" s="16" t="str">
        <f>IF(LEN(入力ｼｰﾄ!$F$40)&lt;入力ｼｰﾄ!$O$8,"",MID(RIGHT(入力ｼｰﾄ!$F$40,入力ｼｰﾄ!$O$8),1,1))</f>
        <v/>
      </c>
      <c r="AP36" s="17" t="str">
        <f>IF(LEN(入力ｼｰﾄ!$F$40)&lt;入力ｼｰﾄ!$O$7,"",MID(RIGHT(入力ｼｰﾄ!$F$40,入力ｼｰﾄ!$O$7),1,1))</f>
        <v/>
      </c>
      <c r="AQ36" s="16" t="str">
        <f>IF(LEN(入力ｼｰﾄ!$F$40)&lt;入力ｼｰﾄ!$O$6,"",MID(RIGHT(入力ｼｰﾄ!$F$40,入力ｼｰﾄ!$O$6),1,1))</f>
        <v/>
      </c>
      <c r="AR36" s="18" t="str">
        <f>IF(LEN(入力ｼｰﾄ!$F$40)&lt;入力ｼｰﾄ!$O$5,"",MID(RIGHT(入力ｼｰﾄ!$F$40,入力ｼｰﾄ!$O$5),1,1))</f>
        <v/>
      </c>
      <c r="AS36" s="16" t="str">
        <f>IF(LEN(入力ｼｰﾄ!$F$40)&lt;入力ｼｰﾄ!$O$4,"",MID(RIGHT(入力ｼｰﾄ!$F$40,入力ｼｰﾄ!$O$4),1,1))</f>
        <v/>
      </c>
      <c r="AT36" s="16" t="str">
        <f>IF(LEN(入力ｼｰﾄ!$F$40)&lt;入力ｼｰﾄ!$O$3,"",MID(RIGHT(入力ｼｰﾄ!$F$40,入力ｼｰﾄ!$O$3),1,1))</f>
        <v/>
      </c>
      <c r="AU36" s="19" t="str">
        <f>IF(LEN(入力ｼｰﾄ!$F$40)&lt;入力ｼｰﾄ!$O$2,"",MID(RIGHT(入力ｼｰﾄ!$F$40,入力ｼｰﾄ!$O$2),1,1))</f>
        <v>0</v>
      </c>
      <c r="AV36" s="15" t="str">
        <f>IF(LEN(入力ｼｰﾄ!$F$41)&lt;入力ｼｰﾄ!$O$16,"",MID(RIGHT(入力ｼｰﾄ!$F$41,入力ｼｰﾄ!$O$16),1,1))</f>
        <v/>
      </c>
      <c r="AW36" s="16" t="str">
        <f>IF(LEN(入力ｼｰﾄ!$F$41)&lt;入力ｼｰﾄ!$O$15,"",MID(RIGHT(入力ｼｰﾄ!$F$41,入力ｼｰﾄ!$O$15),1,1))</f>
        <v/>
      </c>
      <c r="AX36" s="16" t="str">
        <f>IF(LEN(入力ｼｰﾄ!$F$41)&lt;入力ｼｰﾄ!$O$8,"",MID(RIGHT(入力ｼｰﾄ!$F$41,入力ｼｰﾄ!$O$8),1,1))</f>
        <v/>
      </c>
      <c r="AY36" s="17" t="str">
        <f>IF(LEN(入力ｼｰﾄ!$F$41)&lt;入力ｼｰﾄ!$O$7,"",MID(RIGHT(入力ｼｰﾄ!$F$41,入力ｼｰﾄ!$O$7),1,1))</f>
        <v/>
      </c>
      <c r="AZ36" s="16" t="str">
        <f>IF(LEN(入力ｼｰﾄ!$F$41)&lt;入力ｼｰﾄ!$O$6,"",MID(RIGHT(入力ｼｰﾄ!$F$41,入力ｼｰﾄ!$O$6),1,1))</f>
        <v/>
      </c>
      <c r="BA36" s="18" t="str">
        <f>IF(LEN(入力ｼｰﾄ!$F$41)&lt;入力ｼｰﾄ!$O$5,"",MID(RIGHT(入力ｼｰﾄ!$F$41,入力ｼｰﾄ!$O$5),1,1))</f>
        <v/>
      </c>
      <c r="BB36" s="16" t="str">
        <f>IF(LEN(入力ｼｰﾄ!$F$41)&lt;入力ｼｰﾄ!$O$4,"",MID(RIGHT(入力ｼｰﾄ!$F$41,入力ｼｰﾄ!$O$4),1,1))</f>
        <v/>
      </c>
      <c r="BC36" s="16" t="str">
        <f>IF(LEN(入力ｼｰﾄ!$F$41)&lt;入力ｼｰﾄ!$O$3,"",MID(RIGHT(入力ｼｰﾄ!$F$41,入力ｼｰﾄ!$O$3),1,1))</f>
        <v/>
      </c>
      <c r="BD36" s="16" t="str">
        <f>IF(LEN(入力ｼｰﾄ!$F$41)&lt;入力ｼｰﾄ!$O$2,"",MID(RIGHT(入力ｼｰﾄ!$F$41,入力ｼｰﾄ!$O$2),1,1))</f>
        <v>0</v>
      </c>
      <c r="BE36" s="252"/>
      <c r="BF36" s="253"/>
      <c r="BG36" s="253"/>
      <c r="BH36" s="254"/>
    </row>
    <row r="37" spans="1:62" ht="20.25" customHeight="1">
      <c r="A37" s="329">
        <f>入力ｼｰﾄ!$G$35</f>
        <v>0</v>
      </c>
      <c r="B37" s="308"/>
      <c r="C37" s="308"/>
      <c r="D37" s="308"/>
      <c r="E37" s="308"/>
      <c r="F37" s="308"/>
      <c r="G37" s="308"/>
      <c r="H37" s="308"/>
      <c r="I37" s="308"/>
      <c r="J37" s="308"/>
      <c r="K37" s="15" t="str">
        <f>IF(LEN(入力ｼｰﾄ!$G$36)&lt;入力ｼｰﾄ!$O$16,"",MID(RIGHT(入力ｼｰﾄ!$G$36,入力ｼｰﾄ!$O$16),1,1))</f>
        <v/>
      </c>
      <c r="L37" s="16" t="str">
        <f>IF(LEN(入力ｼｰﾄ!$G$36)&lt;入力ｼｰﾄ!$O$15,"",MID(RIGHT(入力ｼｰﾄ!$G$36,入力ｼｰﾄ!$O$15),1,1))</f>
        <v/>
      </c>
      <c r="M37" s="16" t="str">
        <f>IF(LEN(入力ｼｰﾄ!$G$36)&lt;入力ｼｰﾄ!$O$8,"",MID(RIGHT(入力ｼｰﾄ!$G$36,入力ｼｰﾄ!$O$8),1,1))</f>
        <v/>
      </c>
      <c r="N37" s="17" t="str">
        <f>IF(LEN(入力ｼｰﾄ!$G$36)&lt;入力ｼｰﾄ!$O$7,"",MID(RIGHT(入力ｼｰﾄ!$G$36,入力ｼｰﾄ!$O$7),1,1))</f>
        <v/>
      </c>
      <c r="O37" s="16" t="str">
        <f>IF(LEN(入力ｼｰﾄ!$G$36)&lt;入力ｼｰﾄ!$O$6,"",MID(RIGHT(入力ｼｰﾄ!$G$36,入力ｼｰﾄ!$O$6),1,1))</f>
        <v/>
      </c>
      <c r="P37" s="18" t="str">
        <f>IF(LEN(入力ｼｰﾄ!$G$36)&lt;入力ｼｰﾄ!$O$5,"",MID(RIGHT(入力ｼｰﾄ!$G$36,入力ｼｰﾄ!$O$5),1,1))</f>
        <v/>
      </c>
      <c r="Q37" s="16" t="str">
        <f>IF(LEN(入力ｼｰﾄ!$G$36)&lt;入力ｼｰﾄ!$O$4,"",MID(RIGHT(入力ｼｰﾄ!$G$36,入力ｼｰﾄ!$O$4),1,1))</f>
        <v/>
      </c>
      <c r="R37" s="16" t="str">
        <f>IF(LEN(入力ｼｰﾄ!$G$36)&lt;入力ｼｰﾄ!$O$3,"",MID(RIGHT(入力ｼｰﾄ!$G$36,入力ｼｰﾄ!$O$3),1,1))</f>
        <v/>
      </c>
      <c r="S37" s="19" t="str">
        <f>IF(LEN(入力ｼｰﾄ!$G$36)&lt;入力ｼｰﾄ!$O$2,"",MID(RIGHT(入力ｼｰﾄ!$G$36,入力ｼｰﾄ!$O$2),1,1))</f>
        <v/>
      </c>
      <c r="T37" s="15" t="str">
        <f>IF(LEN(入力ｼｰﾄ!$G$37)&lt;入力ｼｰﾄ!$O$16,"",MID(RIGHT(入力ｼｰﾄ!$G$37,入力ｼｰﾄ!$O$16),1,1))</f>
        <v/>
      </c>
      <c r="U37" s="16" t="str">
        <f>IF(LEN(入力ｼｰﾄ!$G$37)&lt;入力ｼｰﾄ!$O$15,"",MID(RIGHT(入力ｼｰﾄ!$G$37,入力ｼｰﾄ!$O$15),1,1))</f>
        <v/>
      </c>
      <c r="V37" s="16" t="str">
        <f>IF(LEN(入力ｼｰﾄ!$G$37)&lt;入力ｼｰﾄ!$O$8,"",MID(RIGHT(入力ｼｰﾄ!$G$37,入力ｼｰﾄ!$O$8),1,1))</f>
        <v/>
      </c>
      <c r="W37" s="17" t="str">
        <f>IF(LEN(入力ｼｰﾄ!$G$37)&lt;入力ｼｰﾄ!$O$7,"",MID(RIGHT(入力ｼｰﾄ!$G$37,入力ｼｰﾄ!$O$7),1,1))</f>
        <v/>
      </c>
      <c r="X37" s="16" t="str">
        <f>IF(LEN(入力ｼｰﾄ!$G$37)&lt;入力ｼｰﾄ!$O$6,"",MID(RIGHT(入力ｼｰﾄ!$G$37,入力ｼｰﾄ!$O$6),1,1))</f>
        <v/>
      </c>
      <c r="Y37" s="18" t="str">
        <f>IF(LEN(入力ｼｰﾄ!$G$37)&lt;入力ｼｰﾄ!$O$5,"",MID(RIGHT(入力ｼｰﾄ!$G$37,入力ｼｰﾄ!$O$5),1,1))</f>
        <v/>
      </c>
      <c r="Z37" s="16" t="str">
        <f>IF(LEN(入力ｼｰﾄ!$G$37)&lt;入力ｼｰﾄ!$O$4,"",MID(RIGHT(入力ｼｰﾄ!$G$37,入力ｼｰﾄ!$O$4),1,1))</f>
        <v/>
      </c>
      <c r="AA37" s="16" t="str">
        <f>IF(LEN(入力ｼｰﾄ!$G$37)&lt;入力ｼｰﾄ!$O$3,"",MID(RIGHT(入力ｼｰﾄ!$G$37,入力ｼｰﾄ!$O$3),1,1))</f>
        <v/>
      </c>
      <c r="AB37" s="19" t="str">
        <f>IF(LEN(入力ｼｰﾄ!$G$37)&lt;入力ｼｰﾄ!$O$2,"",MID(RIGHT(入力ｼｰﾄ!$G$37,入力ｼｰﾄ!$O$2),1,1))</f>
        <v/>
      </c>
      <c r="AC37" s="46" t="str">
        <f>IF(LEN(入力ｼｰﾄ!$G$38)&lt;入力ｼｰﾄ!$O$16,"",MID(RIGHT(入力ｼｰﾄ!$G$38,入力ｼｰﾄ!$O$16),1,1))</f>
        <v/>
      </c>
      <c r="AD37" s="47" t="str">
        <f>IF(LEN(入力ｼｰﾄ!$G$38)&lt;入力ｼｰﾄ!$O$15,"",MID(RIGHT(入力ｼｰﾄ!$G$38,入力ｼｰﾄ!$O$15),1,1))</f>
        <v/>
      </c>
      <c r="AE37" s="47" t="str">
        <f>IF(LEN(入力ｼｰﾄ!$G$38)&lt;入力ｼｰﾄ!$O$8,"",MID(RIGHT(入力ｼｰﾄ!$G$38,入力ｼｰﾄ!$O$8),1,1))</f>
        <v/>
      </c>
      <c r="AF37" s="48" t="str">
        <f>IF(LEN(入力ｼｰﾄ!$G$38)&lt;入力ｼｰﾄ!$O$7,"",MID(RIGHT(入力ｼｰﾄ!$G$38,入力ｼｰﾄ!$O$7),1,1))</f>
        <v/>
      </c>
      <c r="AG37" s="47" t="str">
        <f>IF(LEN(入力ｼｰﾄ!$G$38)&lt;入力ｼｰﾄ!$O$6,"",MID(RIGHT(入力ｼｰﾄ!$G$38,入力ｼｰﾄ!$O$6),1,1))</f>
        <v/>
      </c>
      <c r="AH37" s="49" t="str">
        <f>IF(LEN(入力ｼｰﾄ!$G$38)&lt;入力ｼｰﾄ!$O$5,"",MID(RIGHT(入力ｼｰﾄ!$G$38,入力ｼｰﾄ!$O$5),1,1))</f>
        <v/>
      </c>
      <c r="AI37" s="47" t="str">
        <f>IF(LEN(入力ｼｰﾄ!$G$38)&lt;入力ｼｰﾄ!$O$4,"",MID(RIGHT(入力ｼｰﾄ!$G$38,入力ｼｰﾄ!$O$4),1,1))</f>
        <v/>
      </c>
      <c r="AJ37" s="47" t="str">
        <f>IF(LEN(入力ｼｰﾄ!$G$38)&lt;入力ｼｰﾄ!$O$3,"",MID(RIGHT(入力ｼｰﾄ!$G$38,入力ｼｰﾄ!$O$3),1,1))</f>
        <v/>
      </c>
      <c r="AK37" s="54" t="str">
        <f>IF(LEN(入力ｼｰﾄ!$G$38)&lt;入力ｼｰﾄ!$O$2,"",MID(RIGHT(入力ｼｰﾄ!$G$38,入力ｼｰﾄ!$O$2),1,1))</f>
        <v/>
      </c>
      <c r="AL37" s="62">
        <f>+入力ｼｰﾄ!G$39</f>
        <v>0</v>
      </c>
      <c r="AM37" s="15" t="str">
        <f>IF(LEN(入力ｼｰﾄ!$G$40)&lt;入力ｼｰﾄ!$O$16,"",MID(RIGHT(入力ｼｰﾄ!$G$40,入力ｼｰﾄ!$O$16),1,1))</f>
        <v/>
      </c>
      <c r="AN37" s="16" t="str">
        <f>IF(LEN(入力ｼｰﾄ!$G$40)&lt;入力ｼｰﾄ!$O$15,"",MID(RIGHT(入力ｼｰﾄ!$G$40,入力ｼｰﾄ!$O$15),1,1))</f>
        <v/>
      </c>
      <c r="AO37" s="16" t="str">
        <f>IF(LEN(入力ｼｰﾄ!$G$40)&lt;入力ｼｰﾄ!$O$8,"",MID(RIGHT(入力ｼｰﾄ!$G$40,入力ｼｰﾄ!$O$8),1,1))</f>
        <v/>
      </c>
      <c r="AP37" s="17" t="str">
        <f>IF(LEN(入力ｼｰﾄ!$G$40)&lt;入力ｼｰﾄ!$O$7,"",MID(RIGHT(入力ｼｰﾄ!$G$40,入力ｼｰﾄ!$O$7),1,1))</f>
        <v/>
      </c>
      <c r="AQ37" s="16" t="str">
        <f>IF(LEN(入力ｼｰﾄ!$G$40)&lt;入力ｼｰﾄ!$O$6,"",MID(RIGHT(入力ｼｰﾄ!$G$40,入力ｼｰﾄ!$O$6),1,1))</f>
        <v/>
      </c>
      <c r="AR37" s="18" t="str">
        <f>IF(LEN(入力ｼｰﾄ!$G$40)&lt;入力ｼｰﾄ!$O$5,"",MID(RIGHT(入力ｼｰﾄ!$G$40,入力ｼｰﾄ!$O$5),1,1))</f>
        <v/>
      </c>
      <c r="AS37" s="16" t="str">
        <f>IF(LEN(入力ｼｰﾄ!$G$40)&lt;入力ｼｰﾄ!$O$4,"",MID(RIGHT(入力ｼｰﾄ!$G$40,入力ｼｰﾄ!$O$4),1,1))</f>
        <v/>
      </c>
      <c r="AT37" s="16" t="str">
        <f>IF(LEN(入力ｼｰﾄ!$G$40)&lt;入力ｼｰﾄ!$O$3,"",MID(RIGHT(入力ｼｰﾄ!$G$40,入力ｼｰﾄ!$O$3),1,1))</f>
        <v/>
      </c>
      <c r="AU37" s="19" t="str">
        <f>IF(LEN(入力ｼｰﾄ!$G$40)&lt;入力ｼｰﾄ!$O$2,"",MID(RIGHT(入力ｼｰﾄ!$G$40,入力ｼｰﾄ!$O$2),1,1))</f>
        <v>0</v>
      </c>
      <c r="AV37" s="15" t="str">
        <f>IF(LEN(入力ｼｰﾄ!$G$41)&lt;入力ｼｰﾄ!$O$16,"",MID(RIGHT(入力ｼｰﾄ!$G$41,入力ｼｰﾄ!$O$16),1,1))</f>
        <v/>
      </c>
      <c r="AW37" s="16" t="str">
        <f>IF(LEN(入力ｼｰﾄ!$G$41)&lt;入力ｼｰﾄ!$O$15,"",MID(RIGHT(入力ｼｰﾄ!$G$41,入力ｼｰﾄ!$O$15),1,1))</f>
        <v/>
      </c>
      <c r="AX37" s="16" t="str">
        <f>IF(LEN(入力ｼｰﾄ!$G$41)&lt;入力ｼｰﾄ!$O$8,"",MID(RIGHT(入力ｼｰﾄ!$G$41,入力ｼｰﾄ!$O$8),1,1))</f>
        <v/>
      </c>
      <c r="AY37" s="17" t="str">
        <f>IF(LEN(入力ｼｰﾄ!$G$41)&lt;入力ｼｰﾄ!$O$7,"",MID(RIGHT(入力ｼｰﾄ!$G$41,入力ｼｰﾄ!$O$7),1,1))</f>
        <v/>
      </c>
      <c r="AZ37" s="16" t="str">
        <f>IF(LEN(入力ｼｰﾄ!$G$41)&lt;入力ｼｰﾄ!$O$6,"",MID(RIGHT(入力ｼｰﾄ!$G$41,入力ｼｰﾄ!$O$6),1,1))</f>
        <v/>
      </c>
      <c r="BA37" s="18" t="str">
        <f>IF(LEN(入力ｼｰﾄ!$G$41)&lt;入力ｼｰﾄ!$O$5,"",MID(RIGHT(入力ｼｰﾄ!$G$41,入力ｼｰﾄ!$O$5),1,1))</f>
        <v/>
      </c>
      <c r="BB37" s="16" t="str">
        <f>IF(LEN(入力ｼｰﾄ!$G$41)&lt;入力ｼｰﾄ!$O$4,"",MID(RIGHT(入力ｼｰﾄ!$G$41,入力ｼｰﾄ!$O$4),1,1))</f>
        <v/>
      </c>
      <c r="BC37" s="16" t="str">
        <f>IF(LEN(入力ｼｰﾄ!$G$41)&lt;入力ｼｰﾄ!$O$3,"",MID(RIGHT(入力ｼｰﾄ!$G$41,入力ｼｰﾄ!$O$3),1,1))</f>
        <v/>
      </c>
      <c r="BD37" s="16" t="str">
        <f>IF(LEN(入力ｼｰﾄ!$G$41)&lt;入力ｼｰﾄ!$O$2,"",MID(RIGHT(入力ｼｰﾄ!$G$41,入力ｼｰﾄ!$O$2),1,1))</f>
        <v>0</v>
      </c>
      <c r="BE37" s="252"/>
      <c r="BF37" s="253"/>
      <c r="BG37" s="253"/>
      <c r="BH37" s="254"/>
    </row>
    <row r="38" spans="1:62" ht="20.25" customHeight="1" thickBot="1">
      <c r="A38" s="262" t="s">
        <v>13</v>
      </c>
      <c r="B38" s="263"/>
      <c r="C38" s="263"/>
      <c r="D38" s="263"/>
      <c r="E38" s="263"/>
      <c r="F38" s="263"/>
      <c r="G38" s="263"/>
      <c r="H38" s="263"/>
      <c r="I38" s="263"/>
      <c r="J38" s="264"/>
      <c r="K38" s="20" t="str">
        <f>IF(LEN(入力ｼｰﾄ!$H$36)&lt;入力ｼｰﾄ!$O$16,"",MID(RIGHT(入力ｼｰﾄ!$H$36,入力ｼｰﾄ!$O$16),1,1))</f>
        <v/>
      </c>
      <c r="L38" s="21" t="str">
        <f>IF(LEN(入力ｼｰﾄ!$H$36)&lt;入力ｼｰﾄ!$O$15,"",MID(RIGHT(入力ｼｰﾄ!$H$36,入力ｼｰﾄ!$O$15),1,1))</f>
        <v/>
      </c>
      <c r="M38" s="21" t="str">
        <f>IF(LEN(入力ｼｰﾄ!$H$36)&lt;入力ｼｰﾄ!$O$8,"",MID(RIGHT(入力ｼｰﾄ!$H$36,入力ｼｰﾄ!$O$8),1,1))</f>
        <v/>
      </c>
      <c r="N38" s="22" t="str">
        <f>IF(LEN(入力ｼｰﾄ!$H$36)&lt;入力ｼｰﾄ!$O$7,"",MID(RIGHT(入力ｼｰﾄ!$H$36,入力ｼｰﾄ!$O$7),1,1))</f>
        <v/>
      </c>
      <c r="O38" s="21" t="str">
        <f>IF(LEN(入力ｼｰﾄ!$H$36)&lt;入力ｼｰﾄ!$O$6,"",MID(RIGHT(入力ｼｰﾄ!$H$36,入力ｼｰﾄ!$O$6),1,1))</f>
        <v/>
      </c>
      <c r="P38" s="23" t="str">
        <f>IF(LEN(入力ｼｰﾄ!$H$36)&lt;入力ｼｰﾄ!$O$5,"",MID(RIGHT(入力ｼｰﾄ!$H$36,入力ｼｰﾄ!$O$5),1,1))</f>
        <v/>
      </c>
      <c r="Q38" s="21" t="str">
        <f>IF(LEN(入力ｼｰﾄ!$H$36)&lt;入力ｼｰﾄ!$O$4,"",MID(RIGHT(入力ｼｰﾄ!$H$36,入力ｼｰﾄ!$O$4),1,1))</f>
        <v/>
      </c>
      <c r="R38" s="21" t="str">
        <f>IF(LEN(入力ｼｰﾄ!$H$36)&lt;入力ｼｰﾄ!$O$3,"",MID(RIGHT(入力ｼｰﾄ!$H$36,入力ｼｰﾄ!$O$3),1,1))</f>
        <v/>
      </c>
      <c r="S38" s="24" t="str">
        <f>IF(LEN(入力ｼｰﾄ!$H$36)&lt;入力ｼｰﾄ!$O$2,"",MID(RIGHT(入力ｼｰﾄ!$H$36,入力ｼｰﾄ!$O$2),1,1))</f>
        <v>0</v>
      </c>
      <c r="T38" s="20" t="str">
        <f>IF(LEN(入力ｼｰﾄ!$H$37)&lt;入力ｼｰﾄ!$O$16,"",MID(RIGHT(入力ｼｰﾄ!$H$37,入力ｼｰﾄ!$O$16),1,1))</f>
        <v/>
      </c>
      <c r="U38" s="21" t="str">
        <f>IF(LEN(入力ｼｰﾄ!$H$37)&lt;入力ｼｰﾄ!$O$15,"",MID(RIGHT(入力ｼｰﾄ!$H$37,入力ｼｰﾄ!$O$15),1,1))</f>
        <v/>
      </c>
      <c r="V38" s="21" t="str">
        <f>IF(LEN(入力ｼｰﾄ!$H$37)&lt;入力ｼｰﾄ!$O$8,"",MID(RIGHT(入力ｼｰﾄ!$H$37,入力ｼｰﾄ!$O$8),1,1))</f>
        <v/>
      </c>
      <c r="W38" s="22" t="str">
        <f>IF(LEN(入力ｼｰﾄ!$H$37)&lt;入力ｼｰﾄ!$O$7,"",MID(RIGHT(入力ｼｰﾄ!$H$37,入力ｼｰﾄ!$O$7),1,1))</f>
        <v/>
      </c>
      <c r="X38" s="21" t="str">
        <f>IF(LEN(入力ｼｰﾄ!$H$37)&lt;入力ｼｰﾄ!$O$6,"",MID(RIGHT(入力ｼｰﾄ!$H$37,入力ｼｰﾄ!$O$6),1,1))</f>
        <v/>
      </c>
      <c r="Y38" s="23" t="str">
        <f>IF(LEN(入力ｼｰﾄ!$H$37)&lt;入力ｼｰﾄ!$O$5,"",MID(RIGHT(入力ｼｰﾄ!$H$37,入力ｼｰﾄ!$O$5),1,1))</f>
        <v/>
      </c>
      <c r="Z38" s="21" t="str">
        <f>IF(LEN(入力ｼｰﾄ!$H$37)&lt;入力ｼｰﾄ!$O$4,"",MID(RIGHT(入力ｼｰﾄ!$H$37,入力ｼｰﾄ!$O$4),1,1))</f>
        <v/>
      </c>
      <c r="AA38" s="21" t="str">
        <f>IF(LEN(入力ｼｰﾄ!$H$37)&lt;入力ｼｰﾄ!$O$3,"",MID(RIGHT(入力ｼｰﾄ!$H$37,入力ｼｰﾄ!$O$3),1,1))</f>
        <v/>
      </c>
      <c r="AB38" s="24" t="str">
        <f>IF(LEN(入力ｼｰﾄ!$H$37)&lt;入力ｼｰﾄ!$O$2,"",MID(RIGHT(入力ｼｰﾄ!$H$37,入力ｼｰﾄ!$O$2),1,1))</f>
        <v>0</v>
      </c>
      <c r="AC38" s="50" t="str">
        <f>IF(LEN(入力ｼｰﾄ!$H$38)&lt;入力ｼｰﾄ!$O$16,"",MID(RIGHT(入力ｼｰﾄ!$H$38,入力ｼｰﾄ!$O$16),1,1))</f>
        <v/>
      </c>
      <c r="AD38" s="51" t="str">
        <f>IF(LEN(入力ｼｰﾄ!$H$38)&lt;入力ｼｰﾄ!$O$15,"",MID(RIGHT(入力ｼｰﾄ!$H$38,入力ｼｰﾄ!$O$15),1,1))</f>
        <v/>
      </c>
      <c r="AE38" s="51" t="str">
        <f>IF(LEN(入力ｼｰﾄ!$H$38)&lt;入力ｼｰﾄ!$O$8,"",MID(RIGHT(入力ｼｰﾄ!$H$38,入力ｼｰﾄ!$O$8),1,1))</f>
        <v/>
      </c>
      <c r="AF38" s="52" t="str">
        <f>IF(LEN(入力ｼｰﾄ!$H$38)&lt;入力ｼｰﾄ!$O$7,"",MID(RIGHT(入力ｼｰﾄ!$H$38,入力ｼｰﾄ!$O$7),1,1))</f>
        <v/>
      </c>
      <c r="AG38" s="51" t="str">
        <f>IF(LEN(入力ｼｰﾄ!$H$38)&lt;入力ｼｰﾄ!$O$6,"",MID(RIGHT(入力ｼｰﾄ!$H$38,入力ｼｰﾄ!$O$6),1,1))</f>
        <v/>
      </c>
      <c r="AH38" s="53" t="str">
        <f>IF(LEN(入力ｼｰﾄ!$H$38)&lt;入力ｼｰﾄ!$O$5,"",MID(RIGHT(入力ｼｰﾄ!$H$38,入力ｼｰﾄ!$O$5),1,1))</f>
        <v/>
      </c>
      <c r="AI38" s="51" t="str">
        <f>IF(LEN(入力ｼｰﾄ!$H$38)&lt;入力ｼｰﾄ!$O$4,"",MID(RIGHT(入力ｼｰﾄ!$H$38,入力ｼｰﾄ!$O$4),1,1))</f>
        <v/>
      </c>
      <c r="AJ38" s="51" t="str">
        <f>IF(LEN(入力ｼｰﾄ!$H$38)&lt;入力ｼｰﾄ!$O$3,"",MID(RIGHT(入力ｼｰﾄ!$H$38,入力ｼｰﾄ!$O$3),1,1))</f>
        <v/>
      </c>
      <c r="AK38" s="55" t="str">
        <f>IF(LEN(入力ｼｰﾄ!$H$38)&lt;入力ｼｰﾄ!$O$2,"",MID(RIGHT(入力ｼｰﾄ!$H$38,入力ｼｰﾄ!$O$2),1,1))</f>
        <v>0</v>
      </c>
      <c r="AL38" s="51"/>
      <c r="AM38" s="20" t="str">
        <f>IF(LEN(入力ｼｰﾄ!$H$40)&lt;入力ｼｰﾄ!$O$16,"",MID(RIGHT(入力ｼｰﾄ!$H$40,入力ｼｰﾄ!$O$16),1,1))</f>
        <v/>
      </c>
      <c r="AN38" s="21" t="str">
        <f>IF(LEN(入力ｼｰﾄ!$H$40)&lt;入力ｼｰﾄ!$O$15,"",MID(RIGHT(入力ｼｰﾄ!$H$40,入力ｼｰﾄ!$O$15),1,1))</f>
        <v/>
      </c>
      <c r="AO38" s="21" t="str">
        <f>IF(LEN(入力ｼｰﾄ!$H$40)&lt;入力ｼｰﾄ!$O$8,"",MID(RIGHT(入力ｼｰﾄ!$H$40,入力ｼｰﾄ!$O$8),1,1))</f>
        <v/>
      </c>
      <c r="AP38" s="22" t="str">
        <f>IF(LEN(入力ｼｰﾄ!$H$40)&lt;入力ｼｰﾄ!$O$7,"",MID(RIGHT(入力ｼｰﾄ!$H$40,入力ｼｰﾄ!$O$7),1,1))</f>
        <v/>
      </c>
      <c r="AQ38" s="21" t="str">
        <f>IF(LEN(入力ｼｰﾄ!$H$40)&lt;入力ｼｰﾄ!$O$6,"",MID(RIGHT(入力ｼｰﾄ!$H$40,入力ｼｰﾄ!$O$6),1,1))</f>
        <v/>
      </c>
      <c r="AR38" s="23" t="str">
        <f>IF(LEN(入力ｼｰﾄ!$H$40)&lt;入力ｼｰﾄ!$O$5,"",MID(RIGHT(入力ｼｰﾄ!$H$40,入力ｼｰﾄ!$O$5),1,1))</f>
        <v/>
      </c>
      <c r="AS38" s="21" t="str">
        <f>IF(LEN(入力ｼｰﾄ!$H$40)&lt;入力ｼｰﾄ!$O$4,"",MID(RIGHT(入力ｼｰﾄ!$H$40,入力ｼｰﾄ!$O$4),1,1))</f>
        <v/>
      </c>
      <c r="AT38" s="21" t="str">
        <f>IF(LEN(入力ｼｰﾄ!$H$40)&lt;入力ｼｰﾄ!$O$3,"",MID(RIGHT(入力ｼｰﾄ!$H$40,入力ｼｰﾄ!$O$3),1,1))</f>
        <v/>
      </c>
      <c r="AU38" s="24" t="str">
        <f>IF(LEN(入力ｼｰﾄ!$H$40)&lt;入力ｼｰﾄ!$O$2,"",MID(RIGHT(入力ｼｰﾄ!$H$40,入力ｼｰﾄ!$O$2),1,1))</f>
        <v>0</v>
      </c>
      <c r="AV38" s="20" t="str">
        <f>IF(LEN(入力ｼｰﾄ!$H$41)&lt;入力ｼｰﾄ!$O$16,"",MID(RIGHT(入力ｼｰﾄ!$H$41,入力ｼｰﾄ!$O$16),1,1))</f>
        <v/>
      </c>
      <c r="AW38" s="21" t="str">
        <f>IF(LEN(入力ｼｰﾄ!$H$41)&lt;入力ｼｰﾄ!$O$15,"",MID(RIGHT(入力ｼｰﾄ!$H$41,入力ｼｰﾄ!$O$15),1,1))</f>
        <v/>
      </c>
      <c r="AX38" s="21" t="str">
        <f>IF(LEN(入力ｼｰﾄ!$H$41)&lt;入力ｼｰﾄ!$O$8,"",MID(RIGHT(入力ｼｰﾄ!$H$41,入力ｼｰﾄ!$O$8),1,1))</f>
        <v/>
      </c>
      <c r="AY38" s="22" t="str">
        <f>IF(LEN(入力ｼｰﾄ!$H$41)&lt;入力ｼｰﾄ!$O$7,"",MID(RIGHT(入力ｼｰﾄ!$H$41,入力ｼｰﾄ!$O$7),1,1))</f>
        <v/>
      </c>
      <c r="AZ38" s="21" t="str">
        <f>IF(LEN(入力ｼｰﾄ!$H$41)&lt;入力ｼｰﾄ!$O$6,"",MID(RIGHT(入力ｼｰﾄ!$H$41,入力ｼｰﾄ!$O$6),1,1))</f>
        <v/>
      </c>
      <c r="BA38" s="23" t="str">
        <f>IF(LEN(入力ｼｰﾄ!$H$41)&lt;入力ｼｰﾄ!$O$5,"",MID(RIGHT(入力ｼｰﾄ!$H$41,入力ｼｰﾄ!$O$5),1,1))</f>
        <v/>
      </c>
      <c r="BB38" s="21" t="str">
        <f>IF(LEN(入力ｼｰﾄ!$H$41)&lt;入力ｼｰﾄ!$O$4,"",MID(RIGHT(入力ｼｰﾄ!$H$41,入力ｼｰﾄ!$O$4),1,1))</f>
        <v/>
      </c>
      <c r="BC38" s="21" t="str">
        <f>IF(LEN(入力ｼｰﾄ!$H$41)&lt;入力ｼｰﾄ!$O$3,"",MID(RIGHT(入力ｼｰﾄ!$H$41,入力ｼｰﾄ!$O$3),1,1))</f>
        <v/>
      </c>
      <c r="BD38" s="21" t="str">
        <f>IF(LEN(入力ｼｰﾄ!$H$41)&lt;入力ｼｰﾄ!$O$2,"",MID(RIGHT(入力ｼｰﾄ!$H$41,入力ｼｰﾄ!$O$2),1,1))</f>
        <v>0</v>
      </c>
      <c r="BE38" s="255"/>
      <c r="BF38" s="256"/>
      <c r="BG38" s="256"/>
      <c r="BH38" s="257"/>
    </row>
    <row r="39" spans="1:62" ht="26.25" customHeight="1">
      <c r="A39" s="237" t="s">
        <v>2</v>
      </c>
      <c r="B39" s="238"/>
      <c r="C39" s="238"/>
      <c r="D39" s="238"/>
      <c r="E39" s="238"/>
      <c r="F39" s="239">
        <f>入力ｼｰﾄ!$D$43</f>
        <v>0</v>
      </c>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40"/>
      <c r="AL39" s="57"/>
      <c r="AM39" s="238" t="s">
        <v>14</v>
      </c>
      <c r="AN39" s="238"/>
      <c r="AO39" s="238"/>
      <c r="AP39" s="238"/>
      <c r="AQ39" s="238"/>
      <c r="AR39" s="241">
        <f>入力ｼｰﾄ!$D$42</f>
        <v>0</v>
      </c>
      <c r="AS39" s="241"/>
      <c r="AT39" s="241"/>
      <c r="AU39" s="241"/>
      <c r="AV39" s="241"/>
      <c r="AW39" s="241"/>
      <c r="AX39" s="241"/>
      <c r="AY39" s="241"/>
      <c r="AZ39" s="241"/>
      <c r="BA39" s="241"/>
      <c r="BB39" s="241"/>
      <c r="BC39" s="241"/>
      <c r="BD39" s="241"/>
      <c r="BE39" s="242" t="s">
        <v>17</v>
      </c>
      <c r="BF39" s="243"/>
      <c r="BG39" s="243"/>
      <c r="BH39" s="244"/>
    </row>
    <row r="40" spans="1:62" ht="20.25" customHeight="1">
      <c r="A40" s="245" t="s">
        <v>12</v>
      </c>
      <c r="B40" s="246"/>
      <c r="C40" s="246"/>
      <c r="D40" s="246"/>
      <c r="E40" s="246"/>
      <c r="F40" s="246"/>
      <c r="G40" s="246"/>
      <c r="H40" s="246"/>
      <c r="I40" s="246"/>
      <c r="J40" s="247"/>
      <c r="K40" s="248" t="s">
        <v>15</v>
      </c>
      <c r="L40" s="246"/>
      <c r="M40" s="246"/>
      <c r="N40" s="246"/>
      <c r="O40" s="246"/>
      <c r="P40" s="246"/>
      <c r="Q40" s="246"/>
      <c r="R40" s="246"/>
      <c r="S40" s="247"/>
      <c r="T40" s="248" t="s">
        <v>36</v>
      </c>
      <c r="U40" s="246"/>
      <c r="V40" s="246"/>
      <c r="W40" s="246"/>
      <c r="X40" s="246"/>
      <c r="Y40" s="246"/>
      <c r="Z40" s="246"/>
      <c r="AA40" s="246"/>
      <c r="AB40" s="247"/>
      <c r="AC40" s="248" t="s">
        <v>6</v>
      </c>
      <c r="AD40" s="246"/>
      <c r="AE40" s="246"/>
      <c r="AF40" s="246"/>
      <c r="AG40" s="246"/>
      <c r="AH40" s="246"/>
      <c r="AI40" s="246"/>
      <c r="AJ40" s="246"/>
      <c r="AK40" s="247"/>
      <c r="AL40" s="61" t="s">
        <v>141</v>
      </c>
      <c r="AM40" s="248" t="s">
        <v>11</v>
      </c>
      <c r="AN40" s="246"/>
      <c r="AO40" s="246"/>
      <c r="AP40" s="246"/>
      <c r="AQ40" s="246"/>
      <c r="AR40" s="246"/>
      <c r="AS40" s="246"/>
      <c r="AT40" s="246"/>
      <c r="AU40" s="247"/>
      <c r="AV40" s="248" t="s">
        <v>16</v>
      </c>
      <c r="AW40" s="246"/>
      <c r="AX40" s="246"/>
      <c r="AY40" s="246"/>
      <c r="AZ40" s="246"/>
      <c r="BA40" s="246"/>
      <c r="BB40" s="246"/>
      <c r="BC40" s="246"/>
      <c r="BD40" s="247"/>
      <c r="BE40" s="249">
        <f>入力ｼｰﾄ!I42</f>
        <v>0</v>
      </c>
      <c r="BF40" s="250"/>
      <c r="BG40" s="250"/>
      <c r="BH40" s="251"/>
    </row>
    <row r="41" spans="1:62" ht="20.25" customHeight="1">
      <c r="A41" s="324">
        <f>入力ｼｰﾄ!$D$44</f>
        <v>0</v>
      </c>
      <c r="B41" s="308"/>
      <c r="C41" s="308"/>
      <c r="D41" s="308"/>
      <c r="E41" s="308"/>
      <c r="F41" s="308"/>
      <c r="G41" s="308"/>
      <c r="H41" s="308"/>
      <c r="I41" s="308"/>
      <c r="J41" s="308"/>
      <c r="K41" s="15" t="str">
        <f>IF(LEN(入力ｼｰﾄ!$D$45)&lt;入力ｼｰﾄ!$O$16,"",MID(RIGHT(入力ｼｰﾄ!$D$45,入力ｼｰﾄ!$O$16),1,1))</f>
        <v/>
      </c>
      <c r="L41" s="16" t="str">
        <f>IF(LEN(入力ｼｰﾄ!$D$45)&lt;入力ｼｰﾄ!$O$15,"",MID(RIGHT(入力ｼｰﾄ!$D$45,入力ｼｰﾄ!$O$15),1,1))</f>
        <v/>
      </c>
      <c r="M41" s="16" t="str">
        <f>IF(LEN(入力ｼｰﾄ!$D$45)&lt;入力ｼｰﾄ!$O$8,"",MID(RIGHT(入力ｼｰﾄ!$D$45,入力ｼｰﾄ!$O$8),1,1))</f>
        <v/>
      </c>
      <c r="N41" s="17" t="str">
        <f>IF(LEN(入力ｼｰﾄ!$D$45)&lt;入力ｼｰﾄ!$O$7,"",MID(RIGHT(入力ｼｰﾄ!$D$45,入力ｼｰﾄ!$O$7),1,1))</f>
        <v/>
      </c>
      <c r="O41" s="16" t="str">
        <f>IF(LEN(入力ｼｰﾄ!$D$45)&lt;入力ｼｰﾄ!$O$6,"",MID(RIGHT(入力ｼｰﾄ!$D$45,入力ｼｰﾄ!$O$6),1,1))</f>
        <v/>
      </c>
      <c r="P41" s="18" t="str">
        <f>IF(LEN(入力ｼｰﾄ!$D$45)&lt;入力ｼｰﾄ!$O$5,"",MID(RIGHT(入力ｼｰﾄ!$D$45,入力ｼｰﾄ!$O$5),1,1))</f>
        <v/>
      </c>
      <c r="Q41" s="16" t="str">
        <f>IF(LEN(入力ｼｰﾄ!$D$45)&lt;入力ｼｰﾄ!$O$4,"",MID(RIGHT(入力ｼｰﾄ!$D$45,入力ｼｰﾄ!$O$4),1,1))</f>
        <v/>
      </c>
      <c r="R41" s="16" t="str">
        <f>IF(LEN(入力ｼｰﾄ!$D$45)&lt;入力ｼｰﾄ!$O$3,"",MID(RIGHT(入力ｼｰﾄ!$D$45,入力ｼｰﾄ!$O$3),1,1))</f>
        <v/>
      </c>
      <c r="S41" s="19" t="str">
        <f>IF(LEN(入力ｼｰﾄ!$D$45)&lt;入力ｼｰﾄ!$O$2,"",MID(RIGHT(入力ｼｰﾄ!$D$45,入力ｼｰﾄ!$O$2),1,1))</f>
        <v/>
      </c>
      <c r="T41" s="15" t="str">
        <f>IF(LEN(入力ｼｰﾄ!$D$46)&lt;入力ｼｰﾄ!$O$16,"",MID(RIGHT(入力ｼｰﾄ!$D$46,入力ｼｰﾄ!$O$16),1,1))</f>
        <v/>
      </c>
      <c r="U41" s="16" t="str">
        <f>IF(LEN(入力ｼｰﾄ!$D$46)&lt;入力ｼｰﾄ!$O$15,"",MID(RIGHT(入力ｼｰﾄ!$D$46,入力ｼｰﾄ!$O$15),1,1))</f>
        <v/>
      </c>
      <c r="V41" s="16" t="str">
        <f>IF(LEN(入力ｼｰﾄ!$D$46)&lt;入力ｼｰﾄ!$O$8,"",MID(RIGHT(入力ｼｰﾄ!$D$46,入力ｼｰﾄ!$O$8),1,1))</f>
        <v/>
      </c>
      <c r="W41" s="17" t="str">
        <f>IF(LEN(入力ｼｰﾄ!$D$46)&lt;入力ｼｰﾄ!$O$7,"",MID(RIGHT(入力ｼｰﾄ!$D$46,入力ｼｰﾄ!$O$7),1,1))</f>
        <v/>
      </c>
      <c r="X41" s="16" t="str">
        <f>IF(LEN(入力ｼｰﾄ!$D$46)&lt;入力ｼｰﾄ!$O$6,"",MID(RIGHT(入力ｼｰﾄ!$D$46,入力ｼｰﾄ!$O$6),1,1))</f>
        <v/>
      </c>
      <c r="Y41" s="18" t="str">
        <f>IF(LEN(入力ｼｰﾄ!$D$46)&lt;入力ｼｰﾄ!$O$5,"",MID(RIGHT(入力ｼｰﾄ!$D$46,入力ｼｰﾄ!$O$5),1,1))</f>
        <v/>
      </c>
      <c r="Z41" s="16" t="str">
        <f>IF(LEN(入力ｼｰﾄ!$D$46)&lt;入力ｼｰﾄ!$O$4,"",MID(RIGHT(入力ｼｰﾄ!$D$46,入力ｼｰﾄ!$O$4),1,1))</f>
        <v/>
      </c>
      <c r="AA41" s="16" t="str">
        <f>IF(LEN(入力ｼｰﾄ!$D$46)&lt;入力ｼｰﾄ!$O$3,"",MID(RIGHT(入力ｼｰﾄ!$D$46,入力ｼｰﾄ!$O$3),1,1))</f>
        <v/>
      </c>
      <c r="AB41" s="19" t="str">
        <f>IF(LEN(入力ｼｰﾄ!$D$46)&lt;入力ｼｰﾄ!$O$2,"",MID(RIGHT(入力ｼｰﾄ!$D$46,入力ｼｰﾄ!$O$2),1,1))</f>
        <v/>
      </c>
      <c r="AC41" s="46" t="str">
        <f>IF(LEN(入力ｼｰﾄ!$D$47)&lt;入力ｼｰﾄ!$O$16,"",MID(RIGHT(入力ｼｰﾄ!$D$47,入力ｼｰﾄ!$O$16),1,1))</f>
        <v/>
      </c>
      <c r="AD41" s="47" t="str">
        <f>IF(LEN(入力ｼｰﾄ!$D$47)&lt;入力ｼｰﾄ!$O$15,"",MID(RIGHT(入力ｼｰﾄ!$D$47,入力ｼｰﾄ!$O$15),1,1))</f>
        <v/>
      </c>
      <c r="AE41" s="47" t="str">
        <f>IF(LEN(入力ｼｰﾄ!$D$47)&lt;入力ｼｰﾄ!$O$8,"",MID(RIGHT(入力ｼｰﾄ!$D$47,入力ｼｰﾄ!$O$8),1,1))</f>
        <v/>
      </c>
      <c r="AF41" s="48" t="str">
        <f>IF(LEN(入力ｼｰﾄ!$D$47)&lt;入力ｼｰﾄ!$O$7,"",MID(RIGHT(入力ｼｰﾄ!$D$47,入力ｼｰﾄ!$O$7),1,1))</f>
        <v/>
      </c>
      <c r="AG41" s="47" t="str">
        <f>IF(LEN(入力ｼｰﾄ!$D$47)&lt;入力ｼｰﾄ!$O$6,"",MID(RIGHT(入力ｼｰﾄ!$D$47,入力ｼｰﾄ!$O$6),1,1))</f>
        <v/>
      </c>
      <c r="AH41" s="49" t="str">
        <f>IF(LEN(入力ｼｰﾄ!$D$47)&lt;入力ｼｰﾄ!$O$5,"",MID(RIGHT(入力ｼｰﾄ!$D$47,入力ｼｰﾄ!$O$5),1,1))</f>
        <v/>
      </c>
      <c r="AI41" s="47" t="str">
        <f>IF(LEN(入力ｼｰﾄ!$D$47)&lt;入力ｼｰﾄ!$O$4,"",MID(RIGHT(入力ｼｰﾄ!$D$47,入力ｼｰﾄ!$O$4),1,1))</f>
        <v/>
      </c>
      <c r="AJ41" s="47" t="str">
        <f>IF(LEN(入力ｼｰﾄ!$D$47)&lt;入力ｼｰﾄ!$O$3,"",MID(RIGHT(入力ｼｰﾄ!$D$47,入力ｼｰﾄ!$O$3),1,1))</f>
        <v/>
      </c>
      <c r="AK41" s="54" t="str">
        <f>IF(LEN(入力ｼｰﾄ!$D$47)&lt;入力ｼｰﾄ!$O$2,"",MID(RIGHT(入力ｼｰﾄ!$D$47,入力ｼｰﾄ!$O$2),1,1))</f>
        <v/>
      </c>
      <c r="AL41" s="62">
        <f>+入力ｼｰﾄ!D$48</f>
        <v>0</v>
      </c>
      <c r="AM41" s="15" t="str">
        <f>IF(LEN(入力ｼｰﾄ!$D$49)&lt;入力ｼｰﾄ!$O$16,"",MID(RIGHT(入力ｼｰﾄ!$D$49,入力ｼｰﾄ!$O$16),1,1))</f>
        <v/>
      </c>
      <c r="AN41" s="16" t="str">
        <f>IF(LEN(入力ｼｰﾄ!$D$49)&lt;入力ｼｰﾄ!$O$15,"",MID(RIGHT(入力ｼｰﾄ!$D$49,入力ｼｰﾄ!$O$15),1,1))</f>
        <v/>
      </c>
      <c r="AO41" s="16" t="str">
        <f>IF(LEN(入力ｼｰﾄ!$D$49)&lt;入力ｼｰﾄ!$O$8,"",MID(RIGHT(入力ｼｰﾄ!$D$49,入力ｼｰﾄ!$O$8),1,1))</f>
        <v/>
      </c>
      <c r="AP41" s="17" t="str">
        <f>IF(LEN(入力ｼｰﾄ!$D$49)&lt;入力ｼｰﾄ!$O$7,"",MID(RIGHT(入力ｼｰﾄ!$D$49,入力ｼｰﾄ!$O$7),1,1))</f>
        <v/>
      </c>
      <c r="AQ41" s="16" t="str">
        <f>IF(LEN(入力ｼｰﾄ!$D$49)&lt;入力ｼｰﾄ!$O$6,"",MID(RIGHT(入力ｼｰﾄ!$D$49,入力ｼｰﾄ!$O$6),1,1))</f>
        <v/>
      </c>
      <c r="AR41" s="18" t="str">
        <f>IF(LEN(入力ｼｰﾄ!$D$49)&lt;入力ｼｰﾄ!$O$5,"",MID(RIGHT(入力ｼｰﾄ!$D$49,入力ｼｰﾄ!$O$5),1,1))</f>
        <v/>
      </c>
      <c r="AS41" s="16" t="str">
        <f>IF(LEN(入力ｼｰﾄ!$D$49)&lt;入力ｼｰﾄ!$O$4,"",MID(RIGHT(入力ｼｰﾄ!$D$49,入力ｼｰﾄ!$O$4),1,1))</f>
        <v/>
      </c>
      <c r="AT41" s="16" t="str">
        <f>IF(LEN(入力ｼｰﾄ!$D$49)&lt;入力ｼｰﾄ!$O$3,"",MID(RIGHT(入力ｼｰﾄ!$D$49,入力ｼｰﾄ!$O$3),1,1))</f>
        <v/>
      </c>
      <c r="AU41" s="19" t="str">
        <f>IF(LEN(入力ｼｰﾄ!$D$49)&lt;入力ｼｰﾄ!$O$2,"",MID(RIGHT(入力ｼｰﾄ!$D$49,入力ｼｰﾄ!$O$2),1,1))</f>
        <v>0</v>
      </c>
      <c r="AV41" s="15" t="str">
        <f>IF(LEN(入力ｼｰﾄ!$D$50)&lt;入力ｼｰﾄ!$O$16,"",MID(RIGHT(入力ｼｰﾄ!$D$50,入力ｼｰﾄ!$O$16),1,1))</f>
        <v/>
      </c>
      <c r="AW41" s="16" t="str">
        <f>IF(LEN(入力ｼｰﾄ!$D$50)&lt;入力ｼｰﾄ!$O$15,"",MID(RIGHT(入力ｼｰﾄ!$D$50,入力ｼｰﾄ!$O$15),1,1))</f>
        <v/>
      </c>
      <c r="AX41" s="16" t="str">
        <f>IF(LEN(入力ｼｰﾄ!$D$50)&lt;入力ｼｰﾄ!$O$8,"",MID(RIGHT(入力ｼｰﾄ!$D$50,入力ｼｰﾄ!$O$8),1,1))</f>
        <v/>
      </c>
      <c r="AY41" s="17" t="str">
        <f>IF(LEN(入力ｼｰﾄ!$D$50)&lt;入力ｼｰﾄ!$O$7,"",MID(RIGHT(入力ｼｰﾄ!$D$50,入力ｼｰﾄ!$O$7),1,1))</f>
        <v/>
      </c>
      <c r="AZ41" s="16" t="str">
        <f>IF(LEN(入力ｼｰﾄ!$D$50)&lt;入力ｼｰﾄ!$O$6,"",MID(RIGHT(入力ｼｰﾄ!$D$50,入力ｼｰﾄ!$O$6),1,1))</f>
        <v/>
      </c>
      <c r="BA41" s="18" t="str">
        <f>IF(LEN(入力ｼｰﾄ!$D$50)&lt;入力ｼｰﾄ!$O$5,"",MID(RIGHT(入力ｼｰﾄ!$D$50,入力ｼｰﾄ!$O$5),1,1))</f>
        <v/>
      </c>
      <c r="BB41" s="16" t="str">
        <f>IF(LEN(入力ｼｰﾄ!$D$50)&lt;入力ｼｰﾄ!$O$4,"",MID(RIGHT(入力ｼｰﾄ!$D$50,入力ｼｰﾄ!$O$4),1,1))</f>
        <v/>
      </c>
      <c r="BC41" s="16" t="str">
        <f>IF(LEN(入力ｼｰﾄ!$D$50)&lt;入力ｼｰﾄ!$O$3,"",MID(RIGHT(入力ｼｰﾄ!$D$50,入力ｼｰﾄ!$O$3),1,1))</f>
        <v/>
      </c>
      <c r="BD41" s="16" t="str">
        <f>IF(LEN(入力ｼｰﾄ!$D$50)&lt;入力ｼｰﾄ!$O$2,"",MID(RIGHT(入力ｼｰﾄ!$D$50,入力ｼｰﾄ!$O$2),1,1))</f>
        <v>0</v>
      </c>
      <c r="BE41" s="252"/>
      <c r="BF41" s="253"/>
      <c r="BG41" s="253"/>
      <c r="BH41" s="254"/>
    </row>
    <row r="42" spans="1:62" ht="20.25" customHeight="1">
      <c r="A42" s="329">
        <f>入力ｼｰﾄ!$E$44</f>
        <v>0</v>
      </c>
      <c r="B42" s="308"/>
      <c r="C42" s="308"/>
      <c r="D42" s="308"/>
      <c r="E42" s="308"/>
      <c r="F42" s="308"/>
      <c r="G42" s="308"/>
      <c r="H42" s="308"/>
      <c r="I42" s="308"/>
      <c r="J42" s="308"/>
      <c r="K42" s="15" t="str">
        <f>IF(LEN(入力ｼｰﾄ!$E$45)&lt;入力ｼｰﾄ!$O$16,"",MID(RIGHT(入力ｼｰﾄ!$E$45,入力ｼｰﾄ!$O$16),1,1))</f>
        <v/>
      </c>
      <c r="L42" s="16" t="str">
        <f>IF(LEN(入力ｼｰﾄ!$E$45)&lt;入力ｼｰﾄ!$O$15,"",MID(RIGHT(入力ｼｰﾄ!$E$45,入力ｼｰﾄ!$O$15),1,1))</f>
        <v/>
      </c>
      <c r="M42" s="16" t="str">
        <f>IF(LEN(入力ｼｰﾄ!$E$45)&lt;入力ｼｰﾄ!$O$8,"",MID(RIGHT(入力ｼｰﾄ!$E$45,入力ｼｰﾄ!$O$8),1,1))</f>
        <v/>
      </c>
      <c r="N42" s="17" t="str">
        <f>IF(LEN(入力ｼｰﾄ!$E$45)&lt;入力ｼｰﾄ!$O$7,"",MID(RIGHT(入力ｼｰﾄ!$E$45,入力ｼｰﾄ!$O$7),1,1))</f>
        <v/>
      </c>
      <c r="O42" s="16" t="str">
        <f>IF(LEN(入力ｼｰﾄ!$E$45)&lt;入力ｼｰﾄ!$O$6,"",MID(RIGHT(入力ｼｰﾄ!$E$45,入力ｼｰﾄ!$O$6),1,1))</f>
        <v/>
      </c>
      <c r="P42" s="18" t="str">
        <f>IF(LEN(入力ｼｰﾄ!$E$45)&lt;入力ｼｰﾄ!$O$5,"",MID(RIGHT(入力ｼｰﾄ!$E$45,入力ｼｰﾄ!$O$5),1,1))</f>
        <v/>
      </c>
      <c r="Q42" s="16" t="str">
        <f>IF(LEN(入力ｼｰﾄ!$E$45)&lt;入力ｼｰﾄ!$O$4,"",MID(RIGHT(入力ｼｰﾄ!$E$45,入力ｼｰﾄ!$O$4),1,1))</f>
        <v/>
      </c>
      <c r="R42" s="16" t="str">
        <f>IF(LEN(入力ｼｰﾄ!$E$45)&lt;入力ｼｰﾄ!$O$3,"",MID(RIGHT(入力ｼｰﾄ!$E$45,入力ｼｰﾄ!$O$3),1,1))</f>
        <v/>
      </c>
      <c r="S42" s="19" t="str">
        <f>IF(LEN(入力ｼｰﾄ!$E$45)&lt;入力ｼｰﾄ!$O$2,"",MID(RIGHT(入力ｼｰﾄ!$E$45,入力ｼｰﾄ!$O$2),1,1))</f>
        <v/>
      </c>
      <c r="T42" s="15" t="str">
        <f>IF(LEN(入力ｼｰﾄ!$E$46)&lt;入力ｼｰﾄ!$O$16,"",MID(RIGHT(入力ｼｰﾄ!$E$46,入力ｼｰﾄ!$O$16),1,1))</f>
        <v/>
      </c>
      <c r="U42" s="16" t="str">
        <f>IF(LEN(入力ｼｰﾄ!$E$46)&lt;入力ｼｰﾄ!$O$15,"",MID(RIGHT(入力ｼｰﾄ!$E$46,入力ｼｰﾄ!$O$15),1,1))</f>
        <v/>
      </c>
      <c r="V42" s="16" t="str">
        <f>IF(LEN(入力ｼｰﾄ!$E$46)&lt;入力ｼｰﾄ!$O$8,"",MID(RIGHT(入力ｼｰﾄ!$E$46,入力ｼｰﾄ!$O$8),1,1))</f>
        <v/>
      </c>
      <c r="W42" s="17" t="str">
        <f>IF(LEN(入力ｼｰﾄ!$E$46)&lt;入力ｼｰﾄ!$O$7,"",MID(RIGHT(入力ｼｰﾄ!$E$46,入力ｼｰﾄ!$O$7),1,1))</f>
        <v/>
      </c>
      <c r="X42" s="16" t="str">
        <f>IF(LEN(入力ｼｰﾄ!$E$46)&lt;入力ｼｰﾄ!$O$6,"",MID(RIGHT(入力ｼｰﾄ!$E$46,入力ｼｰﾄ!$O$6),1,1))</f>
        <v/>
      </c>
      <c r="Y42" s="18" t="str">
        <f>IF(LEN(入力ｼｰﾄ!$E$46)&lt;入力ｼｰﾄ!$O$5,"",MID(RIGHT(入力ｼｰﾄ!$E$46,入力ｼｰﾄ!$O$5),1,1))</f>
        <v/>
      </c>
      <c r="Z42" s="16" t="str">
        <f>IF(LEN(入力ｼｰﾄ!$E$46)&lt;入力ｼｰﾄ!$O$4,"",MID(RIGHT(入力ｼｰﾄ!$E$46,入力ｼｰﾄ!$O$4),1,1))</f>
        <v/>
      </c>
      <c r="AA42" s="16" t="str">
        <f>IF(LEN(入力ｼｰﾄ!$E$46)&lt;入力ｼｰﾄ!$O$3,"",MID(RIGHT(入力ｼｰﾄ!$E$46,入力ｼｰﾄ!$O$3),1,1))</f>
        <v/>
      </c>
      <c r="AB42" s="19" t="str">
        <f>IF(LEN(入力ｼｰﾄ!$E$46)&lt;入力ｼｰﾄ!$O$2,"",MID(RIGHT(入力ｼｰﾄ!$E$46,入力ｼｰﾄ!$O$2),1,1))</f>
        <v/>
      </c>
      <c r="AC42" s="46" t="str">
        <f>IF(LEN(入力ｼｰﾄ!$E$47)&lt;入力ｼｰﾄ!$O$16,"",MID(RIGHT(入力ｼｰﾄ!$E$47,入力ｼｰﾄ!$O$16),1,1))</f>
        <v/>
      </c>
      <c r="AD42" s="47" t="str">
        <f>IF(LEN(入力ｼｰﾄ!$E$47)&lt;入力ｼｰﾄ!$O$15,"",MID(RIGHT(入力ｼｰﾄ!$E$47,入力ｼｰﾄ!$O$15),1,1))</f>
        <v/>
      </c>
      <c r="AE42" s="47" t="str">
        <f>IF(LEN(入力ｼｰﾄ!$E$47)&lt;入力ｼｰﾄ!$O$8,"",MID(RIGHT(入力ｼｰﾄ!$E$47,入力ｼｰﾄ!$O$8),1,1))</f>
        <v/>
      </c>
      <c r="AF42" s="48" t="str">
        <f>IF(LEN(入力ｼｰﾄ!$E$47)&lt;入力ｼｰﾄ!$O$7,"",MID(RIGHT(入力ｼｰﾄ!$E$47,入力ｼｰﾄ!$O$7),1,1))</f>
        <v/>
      </c>
      <c r="AG42" s="47" t="str">
        <f>IF(LEN(入力ｼｰﾄ!$E$47)&lt;入力ｼｰﾄ!$O$6,"",MID(RIGHT(入力ｼｰﾄ!$E$47,入力ｼｰﾄ!$O$6),1,1))</f>
        <v/>
      </c>
      <c r="AH42" s="49" t="str">
        <f>IF(LEN(入力ｼｰﾄ!$E$47)&lt;入力ｼｰﾄ!$O$5,"",MID(RIGHT(入力ｼｰﾄ!$E$47,入力ｼｰﾄ!$O$5),1,1))</f>
        <v/>
      </c>
      <c r="AI42" s="47" t="str">
        <f>IF(LEN(入力ｼｰﾄ!$E$47)&lt;入力ｼｰﾄ!$O$4,"",MID(RIGHT(入力ｼｰﾄ!$E$47,入力ｼｰﾄ!$O$4),1,1))</f>
        <v/>
      </c>
      <c r="AJ42" s="47" t="str">
        <f>IF(LEN(入力ｼｰﾄ!$E$47)&lt;入力ｼｰﾄ!$O$3,"",MID(RIGHT(入力ｼｰﾄ!$E$47,入力ｼｰﾄ!$O$3),1,1))</f>
        <v/>
      </c>
      <c r="AK42" s="54" t="str">
        <f>IF(LEN(入力ｼｰﾄ!$E$47)&lt;入力ｼｰﾄ!$O$2,"",MID(RIGHT(入力ｼｰﾄ!$E$47,入力ｼｰﾄ!$O$2),1,1))</f>
        <v/>
      </c>
      <c r="AL42" s="62">
        <f>+入力ｼｰﾄ!E$48</f>
        <v>0</v>
      </c>
      <c r="AM42" s="15" t="str">
        <f>IF(LEN(入力ｼｰﾄ!$E$49)&lt;入力ｼｰﾄ!$O$16,"",MID(RIGHT(入力ｼｰﾄ!$E$49,入力ｼｰﾄ!$O$16),1,1))</f>
        <v/>
      </c>
      <c r="AN42" s="16" t="str">
        <f>IF(LEN(入力ｼｰﾄ!$E$49)&lt;入力ｼｰﾄ!$O$15,"",MID(RIGHT(入力ｼｰﾄ!$E$49,入力ｼｰﾄ!$O$15),1,1))</f>
        <v/>
      </c>
      <c r="AO42" s="16" t="str">
        <f>IF(LEN(入力ｼｰﾄ!$E$49)&lt;入力ｼｰﾄ!$O$8,"",MID(RIGHT(入力ｼｰﾄ!$E$49,入力ｼｰﾄ!$O$8),1,1))</f>
        <v/>
      </c>
      <c r="AP42" s="17" t="str">
        <f>IF(LEN(入力ｼｰﾄ!$E$49)&lt;入力ｼｰﾄ!$O$7,"",MID(RIGHT(入力ｼｰﾄ!$E$49,入力ｼｰﾄ!$O$7),1,1))</f>
        <v/>
      </c>
      <c r="AQ42" s="16" t="str">
        <f>IF(LEN(入力ｼｰﾄ!$E$49)&lt;入力ｼｰﾄ!$O$6,"",MID(RIGHT(入力ｼｰﾄ!$E$49,入力ｼｰﾄ!$O$6),1,1))</f>
        <v/>
      </c>
      <c r="AR42" s="18" t="str">
        <f>IF(LEN(入力ｼｰﾄ!$E$49)&lt;入力ｼｰﾄ!$O$5,"",MID(RIGHT(入力ｼｰﾄ!$E$49,入力ｼｰﾄ!$O$5),1,1))</f>
        <v/>
      </c>
      <c r="AS42" s="16" t="str">
        <f>IF(LEN(入力ｼｰﾄ!$E$49)&lt;入力ｼｰﾄ!$O$4,"",MID(RIGHT(入力ｼｰﾄ!$E$49,入力ｼｰﾄ!$O$4),1,1))</f>
        <v/>
      </c>
      <c r="AT42" s="16" t="str">
        <f>IF(LEN(入力ｼｰﾄ!$E$49)&lt;入力ｼｰﾄ!$O$3,"",MID(RIGHT(入力ｼｰﾄ!$E$49,入力ｼｰﾄ!$O$3),1,1))</f>
        <v/>
      </c>
      <c r="AU42" s="19" t="str">
        <f>IF(LEN(入力ｼｰﾄ!$E$49)&lt;入力ｼｰﾄ!$O$2,"",MID(RIGHT(入力ｼｰﾄ!$E$49,入力ｼｰﾄ!$O$2),1,1))</f>
        <v>0</v>
      </c>
      <c r="AV42" s="15" t="str">
        <f>IF(LEN(入力ｼｰﾄ!$E$50)&lt;入力ｼｰﾄ!$O$16,"",MID(RIGHT(入力ｼｰﾄ!$E$50,入力ｼｰﾄ!$O$16),1,1))</f>
        <v/>
      </c>
      <c r="AW42" s="16" t="str">
        <f>IF(LEN(入力ｼｰﾄ!$E$50)&lt;入力ｼｰﾄ!$O$15,"",MID(RIGHT(入力ｼｰﾄ!$E$50,入力ｼｰﾄ!$O$15),1,1))</f>
        <v/>
      </c>
      <c r="AX42" s="16" t="str">
        <f>IF(LEN(入力ｼｰﾄ!$E$50)&lt;入力ｼｰﾄ!$O$8,"",MID(RIGHT(入力ｼｰﾄ!$E$50,入力ｼｰﾄ!$O$8),1,1))</f>
        <v/>
      </c>
      <c r="AY42" s="17" t="str">
        <f>IF(LEN(入力ｼｰﾄ!$E$50)&lt;入力ｼｰﾄ!$O$7,"",MID(RIGHT(入力ｼｰﾄ!$E$50,入力ｼｰﾄ!$O$7),1,1))</f>
        <v/>
      </c>
      <c r="AZ42" s="16" t="str">
        <f>IF(LEN(入力ｼｰﾄ!$E$50)&lt;入力ｼｰﾄ!$O$6,"",MID(RIGHT(入力ｼｰﾄ!$E$50,入力ｼｰﾄ!$O$6),1,1))</f>
        <v/>
      </c>
      <c r="BA42" s="18" t="str">
        <f>IF(LEN(入力ｼｰﾄ!$E$50)&lt;入力ｼｰﾄ!$O$5,"",MID(RIGHT(入力ｼｰﾄ!$E$50,入力ｼｰﾄ!$O$5),1,1))</f>
        <v/>
      </c>
      <c r="BB42" s="16" t="str">
        <f>IF(LEN(入力ｼｰﾄ!$E$50)&lt;入力ｼｰﾄ!$O$4,"",MID(RIGHT(入力ｼｰﾄ!$E$50,入力ｼｰﾄ!$O$4),1,1))</f>
        <v/>
      </c>
      <c r="BC42" s="16" t="str">
        <f>IF(LEN(入力ｼｰﾄ!$E$50)&lt;入力ｼｰﾄ!$O$3,"",MID(RIGHT(入力ｼｰﾄ!$E$50,入力ｼｰﾄ!$O$3),1,1))</f>
        <v/>
      </c>
      <c r="BD42" s="16" t="str">
        <f>IF(LEN(入力ｼｰﾄ!$E$50)&lt;入力ｼｰﾄ!$O$2,"",MID(RIGHT(入力ｼｰﾄ!$E$50,入力ｼｰﾄ!$O$2),1,1))</f>
        <v>0</v>
      </c>
      <c r="BE42" s="252"/>
      <c r="BF42" s="253"/>
      <c r="BG42" s="253"/>
      <c r="BH42" s="254"/>
      <c r="BJ42" s="43" t="s">
        <v>93</v>
      </c>
    </row>
    <row r="43" spans="1:62" ht="20.25" customHeight="1">
      <c r="A43" s="329">
        <f>入力ｼｰﾄ!$F$44</f>
        <v>0</v>
      </c>
      <c r="B43" s="308"/>
      <c r="C43" s="308"/>
      <c r="D43" s="308"/>
      <c r="E43" s="308"/>
      <c r="F43" s="308"/>
      <c r="G43" s="308"/>
      <c r="H43" s="308"/>
      <c r="I43" s="308"/>
      <c r="J43" s="308"/>
      <c r="K43" s="15" t="str">
        <f>IF(LEN(入力ｼｰﾄ!$F$45)&lt;入力ｼｰﾄ!$O$16,"",MID(RIGHT(入力ｼｰﾄ!$F$45,入力ｼｰﾄ!$O$16),1,1))</f>
        <v/>
      </c>
      <c r="L43" s="16" t="str">
        <f>IF(LEN(入力ｼｰﾄ!$F$45)&lt;入力ｼｰﾄ!$O$15,"",MID(RIGHT(入力ｼｰﾄ!$F$45,入力ｼｰﾄ!$O$15),1,1))</f>
        <v/>
      </c>
      <c r="M43" s="16" t="str">
        <f>IF(LEN(入力ｼｰﾄ!$F$45)&lt;入力ｼｰﾄ!$O$8,"",MID(RIGHT(入力ｼｰﾄ!$F$45,入力ｼｰﾄ!$O$8),1,1))</f>
        <v/>
      </c>
      <c r="N43" s="17" t="str">
        <f>IF(LEN(入力ｼｰﾄ!$F$45)&lt;入力ｼｰﾄ!$O$7,"",MID(RIGHT(入力ｼｰﾄ!$F$45,入力ｼｰﾄ!$O$7),1,1))</f>
        <v/>
      </c>
      <c r="O43" s="16" t="str">
        <f>IF(LEN(入力ｼｰﾄ!$F$45)&lt;入力ｼｰﾄ!$O$6,"",MID(RIGHT(入力ｼｰﾄ!$F$45,入力ｼｰﾄ!$O$6),1,1))</f>
        <v/>
      </c>
      <c r="P43" s="18" t="str">
        <f>IF(LEN(入力ｼｰﾄ!$F$45)&lt;入力ｼｰﾄ!$O$5,"",MID(RIGHT(入力ｼｰﾄ!$F$45,入力ｼｰﾄ!$O$5),1,1))</f>
        <v/>
      </c>
      <c r="Q43" s="16" t="str">
        <f>IF(LEN(入力ｼｰﾄ!$F$45)&lt;入力ｼｰﾄ!$O$4,"",MID(RIGHT(入力ｼｰﾄ!$F$45,入力ｼｰﾄ!$O$4),1,1))</f>
        <v/>
      </c>
      <c r="R43" s="16" t="str">
        <f>IF(LEN(入力ｼｰﾄ!$F$45)&lt;入力ｼｰﾄ!$O$3,"",MID(RIGHT(入力ｼｰﾄ!$F$45,入力ｼｰﾄ!$O$3),1,1))</f>
        <v/>
      </c>
      <c r="S43" s="19" t="str">
        <f>IF(LEN(入力ｼｰﾄ!$F$45)&lt;入力ｼｰﾄ!$O$2,"",MID(RIGHT(入力ｼｰﾄ!$F$45,入力ｼｰﾄ!$O$2),1,1))</f>
        <v/>
      </c>
      <c r="T43" s="15" t="str">
        <f>IF(LEN(入力ｼｰﾄ!$F$46)&lt;入力ｼｰﾄ!$O$16,"",MID(RIGHT(入力ｼｰﾄ!$F$46,入力ｼｰﾄ!$O$16),1,1))</f>
        <v/>
      </c>
      <c r="U43" s="16" t="str">
        <f>IF(LEN(入力ｼｰﾄ!$F$46)&lt;入力ｼｰﾄ!$O$15,"",MID(RIGHT(入力ｼｰﾄ!$F$46,入力ｼｰﾄ!$O$15),1,1))</f>
        <v/>
      </c>
      <c r="V43" s="16" t="str">
        <f>IF(LEN(入力ｼｰﾄ!$F$46)&lt;入力ｼｰﾄ!$O$8,"",MID(RIGHT(入力ｼｰﾄ!$F$46,入力ｼｰﾄ!$O$8),1,1))</f>
        <v/>
      </c>
      <c r="W43" s="17" t="str">
        <f>IF(LEN(入力ｼｰﾄ!$F$46)&lt;入力ｼｰﾄ!$O$7,"",MID(RIGHT(入力ｼｰﾄ!$F$46,入力ｼｰﾄ!$O$7),1,1))</f>
        <v/>
      </c>
      <c r="X43" s="16" t="str">
        <f>IF(LEN(入力ｼｰﾄ!$F$46)&lt;入力ｼｰﾄ!$O$6,"",MID(RIGHT(入力ｼｰﾄ!$F$46,入力ｼｰﾄ!$O$6),1,1))</f>
        <v/>
      </c>
      <c r="Y43" s="18" t="str">
        <f>IF(LEN(入力ｼｰﾄ!$F$46)&lt;入力ｼｰﾄ!$O$5,"",MID(RIGHT(入力ｼｰﾄ!$F$46,入力ｼｰﾄ!$O$5),1,1))</f>
        <v/>
      </c>
      <c r="Z43" s="16" t="str">
        <f>IF(LEN(入力ｼｰﾄ!$F$46)&lt;入力ｼｰﾄ!$O$4,"",MID(RIGHT(入力ｼｰﾄ!$F$46,入力ｼｰﾄ!$O$4),1,1))</f>
        <v/>
      </c>
      <c r="AA43" s="16" t="str">
        <f>IF(LEN(入力ｼｰﾄ!$F$46)&lt;入力ｼｰﾄ!$O$3,"",MID(RIGHT(入力ｼｰﾄ!$F$46,入力ｼｰﾄ!$O$3),1,1))</f>
        <v/>
      </c>
      <c r="AB43" s="19" t="str">
        <f>IF(LEN(入力ｼｰﾄ!$F$46)&lt;入力ｼｰﾄ!$O$2,"",MID(RIGHT(入力ｼｰﾄ!$F$46,入力ｼｰﾄ!$O$2),1,1))</f>
        <v/>
      </c>
      <c r="AC43" s="46" t="str">
        <f>IF(LEN(入力ｼｰﾄ!$F$47)&lt;入力ｼｰﾄ!$O$16,"",MID(RIGHT(入力ｼｰﾄ!$F$47,入力ｼｰﾄ!$O$16),1,1))</f>
        <v/>
      </c>
      <c r="AD43" s="47" t="str">
        <f>IF(LEN(入力ｼｰﾄ!$F$47)&lt;入力ｼｰﾄ!$O$15,"",MID(RIGHT(入力ｼｰﾄ!$F$47,入力ｼｰﾄ!$O$15),1,1))</f>
        <v/>
      </c>
      <c r="AE43" s="47" t="str">
        <f>IF(LEN(入力ｼｰﾄ!$F$47)&lt;入力ｼｰﾄ!$O$8,"",MID(RIGHT(入力ｼｰﾄ!$F$47,入力ｼｰﾄ!$O$8),1,1))</f>
        <v/>
      </c>
      <c r="AF43" s="48" t="str">
        <f>IF(LEN(入力ｼｰﾄ!$F$47)&lt;入力ｼｰﾄ!$O$7,"",MID(RIGHT(入力ｼｰﾄ!$F$47,入力ｼｰﾄ!$O$7),1,1))</f>
        <v/>
      </c>
      <c r="AG43" s="47" t="str">
        <f>IF(LEN(入力ｼｰﾄ!$F$47)&lt;入力ｼｰﾄ!$O$6,"",MID(RIGHT(入力ｼｰﾄ!$F$47,入力ｼｰﾄ!$O$6),1,1))</f>
        <v/>
      </c>
      <c r="AH43" s="49" t="str">
        <f>IF(LEN(入力ｼｰﾄ!$F$47)&lt;入力ｼｰﾄ!$O$5,"",MID(RIGHT(入力ｼｰﾄ!$F$47,入力ｼｰﾄ!$O$5),1,1))</f>
        <v/>
      </c>
      <c r="AI43" s="47" t="str">
        <f>IF(LEN(入力ｼｰﾄ!$F$47)&lt;入力ｼｰﾄ!$O$4,"",MID(RIGHT(入力ｼｰﾄ!$F$47,入力ｼｰﾄ!$O$4),1,1))</f>
        <v/>
      </c>
      <c r="AJ43" s="47" t="str">
        <f>IF(LEN(入力ｼｰﾄ!$F$47)&lt;入力ｼｰﾄ!$O$3,"",MID(RIGHT(入力ｼｰﾄ!$F$47,入力ｼｰﾄ!$O$3),1,1))</f>
        <v/>
      </c>
      <c r="AK43" s="54" t="str">
        <f>IF(LEN(入力ｼｰﾄ!$F$47)&lt;入力ｼｰﾄ!$O$2,"",MID(RIGHT(入力ｼｰﾄ!$F$47,入力ｼｰﾄ!$O$2),1,1))</f>
        <v/>
      </c>
      <c r="AL43" s="62">
        <f>+入力ｼｰﾄ!F$48</f>
        <v>0</v>
      </c>
      <c r="AM43" s="15" t="str">
        <f>IF(LEN(入力ｼｰﾄ!$F$49)&lt;入力ｼｰﾄ!$O$16,"",MID(RIGHT(入力ｼｰﾄ!$F$49,入力ｼｰﾄ!$O$16),1,1))</f>
        <v/>
      </c>
      <c r="AN43" s="16" t="str">
        <f>IF(LEN(入力ｼｰﾄ!$F$49)&lt;入力ｼｰﾄ!$O$15,"",MID(RIGHT(入力ｼｰﾄ!$F$49,入力ｼｰﾄ!$O$15),1,1))</f>
        <v/>
      </c>
      <c r="AO43" s="16" t="str">
        <f>IF(LEN(入力ｼｰﾄ!$F$49)&lt;入力ｼｰﾄ!$O$8,"",MID(RIGHT(入力ｼｰﾄ!$F$49,入力ｼｰﾄ!$O$8),1,1))</f>
        <v/>
      </c>
      <c r="AP43" s="17" t="str">
        <f>IF(LEN(入力ｼｰﾄ!$F$49)&lt;入力ｼｰﾄ!$O$7,"",MID(RIGHT(入力ｼｰﾄ!$F$49,入力ｼｰﾄ!$O$7),1,1))</f>
        <v/>
      </c>
      <c r="AQ43" s="16" t="str">
        <f>IF(LEN(入力ｼｰﾄ!$F$49)&lt;入力ｼｰﾄ!$O$6,"",MID(RIGHT(入力ｼｰﾄ!$F$49,入力ｼｰﾄ!$O$6),1,1))</f>
        <v/>
      </c>
      <c r="AR43" s="18" t="str">
        <f>IF(LEN(入力ｼｰﾄ!$F$49)&lt;入力ｼｰﾄ!$O$5,"",MID(RIGHT(入力ｼｰﾄ!$F$49,入力ｼｰﾄ!$O$5),1,1))</f>
        <v/>
      </c>
      <c r="AS43" s="16" t="str">
        <f>IF(LEN(入力ｼｰﾄ!$F$49)&lt;入力ｼｰﾄ!$O$4,"",MID(RIGHT(入力ｼｰﾄ!$F$49,入力ｼｰﾄ!$O$4),1,1))</f>
        <v/>
      </c>
      <c r="AT43" s="16" t="str">
        <f>IF(LEN(入力ｼｰﾄ!$F$49)&lt;入力ｼｰﾄ!$O$3,"",MID(RIGHT(入力ｼｰﾄ!$F$49,入力ｼｰﾄ!$O$3),1,1))</f>
        <v/>
      </c>
      <c r="AU43" s="19" t="str">
        <f>IF(LEN(入力ｼｰﾄ!$F$49)&lt;入力ｼｰﾄ!$O$2,"",MID(RIGHT(入力ｼｰﾄ!$F$49,入力ｼｰﾄ!$O$2),1,1))</f>
        <v>0</v>
      </c>
      <c r="AV43" s="15" t="str">
        <f>IF(LEN(入力ｼｰﾄ!$F$50)&lt;入力ｼｰﾄ!$O$16,"",MID(RIGHT(入力ｼｰﾄ!$F$50,入力ｼｰﾄ!$O$16),1,1))</f>
        <v/>
      </c>
      <c r="AW43" s="16" t="str">
        <f>IF(LEN(入力ｼｰﾄ!$F$50)&lt;入力ｼｰﾄ!$O$15,"",MID(RIGHT(入力ｼｰﾄ!$F$50,入力ｼｰﾄ!$O$15),1,1))</f>
        <v/>
      </c>
      <c r="AX43" s="16" t="str">
        <f>IF(LEN(入力ｼｰﾄ!$F$50)&lt;入力ｼｰﾄ!$O$8,"",MID(RIGHT(入力ｼｰﾄ!$F$50,入力ｼｰﾄ!$O$8),1,1))</f>
        <v/>
      </c>
      <c r="AY43" s="17" t="str">
        <f>IF(LEN(入力ｼｰﾄ!$F$50)&lt;入力ｼｰﾄ!$O$7,"",MID(RIGHT(入力ｼｰﾄ!$F$50,入力ｼｰﾄ!$O$7),1,1))</f>
        <v/>
      </c>
      <c r="AZ43" s="16" t="str">
        <f>IF(LEN(入力ｼｰﾄ!$F$50)&lt;入力ｼｰﾄ!$O$6,"",MID(RIGHT(入力ｼｰﾄ!$F$50,入力ｼｰﾄ!$O$6),1,1))</f>
        <v/>
      </c>
      <c r="BA43" s="18" t="str">
        <f>IF(LEN(入力ｼｰﾄ!$F$50)&lt;入力ｼｰﾄ!$O$5,"",MID(RIGHT(入力ｼｰﾄ!$F$50,入力ｼｰﾄ!$O$5),1,1))</f>
        <v/>
      </c>
      <c r="BB43" s="16" t="str">
        <f>IF(LEN(入力ｼｰﾄ!$F$50)&lt;入力ｼｰﾄ!$O$4,"",MID(RIGHT(入力ｼｰﾄ!$F$50,入力ｼｰﾄ!$O$4),1,1))</f>
        <v/>
      </c>
      <c r="BC43" s="16" t="str">
        <f>IF(LEN(入力ｼｰﾄ!$F$50)&lt;入力ｼｰﾄ!$O$3,"",MID(RIGHT(入力ｼｰﾄ!$F$50,入力ｼｰﾄ!$O$3),1,1))</f>
        <v/>
      </c>
      <c r="BD43" s="16" t="str">
        <f>IF(LEN(入力ｼｰﾄ!$F$50)&lt;入力ｼｰﾄ!$O$2,"",MID(RIGHT(入力ｼｰﾄ!$F$50,入力ｼｰﾄ!$O$2),1,1))</f>
        <v>0</v>
      </c>
      <c r="BE43" s="252"/>
      <c r="BF43" s="253"/>
      <c r="BG43" s="253"/>
      <c r="BH43" s="254"/>
    </row>
    <row r="44" spans="1:62" ht="20.25" customHeight="1">
      <c r="A44" s="329">
        <f>入力ｼｰﾄ!$G$44</f>
        <v>0</v>
      </c>
      <c r="B44" s="308"/>
      <c r="C44" s="308"/>
      <c r="D44" s="308"/>
      <c r="E44" s="308"/>
      <c r="F44" s="308"/>
      <c r="G44" s="308"/>
      <c r="H44" s="308"/>
      <c r="I44" s="308"/>
      <c r="J44" s="308"/>
      <c r="K44" s="15" t="str">
        <f>IF(LEN(入力ｼｰﾄ!$G$45)&lt;入力ｼｰﾄ!$O$16,"",MID(RIGHT(入力ｼｰﾄ!$G$45,入力ｼｰﾄ!$O$16),1,1))</f>
        <v/>
      </c>
      <c r="L44" s="16" t="str">
        <f>IF(LEN(入力ｼｰﾄ!$G$45)&lt;入力ｼｰﾄ!$O$15,"",MID(RIGHT(入力ｼｰﾄ!$G$45,入力ｼｰﾄ!$O$15),1,1))</f>
        <v/>
      </c>
      <c r="M44" s="16" t="str">
        <f>IF(LEN(入力ｼｰﾄ!$G$45)&lt;入力ｼｰﾄ!$O$8,"",MID(RIGHT(入力ｼｰﾄ!$G$45,入力ｼｰﾄ!$O$8),1,1))</f>
        <v/>
      </c>
      <c r="N44" s="17" t="str">
        <f>IF(LEN(入力ｼｰﾄ!$G$45)&lt;入力ｼｰﾄ!$O$7,"",MID(RIGHT(入力ｼｰﾄ!$G$45,入力ｼｰﾄ!$O$7),1,1))</f>
        <v/>
      </c>
      <c r="O44" s="16" t="str">
        <f>IF(LEN(入力ｼｰﾄ!$G$45)&lt;入力ｼｰﾄ!$O$6,"",MID(RIGHT(入力ｼｰﾄ!$G$45,入力ｼｰﾄ!$O$6),1,1))</f>
        <v/>
      </c>
      <c r="P44" s="18" t="str">
        <f>IF(LEN(入力ｼｰﾄ!$G$45)&lt;入力ｼｰﾄ!$O$5,"",MID(RIGHT(入力ｼｰﾄ!$G$45,入力ｼｰﾄ!$O$5),1,1))</f>
        <v/>
      </c>
      <c r="Q44" s="16" t="str">
        <f>IF(LEN(入力ｼｰﾄ!$G$45)&lt;入力ｼｰﾄ!$O$4,"",MID(RIGHT(入力ｼｰﾄ!$G$45,入力ｼｰﾄ!$O$4),1,1))</f>
        <v/>
      </c>
      <c r="R44" s="16" t="str">
        <f>IF(LEN(入力ｼｰﾄ!$G$45)&lt;入力ｼｰﾄ!$O$3,"",MID(RIGHT(入力ｼｰﾄ!$G$45,入力ｼｰﾄ!$O$3),1,1))</f>
        <v/>
      </c>
      <c r="S44" s="19" t="str">
        <f>IF(LEN(入力ｼｰﾄ!$G$45)&lt;入力ｼｰﾄ!$O$2,"",MID(RIGHT(入力ｼｰﾄ!$G$45,入力ｼｰﾄ!$O$2),1,1))</f>
        <v/>
      </c>
      <c r="T44" s="15" t="str">
        <f>IF(LEN(入力ｼｰﾄ!$G$46)&lt;入力ｼｰﾄ!$O$16,"",MID(RIGHT(入力ｼｰﾄ!$G$46,入力ｼｰﾄ!$O$16),1,1))</f>
        <v/>
      </c>
      <c r="U44" s="16" t="str">
        <f>IF(LEN(入力ｼｰﾄ!$G$46)&lt;入力ｼｰﾄ!$O$15,"",MID(RIGHT(入力ｼｰﾄ!$G$46,入力ｼｰﾄ!$O$15),1,1))</f>
        <v/>
      </c>
      <c r="V44" s="16" t="str">
        <f>IF(LEN(入力ｼｰﾄ!$G$46)&lt;入力ｼｰﾄ!$O$8,"",MID(RIGHT(入力ｼｰﾄ!$G$46,入力ｼｰﾄ!$O$8),1,1))</f>
        <v/>
      </c>
      <c r="W44" s="17" t="str">
        <f>IF(LEN(入力ｼｰﾄ!$G$46)&lt;入力ｼｰﾄ!$O$7,"",MID(RIGHT(入力ｼｰﾄ!$G$46,入力ｼｰﾄ!$O$7),1,1))</f>
        <v/>
      </c>
      <c r="X44" s="16" t="str">
        <f>IF(LEN(入力ｼｰﾄ!$G$46)&lt;入力ｼｰﾄ!$O$6,"",MID(RIGHT(入力ｼｰﾄ!$G$46,入力ｼｰﾄ!$O$6),1,1))</f>
        <v/>
      </c>
      <c r="Y44" s="18" t="str">
        <f>IF(LEN(入力ｼｰﾄ!$G$46)&lt;入力ｼｰﾄ!$O$5,"",MID(RIGHT(入力ｼｰﾄ!$G$46,入力ｼｰﾄ!$O$5),1,1))</f>
        <v/>
      </c>
      <c r="Z44" s="16" t="str">
        <f>IF(LEN(入力ｼｰﾄ!$G$46)&lt;入力ｼｰﾄ!$O$4,"",MID(RIGHT(入力ｼｰﾄ!$G$46,入力ｼｰﾄ!$O$4),1,1))</f>
        <v/>
      </c>
      <c r="AA44" s="16" t="str">
        <f>IF(LEN(入力ｼｰﾄ!$G$46)&lt;入力ｼｰﾄ!$O$3,"",MID(RIGHT(入力ｼｰﾄ!$G$46,入力ｼｰﾄ!$O$3),1,1))</f>
        <v/>
      </c>
      <c r="AB44" s="19" t="str">
        <f>IF(LEN(入力ｼｰﾄ!$G$46)&lt;入力ｼｰﾄ!$O$2,"",MID(RIGHT(入力ｼｰﾄ!$G$46,入力ｼｰﾄ!$O$2),1,1))</f>
        <v/>
      </c>
      <c r="AC44" s="46" t="str">
        <f>IF(LEN(入力ｼｰﾄ!$G$47)&lt;入力ｼｰﾄ!$O$16,"",MID(RIGHT(入力ｼｰﾄ!$G$47,入力ｼｰﾄ!$O$16),1,1))</f>
        <v/>
      </c>
      <c r="AD44" s="47" t="str">
        <f>IF(LEN(入力ｼｰﾄ!$G$47)&lt;入力ｼｰﾄ!$O$15,"",MID(RIGHT(入力ｼｰﾄ!$G$47,入力ｼｰﾄ!$O$15),1,1))</f>
        <v/>
      </c>
      <c r="AE44" s="47" t="str">
        <f>IF(LEN(入力ｼｰﾄ!$G$47)&lt;入力ｼｰﾄ!$O$8,"",MID(RIGHT(入力ｼｰﾄ!$G$47,入力ｼｰﾄ!$O$8),1,1))</f>
        <v/>
      </c>
      <c r="AF44" s="48" t="str">
        <f>IF(LEN(入力ｼｰﾄ!$G$47)&lt;入力ｼｰﾄ!$O$7,"",MID(RIGHT(入力ｼｰﾄ!$G$47,入力ｼｰﾄ!$O$7),1,1))</f>
        <v/>
      </c>
      <c r="AG44" s="47" t="str">
        <f>IF(LEN(入力ｼｰﾄ!$G$47)&lt;入力ｼｰﾄ!$O$6,"",MID(RIGHT(入力ｼｰﾄ!$G$47,入力ｼｰﾄ!$O$6),1,1))</f>
        <v/>
      </c>
      <c r="AH44" s="49" t="str">
        <f>IF(LEN(入力ｼｰﾄ!$G$47)&lt;入力ｼｰﾄ!$O$5,"",MID(RIGHT(入力ｼｰﾄ!$G$47,入力ｼｰﾄ!$O$5),1,1))</f>
        <v/>
      </c>
      <c r="AI44" s="47" t="str">
        <f>IF(LEN(入力ｼｰﾄ!$G$47)&lt;入力ｼｰﾄ!$O$4,"",MID(RIGHT(入力ｼｰﾄ!$G$47,入力ｼｰﾄ!$O$4),1,1))</f>
        <v/>
      </c>
      <c r="AJ44" s="47" t="str">
        <f>IF(LEN(入力ｼｰﾄ!$G$47)&lt;入力ｼｰﾄ!$O$3,"",MID(RIGHT(入力ｼｰﾄ!$G$47,入力ｼｰﾄ!$O$3),1,1))</f>
        <v/>
      </c>
      <c r="AK44" s="54" t="str">
        <f>IF(LEN(入力ｼｰﾄ!$G$47)&lt;入力ｼｰﾄ!$O$2,"",MID(RIGHT(入力ｼｰﾄ!$G$47,入力ｼｰﾄ!$O$2),1,1))</f>
        <v/>
      </c>
      <c r="AL44" s="62">
        <f>+入力ｼｰﾄ!G$48</f>
        <v>0</v>
      </c>
      <c r="AM44" s="15" t="str">
        <f>IF(LEN(入力ｼｰﾄ!$G$49)&lt;入力ｼｰﾄ!$O$16,"",MID(RIGHT(入力ｼｰﾄ!$G$49,入力ｼｰﾄ!$O$16),1,1))</f>
        <v/>
      </c>
      <c r="AN44" s="16" t="str">
        <f>IF(LEN(入力ｼｰﾄ!$G$49)&lt;入力ｼｰﾄ!$O$15,"",MID(RIGHT(入力ｼｰﾄ!$G$49,入力ｼｰﾄ!$O$15),1,1))</f>
        <v/>
      </c>
      <c r="AO44" s="16" t="str">
        <f>IF(LEN(入力ｼｰﾄ!$G$49)&lt;入力ｼｰﾄ!$O$8,"",MID(RIGHT(入力ｼｰﾄ!$G$49,入力ｼｰﾄ!$O$8),1,1))</f>
        <v/>
      </c>
      <c r="AP44" s="17" t="str">
        <f>IF(LEN(入力ｼｰﾄ!$G$49)&lt;入力ｼｰﾄ!$O$7,"",MID(RIGHT(入力ｼｰﾄ!$G$49,入力ｼｰﾄ!$O$7),1,1))</f>
        <v/>
      </c>
      <c r="AQ44" s="16" t="str">
        <f>IF(LEN(入力ｼｰﾄ!$G$49)&lt;入力ｼｰﾄ!$O$6,"",MID(RIGHT(入力ｼｰﾄ!$G$49,入力ｼｰﾄ!$O$6),1,1))</f>
        <v/>
      </c>
      <c r="AR44" s="18" t="str">
        <f>IF(LEN(入力ｼｰﾄ!$G$49)&lt;入力ｼｰﾄ!$O$5,"",MID(RIGHT(入力ｼｰﾄ!$G$49,入力ｼｰﾄ!$O$5),1,1))</f>
        <v/>
      </c>
      <c r="AS44" s="16" t="str">
        <f>IF(LEN(入力ｼｰﾄ!$G$49)&lt;入力ｼｰﾄ!$O$4,"",MID(RIGHT(入力ｼｰﾄ!$G$49,入力ｼｰﾄ!$O$4),1,1))</f>
        <v/>
      </c>
      <c r="AT44" s="16" t="str">
        <f>IF(LEN(入力ｼｰﾄ!$G$49)&lt;入力ｼｰﾄ!$O$3,"",MID(RIGHT(入力ｼｰﾄ!$G$49,入力ｼｰﾄ!$O$3),1,1))</f>
        <v/>
      </c>
      <c r="AU44" s="19" t="str">
        <f>IF(LEN(入力ｼｰﾄ!$G$49)&lt;入力ｼｰﾄ!$O$2,"",MID(RIGHT(入力ｼｰﾄ!$G$49,入力ｼｰﾄ!$O$2),1,1))</f>
        <v>0</v>
      </c>
      <c r="AV44" s="15" t="str">
        <f>IF(LEN(入力ｼｰﾄ!$G$50)&lt;入力ｼｰﾄ!$O$16,"",MID(RIGHT(入力ｼｰﾄ!$G$50,入力ｼｰﾄ!$O$16),1,1))</f>
        <v/>
      </c>
      <c r="AW44" s="16" t="str">
        <f>IF(LEN(入力ｼｰﾄ!$G$50)&lt;入力ｼｰﾄ!$O$15,"",MID(RIGHT(入力ｼｰﾄ!$G$50,入力ｼｰﾄ!$O$15),1,1))</f>
        <v/>
      </c>
      <c r="AX44" s="16" t="str">
        <f>IF(LEN(入力ｼｰﾄ!$G$50)&lt;入力ｼｰﾄ!$O$8,"",MID(RIGHT(入力ｼｰﾄ!$G$50,入力ｼｰﾄ!$O$8),1,1))</f>
        <v/>
      </c>
      <c r="AY44" s="17" t="str">
        <f>IF(LEN(入力ｼｰﾄ!$G$50)&lt;入力ｼｰﾄ!$O$7,"",MID(RIGHT(入力ｼｰﾄ!$G$50,入力ｼｰﾄ!$O$7),1,1))</f>
        <v/>
      </c>
      <c r="AZ44" s="16" t="str">
        <f>IF(LEN(入力ｼｰﾄ!$G$50)&lt;入力ｼｰﾄ!$O$6,"",MID(RIGHT(入力ｼｰﾄ!$G$50,入力ｼｰﾄ!$O$6),1,1))</f>
        <v/>
      </c>
      <c r="BA44" s="18" t="str">
        <f>IF(LEN(入力ｼｰﾄ!$G$50)&lt;入力ｼｰﾄ!$O$5,"",MID(RIGHT(入力ｼｰﾄ!$G$50,入力ｼｰﾄ!$O$5),1,1))</f>
        <v/>
      </c>
      <c r="BB44" s="16" t="str">
        <f>IF(LEN(入力ｼｰﾄ!$G$50)&lt;入力ｼｰﾄ!$O$4,"",MID(RIGHT(入力ｼｰﾄ!$G$50,入力ｼｰﾄ!$O$4),1,1))</f>
        <v/>
      </c>
      <c r="BC44" s="16" t="str">
        <f>IF(LEN(入力ｼｰﾄ!$G$50)&lt;入力ｼｰﾄ!$O$3,"",MID(RIGHT(入力ｼｰﾄ!$G$50,入力ｼｰﾄ!$O$3),1,1))</f>
        <v/>
      </c>
      <c r="BD44" s="16" t="str">
        <f>IF(LEN(入力ｼｰﾄ!$G$50)&lt;入力ｼｰﾄ!$O$2,"",MID(RIGHT(入力ｼｰﾄ!$G$50,入力ｼｰﾄ!$O$2),1,1))</f>
        <v>0</v>
      </c>
      <c r="BE44" s="252"/>
      <c r="BF44" s="253"/>
      <c r="BG44" s="253"/>
      <c r="BH44" s="254"/>
    </row>
    <row r="45" spans="1:62" ht="20.25" customHeight="1" thickBot="1">
      <c r="A45" s="262" t="s">
        <v>13</v>
      </c>
      <c r="B45" s="263"/>
      <c r="C45" s="263"/>
      <c r="D45" s="263"/>
      <c r="E45" s="263"/>
      <c r="F45" s="263"/>
      <c r="G45" s="263"/>
      <c r="H45" s="263"/>
      <c r="I45" s="263"/>
      <c r="J45" s="264"/>
      <c r="K45" s="20" t="str">
        <f>IF(LEN(入力ｼｰﾄ!$H$45)&lt;入力ｼｰﾄ!$O$16,"",MID(RIGHT(入力ｼｰﾄ!$H$45,入力ｼｰﾄ!$O$16),1,1))</f>
        <v/>
      </c>
      <c r="L45" s="21" t="str">
        <f>IF(LEN(入力ｼｰﾄ!$H$45)&lt;入力ｼｰﾄ!$O$15,"",MID(RIGHT(入力ｼｰﾄ!$H$45,入力ｼｰﾄ!$O$15),1,1))</f>
        <v/>
      </c>
      <c r="M45" s="21" t="str">
        <f>IF(LEN(入力ｼｰﾄ!$H$45)&lt;入力ｼｰﾄ!$O$8,"",MID(RIGHT(入力ｼｰﾄ!$H$45,入力ｼｰﾄ!$O$8),1,1))</f>
        <v/>
      </c>
      <c r="N45" s="22" t="str">
        <f>IF(LEN(入力ｼｰﾄ!$H$45)&lt;入力ｼｰﾄ!$O$7,"",MID(RIGHT(入力ｼｰﾄ!$H$45,入力ｼｰﾄ!$O$7),1,1))</f>
        <v/>
      </c>
      <c r="O45" s="21" t="str">
        <f>IF(LEN(入力ｼｰﾄ!$H$45)&lt;入力ｼｰﾄ!$O$6,"",MID(RIGHT(入力ｼｰﾄ!$H$45,入力ｼｰﾄ!$O$6),1,1))</f>
        <v/>
      </c>
      <c r="P45" s="23" t="str">
        <f>IF(LEN(入力ｼｰﾄ!$H$45)&lt;入力ｼｰﾄ!$O$5,"",MID(RIGHT(入力ｼｰﾄ!$H$45,入力ｼｰﾄ!$O$5),1,1))</f>
        <v/>
      </c>
      <c r="Q45" s="21" t="str">
        <f>IF(LEN(入力ｼｰﾄ!$H$45)&lt;入力ｼｰﾄ!$O$4,"",MID(RIGHT(入力ｼｰﾄ!$H$45,入力ｼｰﾄ!$O$4),1,1))</f>
        <v/>
      </c>
      <c r="R45" s="21" t="str">
        <f>IF(LEN(入力ｼｰﾄ!$H$45)&lt;入力ｼｰﾄ!$O$3,"",MID(RIGHT(入力ｼｰﾄ!$H$45,入力ｼｰﾄ!$O$3),1,1))</f>
        <v/>
      </c>
      <c r="S45" s="24" t="str">
        <f>IF(LEN(入力ｼｰﾄ!$H$45)&lt;入力ｼｰﾄ!$O$2,"",MID(RIGHT(入力ｼｰﾄ!$H$45,入力ｼｰﾄ!$O$2),1,1))</f>
        <v>0</v>
      </c>
      <c r="T45" s="20" t="str">
        <f>IF(LEN(入力ｼｰﾄ!$H$46)&lt;入力ｼｰﾄ!$O$16,"",MID(RIGHT(入力ｼｰﾄ!$H$46,入力ｼｰﾄ!$O$16),1,1))</f>
        <v/>
      </c>
      <c r="U45" s="21" t="str">
        <f>IF(LEN(入力ｼｰﾄ!$H$46)&lt;入力ｼｰﾄ!$O$15,"",MID(RIGHT(入力ｼｰﾄ!$H$46,入力ｼｰﾄ!$O$15),1,1))</f>
        <v/>
      </c>
      <c r="V45" s="21" t="str">
        <f>IF(LEN(入力ｼｰﾄ!$H$46)&lt;入力ｼｰﾄ!$O$8,"",MID(RIGHT(入力ｼｰﾄ!$H$46,入力ｼｰﾄ!$O$8),1,1))</f>
        <v/>
      </c>
      <c r="W45" s="22" t="str">
        <f>IF(LEN(入力ｼｰﾄ!$H$46)&lt;入力ｼｰﾄ!$O$7,"",MID(RIGHT(入力ｼｰﾄ!$H$46,入力ｼｰﾄ!$O$7),1,1))</f>
        <v/>
      </c>
      <c r="X45" s="21" t="str">
        <f>IF(LEN(入力ｼｰﾄ!$H$46)&lt;入力ｼｰﾄ!$O$6,"",MID(RIGHT(入力ｼｰﾄ!$H$46,入力ｼｰﾄ!$O$6),1,1))</f>
        <v/>
      </c>
      <c r="Y45" s="23" t="str">
        <f>IF(LEN(入力ｼｰﾄ!$H$46)&lt;入力ｼｰﾄ!$O$5,"",MID(RIGHT(入力ｼｰﾄ!$H$46,入力ｼｰﾄ!$O$5),1,1))</f>
        <v/>
      </c>
      <c r="Z45" s="21" t="str">
        <f>IF(LEN(入力ｼｰﾄ!$H$46)&lt;入力ｼｰﾄ!$O$4,"",MID(RIGHT(入力ｼｰﾄ!$H$46,入力ｼｰﾄ!$O$4),1,1))</f>
        <v/>
      </c>
      <c r="AA45" s="21" t="str">
        <f>IF(LEN(入力ｼｰﾄ!$H$46)&lt;入力ｼｰﾄ!$O$3,"",MID(RIGHT(入力ｼｰﾄ!$H$46,入力ｼｰﾄ!$O$3),1,1))</f>
        <v/>
      </c>
      <c r="AB45" s="24" t="str">
        <f>IF(LEN(入力ｼｰﾄ!$H$46)&lt;入力ｼｰﾄ!$O$2,"",MID(RIGHT(入力ｼｰﾄ!$H$46,入力ｼｰﾄ!$O$2),1,1))</f>
        <v>0</v>
      </c>
      <c r="AC45" s="50" t="str">
        <f>IF(LEN(入力ｼｰﾄ!$H$47)&lt;入力ｼｰﾄ!$O$16,"",MID(RIGHT(入力ｼｰﾄ!$H$47,入力ｼｰﾄ!$O$16),1,1))</f>
        <v/>
      </c>
      <c r="AD45" s="51" t="str">
        <f>IF(LEN(入力ｼｰﾄ!$H$47)&lt;入力ｼｰﾄ!$O$15,"",MID(RIGHT(入力ｼｰﾄ!$H$47,入力ｼｰﾄ!$O$15),1,1))</f>
        <v/>
      </c>
      <c r="AE45" s="51" t="str">
        <f>IF(LEN(入力ｼｰﾄ!$H$47)&lt;入力ｼｰﾄ!$O$8,"",MID(RIGHT(入力ｼｰﾄ!$H$47,入力ｼｰﾄ!$O$8),1,1))</f>
        <v/>
      </c>
      <c r="AF45" s="52" t="str">
        <f>IF(LEN(入力ｼｰﾄ!$H$47)&lt;入力ｼｰﾄ!$O$7,"",MID(RIGHT(入力ｼｰﾄ!$H$47,入力ｼｰﾄ!$O$7),1,1))</f>
        <v/>
      </c>
      <c r="AG45" s="51" t="str">
        <f>IF(LEN(入力ｼｰﾄ!$H$47)&lt;入力ｼｰﾄ!$O$6,"",MID(RIGHT(入力ｼｰﾄ!$H$47,入力ｼｰﾄ!$O$6),1,1))</f>
        <v/>
      </c>
      <c r="AH45" s="53" t="str">
        <f>IF(LEN(入力ｼｰﾄ!$H$47)&lt;入力ｼｰﾄ!$O$5,"",MID(RIGHT(入力ｼｰﾄ!$H$47,入力ｼｰﾄ!$O$5),1,1))</f>
        <v/>
      </c>
      <c r="AI45" s="51" t="str">
        <f>IF(LEN(入力ｼｰﾄ!$H$47)&lt;入力ｼｰﾄ!$O$4,"",MID(RIGHT(入力ｼｰﾄ!$H$47,入力ｼｰﾄ!$O$4),1,1))</f>
        <v/>
      </c>
      <c r="AJ45" s="51" t="str">
        <f>IF(LEN(入力ｼｰﾄ!$H$47)&lt;入力ｼｰﾄ!$O$3,"",MID(RIGHT(入力ｼｰﾄ!$H$47,入力ｼｰﾄ!$O$3),1,1))</f>
        <v/>
      </c>
      <c r="AK45" s="55" t="str">
        <f>IF(LEN(入力ｼｰﾄ!$H$47)&lt;入力ｼｰﾄ!$O$2,"",MID(RIGHT(入力ｼｰﾄ!$H$47,入力ｼｰﾄ!$O$2),1,1))</f>
        <v>0</v>
      </c>
      <c r="AL45" s="51"/>
      <c r="AM45" s="20" t="str">
        <f>IF(LEN(入力ｼｰﾄ!$H$49)&lt;入力ｼｰﾄ!$O$16,"",MID(RIGHT(入力ｼｰﾄ!$H$49,入力ｼｰﾄ!$O$16),1,1))</f>
        <v/>
      </c>
      <c r="AN45" s="21" t="str">
        <f>IF(LEN(入力ｼｰﾄ!$H$49)&lt;入力ｼｰﾄ!$O$15,"",MID(RIGHT(入力ｼｰﾄ!$H$49,入力ｼｰﾄ!$O$15),1,1))</f>
        <v/>
      </c>
      <c r="AO45" s="21" t="str">
        <f>IF(LEN(入力ｼｰﾄ!$H$49)&lt;入力ｼｰﾄ!$O$8,"",MID(RIGHT(入力ｼｰﾄ!$H$49,入力ｼｰﾄ!$O$8),1,1))</f>
        <v/>
      </c>
      <c r="AP45" s="22" t="str">
        <f>IF(LEN(入力ｼｰﾄ!$H$49)&lt;入力ｼｰﾄ!$O$7,"",MID(RIGHT(入力ｼｰﾄ!$H$49,入力ｼｰﾄ!$O$7),1,1))</f>
        <v/>
      </c>
      <c r="AQ45" s="21" t="str">
        <f>IF(LEN(入力ｼｰﾄ!$H$49)&lt;入力ｼｰﾄ!$O$6,"",MID(RIGHT(入力ｼｰﾄ!$H$49,入力ｼｰﾄ!$O$6),1,1))</f>
        <v/>
      </c>
      <c r="AR45" s="23" t="str">
        <f>IF(LEN(入力ｼｰﾄ!$H$49)&lt;入力ｼｰﾄ!$O$5,"",MID(RIGHT(入力ｼｰﾄ!$H$49,入力ｼｰﾄ!$O$5),1,1))</f>
        <v/>
      </c>
      <c r="AS45" s="21" t="str">
        <f>IF(LEN(入力ｼｰﾄ!$H$49)&lt;入力ｼｰﾄ!$O$4,"",MID(RIGHT(入力ｼｰﾄ!$H$49,入力ｼｰﾄ!$O$4),1,1))</f>
        <v/>
      </c>
      <c r="AT45" s="21" t="str">
        <f>IF(LEN(入力ｼｰﾄ!$H$49)&lt;入力ｼｰﾄ!$O$3,"",MID(RIGHT(入力ｼｰﾄ!$H$49,入力ｼｰﾄ!$O$3),1,1))</f>
        <v/>
      </c>
      <c r="AU45" s="24" t="str">
        <f>IF(LEN(入力ｼｰﾄ!$H$49)&lt;入力ｼｰﾄ!$O$2,"",MID(RIGHT(入力ｼｰﾄ!$H$49,入力ｼｰﾄ!$O$2),1,1))</f>
        <v>0</v>
      </c>
      <c r="AV45" s="20" t="str">
        <f>IF(LEN(入力ｼｰﾄ!$H$50)&lt;入力ｼｰﾄ!$O$16,"",MID(RIGHT(入力ｼｰﾄ!$H$50,入力ｼｰﾄ!$O$16),1,1))</f>
        <v/>
      </c>
      <c r="AW45" s="21" t="str">
        <f>IF(LEN(入力ｼｰﾄ!$H$50)&lt;入力ｼｰﾄ!$O$15,"",MID(RIGHT(入力ｼｰﾄ!$H$50,入力ｼｰﾄ!$O$15),1,1))</f>
        <v/>
      </c>
      <c r="AX45" s="21" t="str">
        <f>IF(LEN(入力ｼｰﾄ!$H$50)&lt;入力ｼｰﾄ!$O$8,"",MID(RIGHT(入力ｼｰﾄ!$H$50,入力ｼｰﾄ!$O$8),1,1))</f>
        <v/>
      </c>
      <c r="AY45" s="22" t="str">
        <f>IF(LEN(入力ｼｰﾄ!$H$50)&lt;入力ｼｰﾄ!$O$7,"",MID(RIGHT(入力ｼｰﾄ!$H$50,入力ｼｰﾄ!$O$7),1,1))</f>
        <v/>
      </c>
      <c r="AZ45" s="21" t="str">
        <f>IF(LEN(入力ｼｰﾄ!$H$50)&lt;入力ｼｰﾄ!$O$6,"",MID(RIGHT(入力ｼｰﾄ!$H$50,入力ｼｰﾄ!$O$6),1,1))</f>
        <v/>
      </c>
      <c r="BA45" s="23" t="str">
        <f>IF(LEN(入力ｼｰﾄ!$H$50)&lt;入力ｼｰﾄ!$O$5,"",MID(RIGHT(入力ｼｰﾄ!$H$50,入力ｼｰﾄ!$O$5),1,1))</f>
        <v/>
      </c>
      <c r="BB45" s="21" t="str">
        <f>IF(LEN(入力ｼｰﾄ!$H$50)&lt;入力ｼｰﾄ!$O$4,"",MID(RIGHT(入力ｼｰﾄ!$H$50,入力ｼｰﾄ!$O$4),1,1))</f>
        <v/>
      </c>
      <c r="BC45" s="21" t="str">
        <f>IF(LEN(入力ｼｰﾄ!$H$50)&lt;入力ｼｰﾄ!$O$3,"",MID(RIGHT(入力ｼｰﾄ!$H$50,入力ｼｰﾄ!$O$3),1,1))</f>
        <v/>
      </c>
      <c r="BD45" s="21" t="str">
        <f>IF(LEN(入力ｼｰﾄ!$H$50)&lt;入力ｼｰﾄ!$O$2,"",MID(RIGHT(入力ｼｰﾄ!$H$50,入力ｼｰﾄ!$O$2),1,1))</f>
        <v>0</v>
      </c>
      <c r="BE45" s="255"/>
      <c r="BF45" s="256"/>
      <c r="BG45" s="256"/>
      <c r="BH45" s="257"/>
    </row>
    <row r="46" spans="1:62" ht="26.25" customHeight="1">
      <c r="A46" s="237" t="s">
        <v>2</v>
      </c>
      <c r="B46" s="238"/>
      <c r="C46" s="238"/>
      <c r="D46" s="238"/>
      <c r="E46" s="238"/>
      <c r="F46" s="239">
        <f>入力ｼｰﾄ!$D$52</f>
        <v>0</v>
      </c>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40"/>
      <c r="AL46" s="57"/>
      <c r="AM46" s="238" t="s">
        <v>14</v>
      </c>
      <c r="AN46" s="238"/>
      <c r="AO46" s="238"/>
      <c r="AP46" s="238"/>
      <c r="AQ46" s="238"/>
      <c r="AR46" s="241">
        <f>入力ｼｰﾄ!$D$51</f>
        <v>0</v>
      </c>
      <c r="AS46" s="241"/>
      <c r="AT46" s="241"/>
      <c r="AU46" s="241"/>
      <c r="AV46" s="241"/>
      <c r="AW46" s="241"/>
      <c r="AX46" s="241"/>
      <c r="AY46" s="241"/>
      <c r="AZ46" s="241"/>
      <c r="BA46" s="241"/>
      <c r="BB46" s="241"/>
      <c r="BC46" s="241"/>
      <c r="BD46" s="241"/>
      <c r="BE46" s="242" t="s">
        <v>17</v>
      </c>
      <c r="BF46" s="243"/>
      <c r="BG46" s="243"/>
      <c r="BH46" s="244"/>
    </row>
    <row r="47" spans="1:62" ht="20.25" customHeight="1">
      <c r="A47" s="245" t="s">
        <v>12</v>
      </c>
      <c r="B47" s="246"/>
      <c r="C47" s="246"/>
      <c r="D47" s="246"/>
      <c r="E47" s="246"/>
      <c r="F47" s="246"/>
      <c r="G47" s="246"/>
      <c r="H47" s="246"/>
      <c r="I47" s="246"/>
      <c r="J47" s="247"/>
      <c r="K47" s="248" t="s">
        <v>15</v>
      </c>
      <c r="L47" s="246"/>
      <c r="M47" s="246"/>
      <c r="N47" s="246"/>
      <c r="O47" s="246"/>
      <c r="P47" s="246"/>
      <c r="Q47" s="246"/>
      <c r="R47" s="246"/>
      <c r="S47" s="247"/>
      <c r="T47" s="248" t="s">
        <v>36</v>
      </c>
      <c r="U47" s="246"/>
      <c r="V47" s="246"/>
      <c r="W47" s="246"/>
      <c r="X47" s="246"/>
      <c r="Y47" s="246"/>
      <c r="Z47" s="246"/>
      <c r="AA47" s="246"/>
      <c r="AB47" s="247"/>
      <c r="AC47" s="248" t="s">
        <v>6</v>
      </c>
      <c r="AD47" s="246"/>
      <c r="AE47" s="246"/>
      <c r="AF47" s="246"/>
      <c r="AG47" s="246"/>
      <c r="AH47" s="246"/>
      <c r="AI47" s="246"/>
      <c r="AJ47" s="246"/>
      <c r="AK47" s="247"/>
      <c r="AL47" s="61" t="s">
        <v>141</v>
      </c>
      <c r="AM47" s="248" t="s">
        <v>11</v>
      </c>
      <c r="AN47" s="246"/>
      <c r="AO47" s="246"/>
      <c r="AP47" s="246"/>
      <c r="AQ47" s="246"/>
      <c r="AR47" s="246"/>
      <c r="AS47" s="246"/>
      <c r="AT47" s="246"/>
      <c r="AU47" s="247"/>
      <c r="AV47" s="248" t="s">
        <v>16</v>
      </c>
      <c r="AW47" s="246"/>
      <c r="AX47" s="246"/>
      <c r="AY47" s="246"/>
      <c r="AZ47" s="246"/>
      <c r="BA47" s="246"/>
      <c r="BB47" s="246"/>
      <c r="BC47" s="246"/>
      <c r="BD47" s="247"/>
      <c r="BE47" s="249">
        <f>入力ｼｰﾄ!I51</f>
        <v>0</v>
      </c>
      <c r="BF47" s="250"/>
      <c r="BG47" s="250"/>
      <c r="BH47" s="251"/>
    </row>
    <row r="48" spans="1:62" ht="20.25" customHeight="1">
      <c r="A48" s="258">
        <f>入力ｼｰﾄ!$D$53</f>
        <v>0</v>
      </c>
      <c r="B48" s="259"/>
      <c r="C48" s="259"/>
      <c r="D48" s="259"/>
      <c r="E48" s="259"/>
      <c r="F48" s="259"/>
      <c r="G48" s="259"/>
      <c r="H48" s="259"/>
      <c r="I48" s="259"/>
      <c r="J48" s="260"/>
      <c r="K48" s="15" t="str">
        <f>IF(LEN(入力ｼｰﾄ!$D$54)&lt;入力ｼｰﾄ!$O$16,"",MID(RIGHT(入力ｼｰﾄ!$D$54,入力ｼｰﾄ!$O$16),1,1))</f>
        <v/>
      </c>
      <c r="L48" s="16" t="str">
        <f>IF(LEN(入力ｼｰﾄ!$D$54)&lt;入力ｼｰﾄ!$O$15,"",MID(RIGHT(入力ｼｰﾄ!$D$54,入力ｼｰﾄ!$O$15),1,1))</f>
        <v/>
      </c>
      <c r="M48" s="16" t="str">
        <f>IF(LEN(入力ｼｰﾄ!$D$54)&lt;入力ｼｰﾄ!$O$8,"",MID(RIGHT(入力ｼｰﾄ!$D$54,入力ｼｰﾄ!$O$8),1,1))</f>
        <v/>
      </c>
      <c r="N48" s="17" t="str">
        <f>IF(LEN(入力ｼｰﾄ!$D$54)&lt;入力ｼｰﾄ!$O$7,"",MID(RIGHT(入力ｼｰﾄ!$D$54,入力ｼｰﾄ!$O$7),1,1))</f>
        <v/>
      </c>
      <c r="O48" s="16" t="str">
        <f>IF(LEN(入力ｼｰﾄ!$D$54)&lt;入力ｼｰﾄ!$O$6,"",MID(RIGHT(入力ｼｰﾄ!$D$54,入力ｼｰﾄ!$O$6),1,1))</f>
        <v/>
      </c>
      <c r="P48" s="18" t="str">
        <f>IF(LEN(入力ｼｰﾄ!$D$54)&lt;入力ｼｰﾄ!$O$5,"",MID(RIGHT(入力ｼｰﾄ!$D$54,入力ｼｰﾄ!$O$5),1,1))</f>
        <v/>
      </c>
      <c r="Q48" s="16" t="str">
        <f>IF(LEN(入力ｼｰﾄ!$D$54)&lt;入力ｼｰﾄ!$O$4,"",MID(RIGHT(入力ｼｰﾄ!$D$54,入力ｼｰﾄ!$O$4),1,1))</f>
        <v/>
      </c>
      <c r="R48" s="16" t="str">
        <f>IF(LEN(入力ｼｰﾄ!$D$54)&lt;入力ｼｰﾄ!$O$3,"",MID(RIGHT(入力ｼｰﾄ!$D$54,入力ｼｰﾄ!$O$3),1,1))</f>
        <v/>
      </c>
      <c r="S48" s="19" t="str">
        <f>IF(LEN(入力ｼｰﾄ!$D$54)&lt;入力ｼｰﾄ!$O$2,"",MID(RIGHT(入力ｼｰﾄ!$D$54,入力ｼｰﾄ!$O$2),1,1))</f>
        <v/>
      </c>
      <c r="T48" s="15" t="str">
        <f>IF(LEN(入力ｼｰﾄ!$D$55)&lt;入力ｼｰﾄ!$O$16,"",MID(RIGHT(入力ｼｰﾄ!$D$55,入力ｼｰﾄ!$O$16),1,1))</f>
        <v/>
      </c>
      <c r="U48" s="16" t="str">
        <f>IF(LEN(入力ｼｰﾄ!$D$55)&lt;入力ｼｰﾄ!$O$15,"",MID(RIGHT(入力ｼｰﾄ!$D$55,入力ｼｰﾄ!$O$15),1,1))</f>
        <v/>
      </c>
      <c r="V48" s="16" t="str">
        <f>IF(LEN(入力ｼｰﾄ!$D$55)&lt;入力ｼｰﾄ!$O$8,"",MID(RIGHT(入力ｼｰﾄ!$D$55,入力ｼｰﾄ!$O$8),1,1))</f>
        <v/>
      </c>
      <c r="W48" s="17" t="str">
        <f>IF(LEN(入力ｼｰﾄ!$D$55)&lt;入力ｼｰﾄ!$O$7,"",MID(RIGHT(入力ｼｰﾄ!$D$55,入力ｼｰﾄ!$O$7),1,1))</f>
        <v/>
      </c>
      <c r="X48" s="16" t="str">
        <f>IF(LEN(入力ｼｰﾄ!$D$55)&lt;入力ｼｰﾄ!$O$6,"",MID(RIGHT(入力ｼｰﾄ!$D$55,入力ｼｰﾄ!$O$6),1,1))</f>
        <v/>
      </c>
      <c r="Y48" s="18" t="str">
        <f>IF(LEN(入力ｼｰﾄ!$D$55)&lt;入力ｼｰﾄ!$O$5,"",MID(RIGHT(入力ｼｰﾄ!$D$55,入力ｼｰﾄ!$O$5),1,1))</f>
        <v/>
      </c>
      <c r="Z48" s="16" t="str">
        <f>IF(LEN(入力ｼｰﾄ!$D$55)&lt;入力ｼｰﾄ!$O$4,"",MID(RIGHT(入力ｼｰﾄ!$D$55,入力ｼｰﾄ!$O$4),1,1))</f>
        <v/>
      </c>
      <c r="AA48" s="16" t="str">
        <f>IF(LEN(入力ｼｰﾄ!$D$55)&lt;入力ｼｰﾄ!$O$3,"",MID(RIGHT(入力ｼｰﾄ!$D$55,入力ｼｰﾄ!$O$3),1,1))</f>
        <v/>
      </c>
      <c r="AB48" s="19" t="str">
        <f>IF(LEN(入力ｼｰﾄ!$D$55)&lt;入力ｼｰﾄ!$O$2,"",MID(RIGHT(入力ｼｰﾄ!$D$55,入力ｼｰﾄ!$O$2),1,1))</f>
        <v/>
      </c>
      <c r="AC48" s="46" t="str">
        <f>IF(LEN(入力ｼｰﾄ!$D$56)&lt;入力ｼｰﾄ!$O$16,"",MID(RIGHT(入力ｼｰﾄ!$D$56,入力ｼｰﾄ!$O$16),1,1))</f>
        <v/>
      </c>
      <c r="AD48" s="47" t="str">
        <f>IF(LEN(入力ｼｰﾄ!$D$56)&lt;入力ｼｰﾄ!$O$15,"",MID(RIGHT(入力ｼｰﾄ!$D$56,入力ｼｰﾄ!$O$15),1,1))</f>
        <v/>
      </c>
      <c r="AE48" s="47" t="str">
        <f>IF(LEN(入力ｼｰﾄ!$D$56)&lt;入力ｼｰﾄ!$O$8,"",MID(RIGHT(入力ｼｰﾄ!$D$56,入力ｼｰﾄ!$O$8),1,1))</f>
        <v/>
      </c>
      <c r="AF48" s="48" t="str">
        <f>IF(LEN(入力ｼｰﾄ!$D$56)&lt;入力ｼｰﾄ!$O$7,"",MID(RIGHT(入力ｼｰﾄ!$D$56,入力ｼｰﾄ!$O$7),1,1))</f>
        <v/>
      </c>
      <c r="AG48" s="47" t="str">
        <f>IF(LEN(入力ｼｰﾄ!$D$56)&lt;入力ｼｰﾄ!$O$6,"",MID(RIGHT(入力ｼｰﾄ!$D$56,入力ｼｰﾄ!$O$6),1,1))</f>
        <v/>
      </c>
      <c r="AH48" s="49" t="str">
        <f>IF(LEN(入力ｼｰﾄ!$D$56)&lt;入力ｼｰﾄ!$O$5,"",MID(RIGHT(入力ｼｰﾄ!$D$56,入力ｼｰﾄ!$O$5),1,1))</f>
        <v/>
      </c>
      <c r="AI48" s="47" t="str">
        <f>IF(LEN(入力ｼｰﾄ!$D$56)&lt;入力ｼｰﾄ!$O$4,"",MID(RIGHT(入力ｼｰﾄ!$D$56,入力ｼｰﾄ!$O$4),1,1))</f>
        <v/>
      </c>
      <c r="AJ48" s="47" t="str">
        <f>IF(LEN(入力ｼｰﾄ!$D$56)&lt;入力ｼｰﾄ!$O$3,"",MID(RIGHT(入力ｼｰﾄ!$D$56,入力ｼｰﾄ!$O$3),1,1))</f>
        <v/>
      </c>
      <c r="AK48" s="54" t="str">
        <f>IF(LEN(入力ｼｰﾄ!$D$56)&lt;入力ｼｰﾄ!$O$2,"",MID(RIGHT(入力ｼｰﾄ!$D$56,入力ｼｰﾄ!$O$2),1,1))</f>
        <v/>
      </c>
      <c r="AL48" s="62">
        <f>+入力ｼｰﾄ!D$57</f>
        <v>0</v>
      </c>
      <c r="AM48" s="15" t="str">
        <f>IF(LEN(入力ｼｰﾄ!$D$58)&lt;入力ｼｰﾄ!$O$16,"",MID(RIGHT(入力ｼｰﾄ!$D$58,入力ｼｰﾄ!$O$16),1,1))</f>
        <v/>
      </c>
      <c r="AN48" s="16" t="str">
        <f>IF(LEN(入力ｼｰﾄ!$D$58)&lt;入力ｼｰﾄ!$O$15,"",MID(RIGHT(入力ｼｰﾄ!$D$58,入力ｼｰﾄ!$O$15),1,1))</f>
        <v/>
      </c>
      <c r="AO48" s="16" t="str">
        <f>IF(LEN(入力ｼｰﾄ!$D$58)&lt;入力ｼｰﾄ!$O$8,"",MID(RIGHT(入力ｼｰﾄ!$D$58,入力ｼｰﾄ!$O$8),1,1))</f>
        <v/>
      </c>
      <c r="AP48" s="17" t="str">
        <f>IF(LEN(入力ｼｰﾄ!$D$58)&lt;入力ｼｰﾄ!$O$7,"",MID(RIGHT(入力ｼｰﾄ!$D$58,入力ｼｰﾄ!$O$7),1,1))</f>
        <v/>
      </c>
      <c r="AQ48" s="16" t="str">
        <f>IF(LEN(入力ｼｰﾄ!$D$58)&lt;入力ｼｰﾄ!$O$6,"",MID(RIGHT(入力ｼｰﾄ!$D$58,入力ｼｰﾄ!$O$6),1,1))</f>
        <v/>
      </c>
      <c r="AR48" s="18" t="str">
        <f>IF(LEN(入力ｼｰﾄ!$D$58)&lt;入力ｼｰﾄ!$O$5,"",MID(RIGHT(入力ｼｰﾄ!$D$58,入力ｼｰﾄ!$O$5),1,1))</f>
        <v/>
      </c>
      <c r="AS48" s="16" t="str">
        <f>IF(LEN(入力ｼｰﾄ!$D$58)&lt;入力ｼｰﾄ!$O$4,"",MID(RIGHT(入力ｼｰﾄ!$D$58,入力ｼｰﾄ!$O$4),1,1))</f>
        <v/>
      </c>
      <c r="AT48" s="16" t="str">
        <f>IF(LEN(入力ｼｰﾄ!$D$58)&lt;入力ｼｰﾄ!$O$3,"",MID(RIGHT(入力ｼｰﾄ!$D$58,入力ｼｰﾄ!$O$3),1,1))</f>
        <v/>
      </c>
      <c r="AU48" s="19" t="str">
        <f>IF(LEN(入力ｼｰﾄ!$D$58)&lt;入力ｼｰﾄ!$O$2,"",MID(RIGHT(入力ｼｰﾄ!$D$58,入力ｼｰﾄ!$O$2),1,1))</f>
        <v>0</v>
      </c>
      <c r="AV48" s="15" t="str">
        <f>IF(LEN(入力ｼｰﾄ!$D$59)&lt;入力ｼｰﾄ!$O$16,"",MID(RIGHT(入力ｼｰﾄ!$D$59,入力ｼｰﾄ!$O$16),1,1))</f>
        <v/>
      </c>
      <c r="AW48" s="16" t="str">
        <f>IF(LEN(入力ｼｰﾄ!$D$59)&lt;入力ｼｰﾄ!$O$15,"",MID(RIGHT(入力ｼｰﾄ!$D$59,入力ｼｰﾄ!$O$15),1,1))</f>
        <v/>
      </c>
      <c r="AX48" s="16" t="str">
        <f>IF(LEN(入力ｼｰﾄ!$D$59)&lt;入力ｼｰﾄ!$O$8,"",MID(RIGHT(入力ｼｰﾄ!$D$59,入力ｼｰﾄ!$O$8),1,1))</f>
        <v/>
      </c>
      <c r="AY48" s="17" t="str">
        <f>IF(LEN(入力ｼｰﾄ!$D$59)&lt;入力ｼｰﾄ!$O$7,"",MID(RIGHT(入力ｼｰﾄ!$D$59,入力ｼｰﾄ!$O$7),1,1))</f>
        <v/>
      </c>
      <c r="AZ48" s="16" t="str">
        <f>IF(LEN(入力ｼｰﾄ!$D$59)&lt;入力ｼｰﾄ!$O$6,"",MID(RIGHT(入力ｼｰﾄ!$D$59,入力ｼｰﾄ!$O$6),1,1))</f>
        <v/>
      </c>
      <c r="BA48" s="18" t="str">
        <f>IF(LEN(入力ｼｰﾄ!$D$59)&lt;入力ｼｰﾄ!$O$5,"",MID(RIGHT(入力ｼｰﾄ!$D$59,入力ｼｰﾄ!$O$5),1,1))</f>
        <v/>
      </c>
      <c r="BB48" s="16" t="str">
        <f>IF(LEN(入力ｼｰﾄ!$D$59)&lt;入力ｼｰﾄ!$O$4,"",MID(RIGHT(入力ｼｰﾄ!$D$59,入力ｼｰﾄ!$O$4),1,1))</f>
        <v/>
      </c>
      <c r="BC48" s="16" t="str">
        <f>IF(LEN(入力ｼｰﾄ!$D$59)&lt;入力ｼｰﾄ!$O$3,"",MID(RIGHT(入力ｼｰﾄ!$D$59,入力ｼｰﾄ!$O$3),1,1))</f>
        <v/>
      </c>
      <c r="BD48" s="16" t="str">
        <f>IF(LEN(入力ｼｰﾄ!$D$59)&lt;入力ｼｰﾄ!$O$2,"",MID(RIGHT(入力ｼｰﾄ!$D$59,入力ｼｰﾄ!$O$2),1,1))</f>
        <v>0</v>
      </c>
      <c r="BE48" s="252"/>
      <c r="BF48" s="253"/>
      <c r="BG48" s="253"/>
      <c r="BH48" s="254"/>
    </row>
    <row r="49" spans="1:62" ht="20.25" customHeight="1">
      <c r="A49" s="261">
        <f>入力ｼｰﾄ!$E$53</f>
        <v>0</v>
      </c>
      <c r="B49" s="259"/>
      <c r="C49" s="259"/>
      <c r="D49" s="259"/>
      <c r="E49" s="259"/>
      <c r="F49" s="259"/>
      <c r="G49" s="259"/>
      <c r="H49" s="259"/>
      <c r="I49" s="259"/>
      <c r="J49" s="260"/>
      <c r="K49" s="15" t="str">
        <f>IF(LEN(入力ｼｰﾄ!$E$54)&lt;入力ｼｰﾄ!$O$16,"",MID(RIGHT(入力ｼｰﾄ!$E$54,入力ｼｰﾄ!$O$16),1,1))</f>
        <v/>
      </c>
      <c r="L49" s="16" t="str">
        <f>IF(LEN(入力ｼｰﾄ!$E$54)&lt;入力ｼｰﾄ!$O$15,"",MID(RIGHT(入力ｼｰﾄ!$E$54,入力ｼｰﾄ!$O$15),1,1))</f>
        <v/>
      </c>
      <c r="M49" s="16" t="str">
        <f>IF(LEN(入力ｼｰﾄ!$E$54)&lt;入力ｼｰﾄ!$O$8,"",MID(RIGHT(入力ｼｰﾄ!$E$54,入力ｼｰﾄ!$O$8),1,1))</f>
        <v/>
      </c>
      <c r="N49" s="17" t="str">
        <f>IF(LEN(入力ｼｰﾄ!$E$54)&lt;入力ｼｰﾄ!$O$7,"",MID(RIGHT(入力ｼｰﾄ!$E$54,入力ｼｰﾄ!$O$7),1,1))</f>
        <v/>
      </c>
      <c r="O49" s="16" t="str">
        <f>IF(LEN(入力ｼｰﾄ!$E$54)&lt;入力ｼｰﾄ!$O$6,"",MID(RIGHT(入力ｼｰﾄ!$E$54,入力ｼｰﾄ!$O$6),1,1))</f>
        <v/>
      </c>
      <c r="P49" s="18" t="str">
        <f>IF(LEN(入力ｼｰﾄ!$E$54)&lt;入力ｼｰﾄ!$O$5,"",MID(RIGHT(入力ｼｰﾄ!$E$54,入力ｼｰﾄ!$O$5),1,1))</f>
        <v/>
      </c>
      <c r="Q49" s="16" t="str">
        <f>IF(LEN(入力ｼｰﾄ!$E$54)&lt;入力ｼｰﾄ!$O$4,"",MID(RIGHT(入力ｼｰﾄ!$E$54,入力ｼｰﾄ!$O$4),1,1))</f>
        <v/>
      </c>
      <c r="R49" s="16" t="str">
        <f>IF(LEN(入力ｼｰﾄ!$E$54)&lt;入力ｼｰﾄ!$O$3,"",MID(RIGHT(入力ｼｰﾄ!$E$54,入力ｼｰﾄ!$O$3),1,1))</f>
        <v/>
      </c>
      <c r="S49" s="19" t="str">
        <f>IF(LEN(入力ｼｰﾄ!$E$54)&lt;入力ｼｰﾄ!$O$2,"",MID(RIGHT(入力ｼｰﾄ!$E$54,入力ｼｰﾄ!$O$2),1,1))</f>
        <v/>
      </c>
      <c r="T49" s="15" t="str">
        <f>IF(LEN(入力ｼｰﾄ!$E$55)&lt;入力ｼｰﾄ!$O$16,"",MID(RIGHT(入力ｼｰﾄ!$E$55,入力ｼｰﾄ!$O$16),1,1))</f>
        <v/>
      </c>
      <c r="U49" s="16" t="str">
        <f>IF(LEN(入力ｼｰﾄ!$E$55)&lt;入力ｼｰﾄ!$O$15,"",MID(RIGHT(入力ｼｰﾄ!$E$55,入力ｼｰﾄ!$O$15),1,1))</f>
        <v/>
      </c>
      <c r="V49" s="16" t="str">
        <f>IF(LEN(入力ｼｰﾄ!$E$55)&lt;入力ｼｰﾄ!$O$8,"",MID(RIGHT(入力ｼｰﾄ!$E$55,入力ｼｰﾄ!$O$8),1,1))</f>
        <v/>
      </c>
      <c r="W49" s="17" t="str">
        <f>IF(LEN(入力ｼｰﾄ!$E$55)&lt;入力ｼｰﾄ!$O$7,"",MID(RIGHT(入力ｼｰﾄ!$E$55,入力ｼｰﾄ!$O$7),1,1))</f>
        <v/>
      </c>
      <c r="X49" s="16" t="str">
        <f>IF(LEN(入力ｼｰﾄ!$E$55)&lt;入力ｼｰﾄ!$O$6,"",MID(RIGHT(入力ｼｰﾄ!$E$55,入力ｼｰﾄ!$O$6),1,1))</f>
        <v/>
      </c>
      <c r="Y49" s="18" t="str">
        <f>IF(LEN(入力ｼｰﾄ!$E$55)&lt;入力ｼｰﾄ!$O$5,"",MID(RIGHT(入力ｼｰﾄ!$E$55,入力ｼｰﾄ!$O$5),1,1))</f>
        <v/>
      </c>
      <c r="Z49" s="16" t="str">
        <f>IF(LEN(入力ｼｰﾄ!$E$55)&lt;入力ｼｰﾄ!$O$4,"",MID(RIGHT(入力ｼｰﾄ!$E$55,入力ｼｰﾄ!$O$4),1,1))</f>
        <v/>
      </c>
      <c r="AA49" s="16" t="str">
        <f>IF(LEN(入力ｼｰﾄ!$E$55)&lt;入力ｼｰﾄ!$O$3,"",MID(RIGHT(入力ｼｰﾄ!$E$55,入力ｼｰﾄ!$O$3),1,1))</f>
        <v/>
      </c>
      <c r="AB49" s="19" t="str">
        <f>IF(LEN(入力ｼｰﾄ!$E$55)&lt;入力ｼｰﾄ!$O$2,"",MID(RIGHT(入力ｼｰﾄ!$E$55,入力ｼｰﾄ!$O$2),1,1))</f>
        <v/>
      </c>
      <c r="AC49" s="46" t="str">
        <f>IF(LEN(入力ｼｰﾄ!$E$56)&lt;入力ｼｰﾄ!$O$16,"",MID(RIGHT(入力ｼｰﾄ!$E$56,入力ｼｰﾄ!$O$16),1,1))</f>
        <v/>
      </c>
      <c r="AD49" s="47" t="str">
        <f>IF(LEN(入力ｼｰﾄ!$E$56)&lt;入力ｼｰﾄ!$O$15,"",MID(RIGHT(入力ｼｰﾄ!$E$56,入力ｼｰﾄ!$O$15),1,1))</f>
        <v/>
      </c>
      <c r="AE49" s="47" t="str">
        <f>IF(LEN(入力ｼｰﾄ!$E$56)&lt;入力ｼｰﾄ!$O$8,"",MID(RIGHT(入力ｼｰﾄ!$E$56,入力ｼｰﾄ!$O$8),1,1))</f>
        <v/>
      </c>
      <c r="AF49" s="48" t="str">
        <f>IF(LEN(入力ｼｰﾄ!$E$56)&lt;入力ｼｰﾄ!$O$7,"",MID(RIGHT(入力ｼｰﾄ!$E$56,入力ｼｰﾄ!$O$7),1,1))</f>
        <v/>
      </c>
      <c r="AG49" s="47" t="str">
        <f>IF(LEN(入力ｼｰﾄ!$E$56)&lt;入力ｼｰﾄ!$O$6,"",MID(RIGHT(入力ｼｰﾄ!$E$56,入力ｼｰﾄ!$O$6),1,1))</f>
        <v/>
      </c>
      <c r="AH49" s="49" t="str">
        <f>IF(LEN(入力ｼｰﾄ!$E$56)&lt;入力ｼｰﾄ!$O$5,"",MID(RIGHT(入力ｼｰﾄ!$E$56,入力ｼｰﾄ!$O$5),1,1))</f>
        <v/>
      </c>
      <c r="AI49" s="47" t="str">
        <f>IF(LEN(入力ｼｰﾄ!$E$56)&lt;入力ｼｰﾄ!$O$4,"",MID(RIGHT(入力ｼｰﾄ!$E$56,入力ｼｰﾄ!$O$4),1,1))</f>
        <v/>
      </c>
      <c r="AJ49" s="47" t="str">
        <f>IF(LEN(入力ｼｰﾄ!$E$56)&lt;入力ｼｰﾄ!$O$3,"",MID(RIGHT(入力ｼｰﾄ!$E$56,入力ｼｰﾄ!$O$3),1,1))</f>
        <v/>
      </c>
      <c r="AK49" s="54" t="str">
        <f>IF(LEN(入力ｼｰﾄ!$E$56)&lt;入力ｼｰﾄ!$O$2,"",MID(RIGHT(入力ｼｰﾄ!$E$56,入力ｼｰﾄ!$O$2),1,1))</f>
        <v/>
      </c>
      <c r="AL49" s="62">
        <f>+入力ｼｰﾄ!E$57</f>
        <v>0</v>
      </c>
      <c r="AM49" s="15" t="str">
        <f>IF(LEN(入力ｼｰﾄ!$E$58)&lt;入力ｼｰﾄ!$O$16,"",MID(RIGHT(入力ｼｰﾄ!$E$58,入力ｼｰﾄ!$O$16),1,1))</f>
        <v/>
      </c>
      <c r="AN49" s="16" t="str">
        <f>IF(LEN(入力ｼｰﾄ!$E$58)&lt;入力ｼｰﾄ!$O$15,"",MID(RIGHT(入力ｼｰﾄ!$E$58,入力ｼｰﾄ!$O$15),1,1))</f>
        <v/>
      </c>
      <c r="AO49" s="16" t="str">
        <f>IF(LEN(入力ｼｰﾄ!$E$58)&lt;入力ｼｰﾄ!$O$8,"",MID(RIGHT(入力ｼｰﾄ!$E$58,入力ｼｰﾄ!$O$8),1,1))</f>
        <v/>
      </c>
      <c r="AP49" s="17" t="str">
        <f>IF(LEN(入力ｼｰﾄ!$E$58)&lt;入力ｼｰﾄ!$O$7,"",MID(RIGHT(入力ｼｰﾄ!$E$58,入力ｼｰﾄ!$O$7),1,1))</f>
        <v/>
      </c>
      <c r="AQ49" s="16" t="str">
        <f>IF(LEN(入力ｼｰﾄ!$E$58)&lt;入力ｼｰﾄ!$O$6,"",MID(RIGHT(入力ｼｰﾄ!$E$58,入力ｼｰﾄ!$O$6),1,1))</f>
        <v/>
      </c>
      <c r="AR49" s="18" t="str">
        <f>IF(LEN(入力ｼｰﾄ!$E$58)&lt;入力ｼｰﾄ!$O$5,"",MID(RIGHT(入力ｼｰﾄ!$E$58,入力ｼｰﾄ!$O$5),1,1))</f>
        <v/>
      </c>
      <c r="AS49" s="16" t="str">
        <f>IF(LEN(入力ｼｰﾄ!$E$58)&lt;入力ｼｰﾄ!$O$4,"",MID(RIGHT(入力ｼｰﾄ!$E$58,入力ｼｰﾄ!$O$4),1,1))</f>
        <v/>
      </c>
      <c r="AT49" s="16" t="str">
        <f>IF(LEN(入力ｼｰﾄ!$E$58)&lt;入力ｼｰﾄ!$O$3,"",MID(RIGHT(入力ｼｰﾄ!$E$58,入力ｼｰﾄ!$O$3),1,1))</f>
        <v/>
      </c>
      <c r="AU49" s="19" t="str">
        <f>IF(LEN(入力ｼｰﾄ!$E$58)&lt;入力ｼｰﾄ!$O$2,"",MID(RIGHT(入力ｼｰﾄ!$E$58,入力ｼｰﾄ!$O$2),1,1))</f>
        <v>0</v>
      </c>
      <c r="AV49" s="15" t="str">
        <f>IF(LEN(入力ｼｰﾄ!$E$59)&lt;入力ｼｰﾄ!$O$16,"",MID(RIGHT(入力ｼｰﾄ!$E$59,入力ｼｰﾄ!$O$16),1,1))</f>
        <v/>
      </c>
      <c r="AW49" s="16" t="str">
        <f>IF(LEN(入力ｼｰﾄ!$E$59)&lt;入力ｼｰﾄ!$O$15,"",MID(RIGHT(入力ｼｰﾄ!$E$59,入力ｼｰﾄ!$O$15),1,1))</f>
        <v/>
      </c>
      <c r="AX49" s="16" t="str">
        <f>IF(LEN(入力ｼｰﾄ!$E$59)&lt;入力ｼｰﾄ!$O$8,"",MID(RIGHT(入力ｼｰﾄ!$E$59,入力ｼｰﾄ!$O$8),1,1))</f>
        <v/>
      </c>
      <c r="AY49" s="17" t="str">
        <f>IF(LEN(入力ｼｰﾄ!$E$59)&lt;入力ｼｰﾄ!$O$7,"",MID(RIGHT(入力ｼｰﾄ!$E$59,入力ｼｰﾄ!$O$7),1,1))</f>
        <v/>
      </c>
      <c r="AZ49" s="16" t="str">
        <f>IF(LEN(入力ｼｰﾄ!$E$59)&lt;入力ｼｰﾄ!$O$6,"",MID(RIGHT(入力ｼｰﾄ!$E$59,入力ｼｰﾄ!$O$6),1,1))</f>
        <v/>
      </c>
      <c r="BA49" s="18" t="str">
        <f>IF(LEN(入力ｼｰﾄ!$E$59)&lt;入力ｼｰﾄ!$O$5,"",MID(RIGHT(入力ｼｰﾄ!$E$59,入力ｼｰﾄ!$O$5),1,1))</f>
        <v/>
      </c>
      <c r="BB49" s="16" t="str">
        <f>IF(LEN(入力ｼｰﾄ!$E$59)&lt;入力ｼｰﾄ!$O$4,"",MID(RIGHT(入力ｼｰﾄ!$E$59,入力ｼｰﾄ!$O$4),1,1))</f>
        <v/>
      </c>
      <c r="BC49" s="16" t="str">
        <f>IF(LEN(入力ｼｰﾄ!$E$59)&lt;入力ｼｰﾄ!$O$3,"",MID(RIGHT(入力ｼｰﾄ!$E$59,入力ｼｰﾄ!$O$3),1,1))</f>
        <v/>
      </c>
      <c r="BD49" s="16" t="str">
        <f>IF(LEN(入力ｼｰﾄ!$E$59)&lt;入力ｼｰﾄ!$O$2,"",MID(RIGHT(入力ｼｰﾄ!$E$59,入力ｼｰﾄ!$O$2),1,1))</f>
        <v>0</v>
      </c>
      <c r="BE49" s="252"/>
      <c r="BF49" s="253"/>
      <c r="BG49" s="253"/>
      <c r="BH49" s="254"/>
      <c r="BJ49" s="43" t="s">
        <v>94</v>
      </c>
    </row>
    <row r="50" spans="1:62" ht="20.25" customHeight="1">
      <c r="A50" s="261">
        <f>入力ｼｰﾄ!$F$53</f>
        <v>0</v>
      </c>
      <c r="B50" s="259"/>
      <c r="C50" s="259"/>
      <c r="D50" s="259"/>
      <c r="E50" s="259"/>
      <c r="F50" s="259"/>
      <c r="G50" s="259"/>
      <c r="H50" s="259"/>
      <c r="I50" s="259"/>
      <c r="J50" s="260"/>
      <c r="K50" s="15" t="str">
        <f>IF(LEN(入力ｼｰﾄ!$F$54)&lt;入力ｼｰﾄ!$O$16,"",MID(RIGHT(入力ｼｰﾄ!$F$54,入力ｼｰﾄ!$O$16),1,1))</f>
        <v/>
      </c>
      <c r="L50" s="16" t="str">
        <f>IF(LEN(入力ｼｰﾄ!$F$54)&lt;入力ｼｰﾄ!$O$15,"",MID(RIGHT(入力ｼｰﾄ!$F$54,入力ｼｰﾄ!$O$15),1,1))</f>
        <v/>
      </c>
      <c r="M50" s="16" t="str">
        <f>IF(LEN(入力ｼｰﾄ!$F$54)&lt;入力ｼｰﾄ!$O$8,"",MID(RIGHT(入力ｼｰﾄ!$F$54,入力ｼｰﾄ!$O$8),1,1))</f>
        <v/>
      </c>
      <c r="N50" s="17" t="str">
        <f>IF(LEN(入力ｼｰﾄ!$F$54)&lt;入力ｼｰﾄ!$O$7,"",MID(RIGHT(入力ｼｰﾄ!$F$54,入力ｼｰﾄ!$O$7),1,1))</f>
        <v/>
      </c>
      <c r="O50" s="16" t="str">
        <f>IF(LEN(入力ｼｰﾄ!$F$54)&lt;入力ｼｰﾄ!$O$6,"",MID(RIGHT(入力ｼｰﾄ!$F$54,入力ｼｰﾄ!$O$6),1,1))</f>
        <v/>
      </c>
      <c r="P50" s="18" t="str">
        <f>IF(LEN(入力ｼｰﾄ!$F$54)&lt;入力ｼｰﾄ!$O$5,"",MID(RIGHT(入力ｼｰﾄ!$F$54,入力ｼｰﾄ!$O$5),1,1))</f>
        <v/>
      </c>
      <c r="Q50" s="16" t="str">
        <f>IF(LEN(入力ｼｰﾄ!$F$54)&lt;入力ｼｰﾄ!$O$4,"",MID(RIGHT(入力ｼｰﾄ!$F$54,入力ｼｰﾄ!$O$4),1,1))</f>
        <v/>
      </c>
      <c r="R50" s="16" t="str">
        <f>IF(LEN(入力ｼｰﾄ!$F$54)&lt;入力ｼｰﾄ!$O$3,"",MID(RIGHT(入力ｼｰﾄ!$F$54,入力ｼｰﾄ!$O$3),1,1))</f>
        <v/>
      </c>
      <c r="S50" s="19" t="str">
        <f>IF(LEN(入力ｼｰﾄ!$F$54)&lt;入力ｼｰﾄ!$O$2,"",MID(RIGHT(入力ｼｰﾄ!$F$54,入力ｼｰﾄ!$O$2),1,1))</f>
        <v/>
      </c>
      <c r="T50" s="15" t="str">
        <f>IF(LEN(入力ｼｰﾄ!$F$55)&lt;入力ｼｰﾄ!$O$16,"",MID(RIGHT(入力ｼｰﾄ!$F$55,入力ｼｰﾄ!$O$16),1,1))</f>
        <v/>
      </c>
      <c r="U50" s="16" t="str">
        <f>IF(LEN(入力ｼｰﾄ!$F$55)&lt;入力ｼｰﾄ!$O$15,"",MID(RIGHT(入力ｼｰﾄ!$F$55,入力ｼｰﾄ!$O$15),1,1))</f>
        <v/>
      </c>
      <c r="V50" s="16" t="str">
        <f>IF(LEN(入力ｼｰﾄ!$F$55)&lt;入力ｼｰﾄ!$O$8,"",MID(RIGHT(入力ｼｰﾄ!$F$55,入力ｼｰﾄ!$O$8),1,1))</f>
        <v/>
      </c>
      <c r="W50" s="17" t="str">
        <f>IF(LEN(入力ｼｰﾄ!$F$55)&lt;入力ｼｰﾄ!$O$7,"",MID(RIGHT(入力ｼｰﾄ!$F$55,入力ｼｰﾄ!$O$7),1,1))</f>
        <v/>
      </c>
      <c r="X50" s="16" t="str">
        <f>IF(LEN(入力ｼｰﾄ!$F$55)&lt;入力ｼｰﾄ!$O$6,"",MID(RIGHT(入力ｼｰﾄ!$F$55,入力ｼｰﾄ!$O$6),1,1))</f>
        <v/>
      </c>
      <c r="Y50" s="18" t="str">
        <f>IF(LEN(入力ｼｰﾄ!$F$55)&lt;入力ｼｰﾄ!$O$5,"",MID(RIGHT(入力ｼｰﾄ!$F$55,入力ｼｰﾄ!$O$5),1,1))</f>
        <v/>
      </c>
      <c r="Z50" s="16" t="str">
        <f>IF(LEN(入力ｼｰﾄ!$F$55)&lt;入力ｼｰﾄ!$O$4,"",MID(RIGHT(入力ｼｰﾄ!$F$55,入力ｼｰﾄ!$O$4),1,1))</f>
        <v/>
      </c>
      <c r="AA50" s="16" t="str">
        <f>IF(LEN(入力ｼｰﾄ!$F$55)&lt;入力ｼｰﾄ!$O$3,"",MID(RIGHT(入力ｼｰﾄ!$F$55,入力ｼｰﾄ!$O$3),1,1))</f>
        <v/>
      </c>
      <c r="AB50" s="19" t="str">
        <f>IF(LEN(入力ｼｰﾄ!$F$55)&lt;入力ｼｰﾄ!$O$2,"",MID(RIGHT(入力ｼｰﾄ!$F$55,入力ｼｰﾄ!$O$2),1,1))</f>
        <v/>
      </c>
      <c r="AC50" s="46" t="str">
        <f>IF(LEN(入力ｼｰﾄ!$F$56)&lt;入力ｼｰﾄ!$O$16,"",MID(RIGHT(入力ｼｰﾄ!$F$56,入力ｼｰﾄ!$O$16),1,1))</f>
        <v/>
      </c>
      <c r="AD50" s="47" t="str">
        <f>IF(LEN(入力ｼｰﾄ!$F$56)&lt;入力ｼｰﾄ!$O$15,"",MID(RIGHT(入力ｼｰﾄ!$F$56,入力ｼｰﾄ!$O$15),1,1))</f>
        <v/>
      </c>
      <c r="AE50" s="47" t="str">
        <f>IF(LEN(入力ｼｰﾄ!$F$56)&lt;入力ｼｰﾄ!$O$8,"",MID(RIGHT(入力ｼｰﾄ!$F$56,入力ｼｰﾄ!$O$8),1,1))</f>
        <v/>
      </c>
      <c r="AF50" s="48" t="str">
        <f>IF(LEN(入力ｼｰﾄ!$F$56)&lt;入力ｼｰﾄ!$O$7,"",MID(RIGHT(入力ｼｰﾄ!$F$56,入力ｼｰﾄ!$O$7),1,1))</f>
        <v/>
      </c>
      <c r="AG50" s="47" t="str">
        <f>IF(LEN(入力ｼｰﾄ!$F$56)&lt;入力ｼｰﾄ!$O$6,"",MID(RIGHT(入力ｼｰﾄ!$F$56,入力ｼｰﾄ!$O$6),1,1))</f>
        <v/>
      </c>
      <c r="AH50" s="49" t="str">
        <f>IF(LEN(入力ｼｰﾄ!$F$56)&lt;入力ｼｰﾄ!$O$5,"",MID(RIGHT(入力ｼｰﾄ!$F$56,入力ｼｰﾄ!$O$5),1,1))</f>
        <v/>
      </c>
      <c r="AI50" s="47" t="str">
        <f>IF(LEN(入力ｼｰﾄ!$F$56)&lt;入力ｼｰﾄ!$O$4,"",MID(RIGHT(入力ｼｰﾄ!$F$56,入力ｼｰﾄ!$O$4),1,1))</f>
        <v/>
      </c>
      <c r="AJ50" s="47" t="str">
        <f>IF(LEN(入力ｼｰﾄ!$F$56)&lt;入力ｼｰﾄ!$O$3,"",MID(RIGHT(入力ｼｰﾄ!$F$56,入力ｼｰﾄ!$O$3),1,1))</f>
        <v/>
      </c>
      <c r="AK50" s="54" t="str">
        <f>IF(LEN(入力ｼｰﾄ!$F$56)&lt;入力ｼｰﾄ!$O$2,"",MID(RIGHT(入力ｼｰﾄ!$F$56,入力ｼｰﾄ!$O$2),1,1))</f>
        <v/>
      </c>
      <c r="AL50" s="62">
        <f>+入力ｼｰﾄ!F$57</f>
        <v>0</v>
      </c>
      <c r="AM50" s="15" t="str">
        <f>IF(LEN(入力ｼｰﾄ!$F$58)&lt;入力ｼｰﾄ!$O$16,"",MID(RIGHT(入力ｼｰﾄ!$F$58,入力ｼｰﾄ!$O$16),1,1))</f>
        <v/>
      </c>
      <c r="AN50" s="16" t="str">
        <f>IF(LEN(入力ｼｰﾄ!$F$58)&lt;入力ｼｰﾄ!$O$15,"",MID(RIGHT(入力ｼｰﾄ!$F$58,入力ｼｰﾄ!$O$15),1,1))</f>
        <v/>
      </c>
      <c r="AO50" s="16" t="str">
        <f>IF(LEN(入力ｼｰﾄ!$F$58)&lt;入力ｼｰﾄ!$O$8,"",MID(RIGHT(入力ｼｰﾄ!$F$58,入力ｼｰﾄ!$O$8),1,1))</f>
        <v/>
      </c>
      <c r="AP50" s="17" t="str">
        <f>IF(LEN(入力ｼｰﾄ!$F$58)&lt;入力ｼｰﾄ!$O$7,"",MID(RIGHT(入力ｼｰﾄ!$F$58,入力ｼｰﾄ!$O$7),1,1))</f>
        <v/>
      </c>
      <c r="AQ50" s="16" t="str">
        <f>IF(LEN(入力ｼｰﾄ!$F$58)&lt;入力ｼｰﾄ!$O$6,"",MID(RIGHT(入力ｼｰﾄ!$F$58,入力ｼｰﾄ!$O$6),1,1))</f>
        <v/>
      </c>
      <c r="AR50" s="18" t="str">
        <f>IF(LEN(入力ｼｰﾄ!$F$58)&lt;入力ｼｰﾄ!$O$5,"",MID(RIGHT(入力ｼｰﾄ!$F$58,入力ｼｰﾄ!$O$5),1,1))</f>
        <v/>
      </c>
      <c r="AS50" s="16" t="str">
        <f>IF(LEN(入力ｼｰﾄ!$F$58)&lt;入力ｼｰﾄ!$O$4,"",MID(RIGHT(入力ｼｰﾄ!$F$58,入力ｼｰﾄ!$O$4),1,1))</f>
        <v/>
      </c>
      <c r="AT50" s="16" t="str">
        <f>IF(LEN(入力ｼｰﾄ!$F$58)&lt;入力ｼｰﾄ!$O$3,"",MID(RIGHT(入力ｼｰﾄ!$F$58,入力ｼｰﾄ!$O$3),1,1))</f>
        <v/>
      </c>
      <c r="AU50" s="19" t="str">
        <f>IF(LEN(入力ｼｰﾄ!$F$58)&lt;入力ｼｰﾄ!$O$2,"",MID(RIGHT(入力ｼｰﾄ!$F$58,入力ｼｰﾄ!$O$2),1,1))</f>
        <v>0</v>
      </c>
      <c r="AV50" s="15" t="str">
        <f>IF(LEN(入力ｼｰﾄ!$F$59)&lt;入力ｼｰﾄ!$O$16,"",MID(RIGHT(入力ｼｰﾄ!$F$59,入力ｼｰﾄ!$O$16),1,1))</f>
        <v/>
      </c>
      <c r="AW50" s="16" t="str">
        <f>IF(LEN(入力ｼｰﾄ!$F$59)&lt;入力ｼｰﾄ!$O$15,"",MID(RIGHT(入力ｼｰﾄ!$F$59,入力ｼｰﾄ!$O$15),1,1))</f>
        <v/>
      </c>
      <c r="AX50" s="16" t="str">
        <f>IF(LEN(入力ｼｰﾄ!$F$59)&lt;入力ｼｰﾄ!$O$8,"",MID(RIGHT(入力ｼｰﾄ!$F$59,入力ｼｰﾄ!$O$8),1,1))</f>
        <v/>
      </c>
      <c r="AY50" s="17" t="str">
        <f>IF(LEN(入力ｼｰﾄ!$F$59)&lt;入力ｼｰﾄ!$O$7,"",MID(RIGHT(入力ｼｰﾄ!$F$59,入力ｼｰﾄ!$O$7),1,1))</f>
        <v/>
      </c>
      <c r="AZ50" s="16" t="str">
        <f>IF(LEN(入力ｼｰﾄ!$F$59)&lt;入力ｼｰﾄ!$O$6,"",MID(RIGHT(入力ｼｰﾄ!$F$59,入力ｼｰﾄ!$O$6),1,1))</f>
        <v/>
      </c>
      <c r="BA50" s="18" t="str">
        <f>IF(LEN(入力ｼｰﾄ!$F$59)&lt;入力ｼｰﾄ!$O$5,"",MID(RIGHT(入力ｼｰﾄ!$F$59,入力ｼｰﾄ!$O$5),1,1))</f>
        <v/>
      </c>
      <c r="BB50" s="16" t="str">
        <f>IF(LEN(入力ｼｰﾄ!$F$59)&lt;入力ｼｰﾄ!$O$4,"",MID(RIGHT(入力ｼｰﾄ!$F$59,入力ｼｰﾄ!$O$4),1,1))</f>
        <v/>
      </c>
      <c r="BC50" s="16" t="str">
        <f>IF(LEN(入力ｼｰﾄ!$F$59)&lt;入力ｼｰﾄ!$O$3,"",MID(RIGHT(入力ｼｰﾄ!$F$59,入力ｼｰﾄ!$O$3),1,1))</f>
        <v/>
      </c>
      <c r="BD50" s="16" t="str">
        <f>IF(LEN(入力ｼｰﾄ!$F$59)&lt;入力ｼｰﾄ!$O$2,"",MID(RIGHT(入力ｼｰﾄ!$F$59,入力ｼｰﾄ!$O$2),1,1))</f>
        <v>0</v>
      </c>
      <c r="BE50" s="252"/>
      <c r="BF50" s="253"/>
      <c r="BG50" s="253"/>
      <c r="BH50" s="254"/>
    </row>
    <row r="51" spans="1:62" ht="20.25" customHeight="1">
      <c r="A51" s="261">
        <f>入力ｼｰﾄ!$G$53</f>
        <v>0</v>
      </c>
      <c r="B51" s="259"/>
      <c r="C51" s="259"/>
      <c r="D51" s="259"/>
      <c r="E51" s="259"/>
      <c r="F51" s="259"/>
      <c r="G51" s="259"/>
      <c r="H51" s="259"/>
      <c r="I51" s="259"/>
      <c r="J51" s="260"/>
      <c r="K51" s="15" t="str">
        <f>IF(LEN(入力ｼｰﾄ!$G$54)&lt;入力ｼｰﾄ!$O$16,"",MID(RIGHT(入力ｼｰﾄ!$G$54,入力ｼｰﾄ!$O$16),1,1))</f>
        <v/>
      </c>
      <c r="L51" s="16" t="str">
        <f>IF(LEN(入力ｼｰﾄ!$G$54)&lt;入力ｼｰﾄ!$O$15,"",MID(RIGHT(入力ｼｰﾄ!$G$54,入力ｼｰﾄ!$O$15),1,1))</f>
        <v/>
      </c>
      <c r="M51" s="16" t="str">
        <f>IF(LEN(入力ｼｰﾄ!$G$54)&lt;入力ｼｰﾄ!$O$8,"",MID(RIGHT(入力ｼｰﾄ!$G$54,入力ｼｰﾄ!$O$8),1,1))</f>
        <v/>
      </c>
      <c r="N51" s="17" t="str">
        <f>IF(LEN(入力ｼｰﾄ!$G$54)&lt;入力ｼｰﾄ!$O$7,"",MID(RIGHT(入力ｼｰﾄ!$G$54,入力ｼｰﾄ!$O$7),1,1))</f>
        <v/>
      </c>
      <c r="O51" s="16" t="str">
        <f>IF(LEN(入力ｼｰﾄ!$G$54)&lt;入力ｼｰﾄ!$O$6,"",MID(RIGHT(入力ｼｰﾄ!$G$54,入力ｼｰﾄ!$O$6),1,1))</f>
        <v/>
      </c>
      <c r="P51" s="18" t="str">
        <f>IF(LEN(入力ｼｰﾄ!$G$54)&lt;入力ｼｰﾄ!$O$5,"",MID(RIGHT(入力ｼｰﾄ!$G$54,入力ｼｰﾄ!$O$5),1,1))</f>
        <v/>
      </c>
      <c r="Q51" s="16" t="str">
        <f>IF(LEN(入力ｼｰﾄ!$G$54)&lt;入力ｼｰﾄ!$O$4,"",MID(RIGHT(入力ｼｰﾄ!$G$54,入力ｼｰﾄ!$O$4),1,1))</f>
        <v/>
      </c>
      <c r="R51" s="16" t="str">
        <f>IF(LEN(入力ｼｰﾄ!$G$54)&lt;入力ｼｰﾄ!$O$3,"",MID(RIGHT(入力ｼｰﾄ!$G$54,入力ｼｰﾄ!$O$3),1,1))</f>
        <v/>
      </c>
      <c r="S51" s="19" t="str">
        <f>IF(LEN(入力ｼｰﾄ!$G$54)&lt;入力ｼｰﾄ!$O$2,"",MID(RIGHT(入力ｼｰﾄ!$G$54,入力ｼｰﾄ!$O$2),1,1))</f>
        <v/>
      </c>
      <c r="T51" s="15" t="str">
        <f>IF(LEN(入力ｼｰﾄ!$G$55)&lt;入力ｼｰﾄ!$O$16,"",MID(RIGHT(入力ｼｰﾄ!$G$55,入力ｼｰﾄ!$O$16),1,1))</f>
        <v/>
      </c>
      <c r="U51" s="16" t="str">
        <f>IF(LEN(入力ｼｰﾄ!$G$55)&lt;入力ｼｰﾄ!$O$15,"",MID(RIGHT(入力ｼｰﾄ!$G$55,入力ｼｰﾄ!$O$15),1,1))</f>
        <v/>
      </c>
      <c r="V51" s="16" t="str">
        <f>IF(LEN(入力ｼｰﾄ!$G$55)&lt;入力ｼｰﾄ!$O$8,"",MID(RIGHT(入力ｼｰﾄ!$G$55,入力ｼｰﾄ!$O$8),1,1))</f>
        <v/>
      </c>
      <c r="W51" s="17" t="str">
        <f>IF(LEN(入力ｼｰﾄ!$G$55)&lt;入力ｼｰﾄ!$O$7,"",MID(RIGHT(入力ｼｰﾄ!$G$55,入力ｼｰﾄ!$O$7),1,1))</f>
        <v/>
      </c>
      <c r="X51" s="16" t="str">
        <f>IF(LEN(入力ｼｰﾄ!$G$55)&lt;入力ｼｰﾄ!$O$6,"",MID(RIGHT(入力ｼｰﾄ!$G$55,入力ｼｰﾄ!$O$6),1,1))</f>
        <v/>
      </c>
      <c r="Y51" s="18" t="str">
        <f>IF(LEN(入力ｼｰﾄ!$G$55)&lt;入力ｼｰﾄ!$O$5,"",MID(RIGHT(入力ｼｰﾄ!$G$55,入力ｼｰﾄ!$O$5),1,1))</f>
        <v/>
      </c>
      <c r="Z51" s="16" t="str">
        <f>IF(LEN(入力ｼｰﾄ!$G$55)&lt;入力ｼｰﾄ!$O$4,"",MID(RIGHT(入力ｼｰﾄ!$G$55,入力ｼｰﾄ!$O$4),1,1))</f>
        <v/>
      </c>
      <c r="AA51" s="16" t="str">
        <f>IF(LEN(入力ｼｰﾄ!$G$55)&lt;入力ｼｰﾄ!$O$3,"",MID(RIGHT(入力ｼｰﾄ!$G$55,入力ｼｰﾄ!$O$3),1,1))</f>
        <v/>
      </c>
      <c r="AB51" s="19" t="str">
        <f>IF(LEN(入力ｼｰﾄ!$G$55)&lt;入力ｼｰﾄ!$O$2,"",MID(RIGHT(入力ｼｰﾄ!$G$55,入力ｼｰﾄ!$O$2),1,1))</f>
        <v/>
      </c>
      <c r="AC51" s="46" t="str">
        <f>IF(LEN(入力ｼｰﾄ!$G$56)&lt;入力ｼｰﾄ!$O$16,"",MID(RIGHT(入力ｼｰﾄ!$G$56,入力ｼｰﾄ!$O$16),1,1))</f>
        <v/>
      </c>
      <c r="AD51" s="47" t="str">
        <f>IF(LEN(入力ｼｰﾄ!$G$56)&lt;入力ｼｰﾄ!$O$15,"",MID(RIGHT(入力ｼｰﾄ!$G$56,入力ｼｰﾄ!$O$15),1,1))</f>
        <v/>
      </c>
      <c r="AE51" s="47" t="str">
        <f>IF(LEN(入力ｼｰﾄ!$G$56)&lt;入力ｼｰﾄ!$O$8,"",MID(RIGHT(入力ｼｰﾄ!$G$56,入力ｼｰﾄ!$O$8),1,1))</f>
        <v/>
      </c>
      <c r="AF51" s="48" t="str">
        <f>IF(LEN(入力ｼｰﾄ!$G$56)&lt;入力ｼｰﾄ!$O$7,"",MID(RIGHT(入力ｼｰﾄ!$G$56,入力ｼｰﾄ!$O$7),1,1))</f>
        <v/>
      </c>
      <c r="AG51" s="47" t="str">
        <f>IF(LEN(入力ｼｰﾄ!$G$56)&lt;入力ｼｰﾄ!$O$6,"",MID(RIGHT(入力ｼｰﾄ!$G$56,入力ｼｰﾄ!$O$6),1,1))</f>
        <v/>
      </c>
      <c r="AH51" s="49" t="str">
        <f>IF(LEN(入力ｼｰﾄ!$G$56)&lt;入力ｼｰﾄ!$O$5,"",MID(RIGHT(入力ｼｰﾄ!$G$56,入力ｼｰﾄ!$O$5),1,1))</f>
        <v/>
      </c>
      <c r="AI51" s="47" t="str">
        <f>IF(LEN(入力ｼｰﾄ!$G$56)&lt;入力ｼｰﾄ!$O$4,"",MID(RIGHT(入力ｼｰﾄ!$G$56,入力ｼｰﾄ!$O$4),1,1))</f>
        <v/>
      </c>
      <c r="AJ51" s="47" t="str">
        <f>IF(LEN(入力ｼｰﾄ!$G$56)&lt;入力ｼｰﾄ!$O$3,"",MID(RIGHT(入力ｼｰﾄ!$G$56,入力ｼｰﾄ!$O$3),1,1))</f>
        <v/>
      </c>
      <c r="AK51" s="54" t="str">
        <f>IF(LEN(入力ｼｰﾄ!$G$56)&lt;入力ｼｰﾄ!$O$2,"",MID(RIGHT(入力ｼｰﾄ!$G$56,入力ｼｰﾄ!$O$2),1,1))</f>
        <v/>
      </c>
      <c r="AL51" s="62">
        <f>+入力ｼｰﾄ!G$57</f>
        <v>0</v>
      </c>
      <c r="AM51" s="15" t="str">
        <f>IF(LEN(入力ｼｰﾄ!$G$58)&lt;入力ｼｰﾄ!$O$16,"",MID(RIGHT(入力ｼｰﾄ!$G$58,入力ｼｰﾄ!$O$16),1,1))</f>
        <v/>
      </c>
      <c r="AN51" s="16" t="str">
        <f>IF(LEN(入力ｼｰﾄ!$G$58)&lt;入力ｼｰﾄ!$O$15,"",MID(RIGHT(入力ｼｰﾄ!$G$58,入力ｼｰﾄ!$O$15),1,1))</f>
        <v/>
      </c>
      <c r="AO51" s="16" t="str">
        <f>IF(LEN(入力ｼｰﾄ!$G$58)&lt;入力ｼｰﾄ!$O$8,"",MID(RIGHT(入力ｼｰﾄ!$G$58,入力ｼｰﾄ!$O$8),1,1))</f>
        <v/>
      </c>
      <c r="AP51" s="17" t="str">
        <f>IF(LEN(入力ｼｰﾄ!$G$58)&lt;入力ｼｰﾄ!$O$7,"",MID(RIGHT(入力ｼｰﾄ!$G$58,入力ｼｰﾄ!$O$7),1,1))</f>
        <v/>
      </c>
      <c r="AQ51" s="16" t="str">
        <f>IF(LEN(入力ｼｰﾄ!$G$58)&lt;入力ｼｰﾄ!$O$6,"",MID(RIGHT(入力ｼｰﾄ!$G$58,入力ｼｰﾄ!$O$6),1,1))</f>
        <v/>
      </c>
      <c r="AR51" s="18" t="str">
        <f>IF(LEN(入力ｼｰﾄ!$G$58)&lt;入力ｼｰﾄ!$O$5,"",MID(RIGHT(入力ｼｰﾄ!$G$58,入力ｼｰﾄ!$O$5),1,1))</f>
        <v/>
      </c>
      <c r="AS51" s="16" t="str">
        <f>IF(LEN(入力ｼｰﾄ!$G$58)&lt;入力ｼｰﾄ!$O$4,"",MID(RIGHT(入力ｼｰﾄ!$G$58,入力ｼｰﾄ!$O$4),1,1))</f>
        <v/>
      </c>
      <c r="AT51" s="16" t="str">
        <f>IF(LEN(入力ｼｰﾄ!$G$58)&lt;入力ｼｰﾄ!$O$3,"",MID(RIGHT(入力ｼｰﾄ!$G$58,入力ｼｰﾄ!$O$3),1,1))</f>
        <v/>
      </c>
      <c r="AU51" s="19" t="str">
        <f>IF(LEN(入力ｼｰﾄ!$G$58)&lt;入力ｼｰﾄ!$O$2,"",MID(RIGHT(入力ｼｰﾄ!$G$58,入力ｼｰﾄ!$O$2),1,1))</f>
        <v>0</v>
      </c>
      <c r="AV51" s="15" t="str">
        <f>IF(LEN(入力ｼｰﾄ!$G$59)&lt;入力ｼｰﾄ!$O$16,"",MID(RIGHT(入力ｼｰﾄ!$G$59,入力ｼｰﾄ!$O$16),1,1))</f>
        <v/>
      </c>
      <c r="AW51" s="16" t="str">
        <f>IF(LEN(入力ｼｰﾄ!$G$59)&lt;入力ｼｰﾄ!$O$15,"",MID(RIGHT(入力ｼｰﾄ!$G$59,入力ｼｰﾄ!$O$15),1,1))</f>
        <v/>
      </c>
      <c r="AX51" s="16" t="str">
        <f>IF(LEN(入力ｼｰﾄ!$G$59)&lt;入力ｼｰﾄ!$O$8,"",MID(RIGHT(入力ｼｰﾄ!$G$59,入力ｼｰﾄ!$O$8),1,1))</f>
        <v/>
      </c>
      <c r="AY51" s="17" t="str">
        <f>IF(LEN(入力ｼｰﾄ!$G$59)&lt;入力ｼｰﾄ!$O$7,"",MID(RIGHT(入力ｼｰﾄ!$G$59,入力ｼｰﾄ!$O$7),1,1))</f>
        <v/>
      </c>
      <c r="AZ51" s="16" t="str">
        <f>IF(LEN(入力ｼｰﾄ!$G$59)&lt;入力ｼｰﾄ!$O$6,"",MID(RIGHT(入力ｼｰﾄ!$G$59,入力ｼｰﾄ!$O$6),1,1))</f>
        <v/>
      </c>
      <c r="BA51" s="18" t="str">
        <f>IF(LEN(入力ｼｰﾄ!$G$59)&lt;入力ｼｰﾄ!$O$5,"",MID(RIGHT(入力ｼｰﾄ!$G$59,入力ｼｰﾄ!$O$5),1,1))</f>
        <v/>
      </c>
      <c r="BB51" s="16" t="str">
        <f>IF(LEN(入力ｼｰﾄ!$G$59)&lt;入力ｼｰﾄ!$O$4,"",MID(RIGHT(入力ｼｰﾄ!$G$59,入力ｼｰﾄ!$O$4),1,1))</f>
        <v/>
      </c>
      <c r="BC51" s="16" t="str">
        <f>IF(LEN(入力ｼｰﾄ!$G$59)&lt;入力ｼｰﾄ!$O$3,"",MID(RIGHT(入力ｼｰﾄ!$G$59,入力ｼｰﾄ!$O$3),1,1))</f>
        <v/>
      </c>
      <c r="BD51" s="16" t="str">
        <f>IF(LEN(入力ｼｰﾄ!$G$59)&lt;入力ｼｰﾄ!$O$2,"",MID(RIGHT(入力ｼｰﾄ!$G$59,入力ｼｰﾄ!$O$2),1,1))</f>
        <v>0</v>
      </c>
      <c r="BE51" s="252"/>
      <c r="BF51" s="253"/>
      <c r="BG51" s="253"/>
      <c r="BH51" s="254"/>
    </row>
    <row r="52" spans="1:62" ht="20.25" customHeight="1" thickBot="1">
      <c r="A52" s="262" t="s">
        <v>13</v>
      </c>
      <c r="B52" s="263"/>
      <c r="C52" s="263"/>
      <c r="D52" s="263"/>
      <c r="E52" s="263"/>
      <c r="F52" s="263"/>
      <c r="G52" s="263"/>
      <c r="H52" s="263"/>
      <c r="I52" s="263"/>
      <c r="J52" s="264"/>
      <c r="K52" s="20" t="str">
        <f>IF(LEN(入力ｼｰﾄ!$H$54)&lt;入力ｼｰﾄ!$O$16,"",MID(RIGHT(入力ｼｰﾄ!$H$54,入力ｼｰﾄ!$O$16),1,1))</f>
        <v/>
      </c>
      <c r="L52" s="21" t="str">
        <f>IF(LEN(入力ｼｰﾄ!$H$54)&lt;入力ｼｰﾄ!$O$15,"",MID(RIGHT(入力ｼｰﾄ!$H$54,入力ｼｰﾄ!$O$15),1,1))</f>
        <v/>
      </c>
      <c r="M52" s="21" t="str">
        <f>IF(LEN(入力ｼｰﾄ!$H$54)&lt;入力ｼｰﾄ!$O$8,"",MID(RIGHT(入力ｼｰﾄ!$H$54,入力ｼｰﾄ!$O$8),1,1))</f>
        <v/>
      </c>
      <c r="N52" s="22" t="str">
        <f>IF(LEN(入力ｼｰﾄ!$H$54)&lt;入力ｼｰﾄ!$O$7,"",MID(RIGHT(入力ｼｰﾄ!$H$54,入力ｼｰﾄ!$O$7),1,1))</f>
        <v/>
      </c>
      <c r="O52" s="21" t="str">
        <f>IF(LEN(入力ｼｰﾄ!$H$54)&lt;入力ｼｰﾄ!$O$6,"",MID(RIGHT(入力ｼｰﾄ!$H$54,入力ｼｰﾄ!$O$6),1,1))</f>
        <v/>
      </c>
      <c r="P52" s="23" t="str">
        <f>IF(LEN(入力ｼｰﾄ!$H$54)&lt;入力ｼｰﾄ!$O$5,"",MID(RIGHT(入力ｼｰﾄ!$H$54,入力ｼｰﾄ!$O$5),1,1))</f>
        <v/>
      </c>
      <c r="Q52" s="21" t="str">
        <f>IF(LEN(入力ｼｰﾄ!$H$54)&lt;入力ｼｰﾄ!$O$4,"",MID(RIGHT(入力ｼｰﾄ!$H$54,入力ｼｰﾄ!$O$4),1,1))</f>
        <v/>
      </c>
      <c r="R52" s="21" t="str">
        <f>IF(LEN(入力ｼｰﾄ!$H$54)&lt;入力ｼｰﾄ!$O$3,"",MID(RIGHT(入力ｼｰﾄ!$H$54,入力ｼｰﾄ!$O$3),1,1))</f>
        <v/>
      </c>
      <c r="S52" s="24" t="str">
        <f>IF(LEN(入力ｼｰﾄ!$H$54)&lt;入力ｼｰﾄ!$O$2,"",MID(RIGHT(入力ｼｰﾄ!$H$54,入力ｼｰﾄ!$O$2),1,1))</f>
        <v>0</v>
      </c>
      <c r="T52" s="20" t="str">
        <f>IF(LEN(入力ｼｰﾄ!$H$55)&lt;入力ｼｰﾄ!$O$16,"",MID(RIGHT(入力ｼｰﾄ!$H$55,入力ｼｰﾄ!$O$16),1,1))</f>
        <v/>
      </c>
      <c r="U52" s="21" t="str">
        <f>IF(LEN(入力ｼｰﾄ!$H$55)&lt;入力ｼｰﾄ!$O$15,"",MID(RIGHT(入力ｼｰﾄ!$H$55,入力ｼｰﾄ!$O$15),1,1))</f>
        <v/>
      </c>
      <c r="V52" s="21" t="str">
        <f>IF(LEN(入力ｼｰﾄ!$H$55)&lt;入力ｼｰﾄ!$O$8,"",MID(RIGHT(入力ｼｰﾄ!$H$55,入力ｼｰﾄ!$O$8),1,1))</f>
        <v/>
      </c>
      <c r="W52" s="22" t="str">
        <f>IF(LEN(入力ｼｰﾄ!$H$55)&lt;入力ｼｰﾄ!$O$7,"",MID(RIGHT(入力ｼｰﾄ!$H$55,入力ｼｰﾄ!$O$7),1,1))</f>
        <v/>
      </c>
      <c r="X52" s="21" t="str">
        <f>IF(LEN(入力ｼｰﾄ!$H$55)&lt;入力ｼｰﾄ!$O$6,"",MID(RIGHT(入力ｼｰﾄ!$H$55,入力ｼｰﾄ!$O$6),1,1))</f>
        <v/>
      </c>
      <c r="Y52" s="23" t="str">
        <f>IF(LEN(入力ｼｰﾄ!$H$55)&lt;入力ｼｰﾄ!$O$5,"",MID(RIGHT(入力ｼｰﾄ!$H$55,入力ｼｰﾄ!$O$5),1,1))</f>
        <v/>
      </c>
      <c r="Z52" s="21" t="str">
        <f>IF(LEN(入力ｼｰﾄ!$H$55)&lt;入力ｼｰﾄ!$O$4,"",MID(RIGHT(入力ｼｰﾄ!$H$55,入力ｼｰﾄ!$O$4),1,1))</f>
        <v/>
      </c>
      <c r="AA52" s="21" t="str">
        <f>IF(LEN(入力ｼｰﾄ!$H$55)&lt;入力ｼｰﾄ!$O$3,"",MID(RIGHT(入力ｼｰﾄ!$H$55,入力ｼｰﾄ!$O$3),1,1))</f>
        <v/>
      </c>
      <c r="AB52" s="24" t="str">
        <f>IF(LEN(入力ｼｰﾄ!$H$55)&lt;入力ｼｰﾄ!$O$2,"",MID(RIGHT(入力ｼｰﾄ!$H$55,入力ｼｰﾄ!$O$2),1,1))</f>
        <v>0</v>
      </c>
      <c r="AC52" s="50" t="str">
        <f>IF(LEN(入力ｼｰﾄ!$H$56)&lt;入力ｼｰﾄ!$O$16,"",MID(RIGHT(入力ｼｰﾄ!$H$56,入力ｼｰﾄ!$O$16),1,1))</f>
        <v/>
      </c>
      <c r="AD52" s="51" t="str">
        <f>IF(LEN(入力ｼｰﾄ!$H$56)&lt;入力ｼｰﾄ!$O$15,"",MID(RIGHT(入力ｼｰﾄ!$H$56,入力ｼｰﾄ!$O$15),1,1))</f>
        <v/>
      </c>
      <c r="AE52" s="51" t="str">
        <f>IF(LEN(入力ｼｰﾄ!$H$56)&lt;入力ｼｰﾄ!$O$8,"",MID(RIGHT(入力ｼｰﾄ!$H$56,入力ｼｰﾄ!$O$8),1,1))</f>
        <v/>
      </c>
      <c r="AF52" s="52" t="str">
        <f>IF(LEN(入力ｼｰﾄ!$H$56)&lt;入力ｼｰﾄ!$O$7,"",MID(RIGHT(入力ｼｰﾄ!$H$56,入力ｼｰﾄ!$O$7),1,1))</f>
        <v/>
      </c>
      <c r="AG52" s="51" t="str">
        <f>IF(LEN(入力ｼｰﾄ!$H$56)&lt;入力ｼｰﾄ!$O$6,"",MID(RIGHT(入力ｼｰﾄ!$H$56,入力ｼｰﾄ!$O$6),1,1))</f>
        <v/>
      </c>
      <c r="AH52" s="53" t="str">
        <f>IF(LEN(入力ｼｰﾄ!$H$56)&lt;入力ｼｰﾄ!$O$5,"",MID(RIGHT(入力ｼｰﾄ!$H$56,入力ｼｰﾄ!$O$5),1,1))</f>
        <v/>
      </c>
      <c r="AI52" s="51" t="str">
        <f>IF(LEN(入力ｼｰﾄ!$H$56)&lt;入力ｼｰﾄ!$O$4,"",MID(RIGHT(入力ｼｰﾄ!$H$56,入力ｼｰﾄ!$O$4),1,1))</f>
        <v/>
      </c>
      <c r="AJ52" s="51" t="str">
        <f>IF(LEN(入力ｼｰﾄ!$H$56)&lt;入力ｼｰﾄ!$O$3,"",MID(RIGHT(入力ｼｰﾄ!$H$56,入力ｼｰﾄ!$O$3),1,1))</f>
        <v/>
      </c>
      <c r="AK52" s="55" t="str">
        <f>IF(LEN(入力ｼｰﾄ!$H$56)&lt;入力ｼｰﾄ!$O$2,"",MID(RIGHT(入力ｼｰﾄ!$H$56,入力ｼｰﾄ!$O$2),1,1))</f>
        <v>0</v>
      </c>
      <c r="AL52" s="51"/>
      <c r="AM52" s="20" t="str">
        <f>IF(LEN(入力ｼｰﾄ!$H$58)&lt;入力ｼｰﾄ!$O$16,"",MID(RIGHT(入力ｼｰﾄ!$H$58,入力ｼｰﾄ!$O$16),1,1))</f>
        <v/>
      </c>
      <c r="AN52" s="21" t="str">
        <f>IF(LEN(入力ｼｰﾄ!$H$58)&lt;入力ｼｰﾄ!$O$15,"",MID(RIGHT(入力ｼｰﾄ!$H$58,入力ｼｰﾄ!$O$15),1,1))</f>
        <v/>
      </c>
      <c r="AO52" s="21" t="str">
        <f>IF(LEN(入力ｼｰﾄ!$H$58)&lt;入力ｼｰﾄ!$O$8,"",MID(RIGHT(入力ｼｰﾄ!$H$58,入力ｼｰﾄ!$O$8),1,1))</f>
        <v/>
      </c>
      <c r="AP52" s="22" t="str">
        <f>IF(LEN(入力ｼｰﾄ!$H$58)&lt;入力ｼｰﾄ!$O$7,"",MID(RIGHT(入力ｼｰﾄ!$H$58,入力ｼｰﾄ!$O$7),1,1))</f>
        <v/>
      </c>
      <c r="AQ52" s="21" t="str">
        <f>IF(LEN(入力ｼｰﾄ!$H$58)&lt;入力ｼｰﾄ!$O$6,"",MID(RIGHT(入力ｼｰﾄ!$H$58,入力ｼｰﾄ!$O$6),1,1))</f>
        <v/>
      </c>
      <c r="AR52" s="23" t="str">
        <f>IF(LEN(入力ｼｰﾄ!$H$58)&lt;入力ｼｰﾄ!$O$5,"",MID(RIGHT(入力ｼｰﾄ!$H$58,入力ｼｰﾄ!$O$5),1,1))</f>
        <v/>
      </c>
      <c r="AS52" s="21" t="str">
        <f>IF(LEN(入力ｼｰﾄ!$H$58)&lt;入力ｼｰﾄ!$O$4,"",MID(RIGHT(入力ｼｰﾄ!$H$58,入力ｼｰﾄ!$O$4),1,1))</f>
        <v/>
      </c>
      <c r="AT52" s="21" t="str">
        <f>IF(LEN(入力ｼｰﾄ!$H$58)&lt;入力ｼｰﾄ!$O$3,"",MID(RIGHT(入力ｼｰﾄ!$H$58,入力ｼｰﾄ!$O$3),1,1))</f>
        <v/>
      </c>
      <c r="AU52" s="24" t="str">
        <f>IF(LEN(入力ｼｰﾄ!$H$58)&lt;入力ｼｰﾄ!$O$2,"",MID(RIGHT(入力ｼｰﾄ!$H$58,入力ｼｰﾄ!$O$2),1,1))</f>
        <v>0</v>
      </c>
      <c r="AV52" s="20" t="str">
        <f>IF(LEN(入力ｼｰﾄ!$H$59)&lt;入力ｼｰﾄ!$O$16,"",MID(RIGHT(入力ｼｰﾄ!$H$59,入力ｼｰﾄ!$O$16),1,1))</f>
        <v/>
      </c>
      <c r="AW52" s="21" t="str">
        <f>IF(LEN(入力ｼｰﾄ!$H$59)&lt;入力ｼｰﾄ!$O$15,"",MID(RIGHT(入力ｼｰﾄ!$H$59,入力ｼｰﾄ!$O$15),1,1))</f>
        <v/>
      </c>
      <c r="AX52" s="21" t="str">
        <f>IF(LEN(入力ｼｰﾄ!$H$59)&lt;入力ｼｰﾄ!$O$8,"",MID(RIGHT(入力ｼｰﾄ!$H$59,入力ｼｰﾄ!$O$8),1,1))</f>
        <v/>
      </c>
      <c r="AY52" s="22" t="str">
        <f>IF(LEN(入力ｼｰﾄ!$H$59)&lt;入力ｼｰﾄ!$O$7,"",MID(RIGHT(入力ｼｰﾄ!$H$59,入力ｼｰﾄ!$O$7),1,1))</f>
        <v/>
      </c>
      <c r="AZ52" s="21" t="str">
        <f>IF(LEN(入力ｼｰﾄ!$H$59)&lt;入力ｼｰﾄ!$O$6,"",MID(RIGHT(入力ｼｰﾄ!$H$59,入力ｼｰﾄ!$O$6),1,1))</f>
        <v/>
      </c>
      <c r="BA52" s="23" t="str">
        <f>IF(LEN(入力ｼｰﾄ!$H$59)&lt;入力ｼｰﾄ!$O$5,"",MID(RIGHT(入力ｼｰﾄ!$H$59,入力ｼｰﾄ!$O$5),1,1))</f>
        <v/>
      </c>
      <c r="BB52" s="21" t="str">
        <f>IF(LEN(入力ｼｰﾄ!$H$59)&lt;入力ｼｰﾄ!$O$4,"",MID(RIGHT(入力ｼｰﾄ!$H$59,入力ｼｰﾄ!$O$4),1,1))</f>
        <v/>
      </c>
      <c r="BC52" s="21" t="str">
        <f>IF(LEN(入力ｼｰﾄ!$H$59)&lt;入力ｼｰﾄ!$O$3,"",MID(RIGHT(入力ｼｰﾄ!$H$59,入力ｼｰﾄ!$O$3),1,1))</f>
        <v/>
      </c>
      <c r="BD52" s="21" t="str">
        <f>IF(LEN(入力ｼｰﾄ!$H$59)&lt;入力ｼｰﾄ!$O$2,"",MID(RIGHT(入力ｼｰﾄ!$H$59,入力ｼｰﾄ!$O$2),1,1))</f>
        <v>0</v>
      </c>
      <c r="BE52" s="255"/>
      <c r="BF52" s="256"/>
      <c r="BG52" s="256"/>
      <c r="BH52" s="257"/>
    </row>
    <row r="53" spans="1:62" ht="26.25" customHeight="1">
      <c r="A53" s="237" t="s">
        <v>2</v>
      </c>
      <c r="B53" s="238"/>
      <c r="C53" s="238"/>
      <c r="D53" s="238"/>
      <c r="E53" s="238"/>
      <c r="F53" s="239">
        <f>入力ｼｰﾄ!$D$61</f>
        <v>0</v>
      </c>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40"/>
      <c r="AL53" s="57"/>
      <c r="AM53" s="238" t="s">
        <v>14</v>
      </c>
      <c r="AN53" s="238"/>
      <c r="AO53" s="238"/>
      <c r="AP53" s="238"/>
      <c r="AQ53" s="238"/>
      <c r="AR53" s="241">
        <f>入力ｼｰﾄ!$D$60</f>
        <v>0</v>
      </c>
      <c r="AS53" s="241"/>
      <c r="AT53" s="241"/>
      <c r="AU53" s="241"/>
      <c r="AV53" s="241"/>
      <c r="AW53" s="241"/>
      <c r="AX53" s="241"/>
      <c r="AY53" s="241"/>
      <c r="AZ53" s="241"/>
      <c r="BA53" s="241"/>
      <c r="BB53" s="241"/>
      <c r="BC53" s="241"/>
      <c r="BD53" s="241"/>
      <c r="BE53" s="242" t="s">
        <v>17</v>
      </c>
      <c r="BF53" s="243"/>
      <c r="BG53" s="243"/>
      <c r="BH53" s="244"/>
    </row>
    <row r="54" spans="1:62" ht="20.25" customHeight="1">
      <c r="A54" s="245" t="s">
        <v>12</v>
      </c>
      <c r="B54" s="246"/>
      <c r="C54" s="246"/>
      <c r="D54" s="246"/>
      <c r="E54" s="246"/>
      <c r="F54" s="246"/>
      <c r="G54" s="246"/>
      <c r="H54" s="246"/>
      <c r="I54" s="246"/>
      <c r="J54" s="247"/>
      <c r="K54" s="248" t="s">
        <v>15</v>
      </c>
      <c r="L54" s="246"/>
      <c r="M54" s="246"/>
      <c r="N54" s="246"/>
      <c r="O54" s="246"/>
      <c r="P54" s="246"/>
      <c r="Q54" s="246"/>
      <c r="R54" s="246"/>
      <c r="S54" s="247"/>
      <c r="T54" s="248" t="s">
        <v>36</v>
      </c>
      <c r="U54" s="246"/>
      <c r="V54" s="246"/>
      <c r="W54" s="246"/>
      <c r="X54" s="246"/>
      <c r="Y54" s="246"/>
      <c r="Z54" s="246"/>
      <c r="AA54" s="246"/>
      <c r="AB54" s="247"/>
      <c r="AC54" s="248" t="s">
        <v>6</v>
      </c>
      <c r="AD54" s="246"/>
      <c r="AE54" s="246"/>
      <c r="AF54" s="246"/>
      <c r="AG54" s="246"/>
      <c r="AH54" s="246"/>
      <c r="AI54" s="246"/>
      <c r="AJ54" s="246"/>
      <c r="AK54" s="247"/>
      <c r="AL54" s="61" t="s">
        <v>141</v>
      </c>
      <c r="AM54" s="248" t="s">
        <v>11</v>
      </c>
      <c r="AN54" s="246"/>
      <c r="AO54" s="246"/>
      <c r="AP54" s="246"/>
      <c r="AQ54" s="246"/>
      <c r="AR54" s="246"/>
      <c r="AS54" s="246"/>
      <c r="AT54" s="246"/>
      <c r="AU54" s="247"/>
      <c r="AV54" s="248" t="s">
        <v>16</v>
      </c>
      <c r="AW54" s="246"/>
      <c r="AX54" s="246"/>
      <c r="AY54" s="246"/>
      <c r="AZ54" s="246"/>
      <c r="BA54" s="246"/>
      <c r="BB54" s="246"/>
      <c r="BC54" s="246"/>
      <c r="BD54" s="247"/>
      <c r="BE54" s="249">
        <f>入力ｼｰﾄ!I60</f>
        <v>0</v>
      </c>
      <c r="BF54" s="250"/>
      <c r="BG54" s="250"/>
      <c r="BH54" s="251"/>
    </row>
    <row r="55" spans="1:62" ht="20.25" customHeight="1">
      <c r="A55" s="258">
        <f>入力ｼｰﾄ!$D$62</f>
        <v>0</v>
      </c>
      <c r="B55" s="259"/>
      <c r="C55" s="259"/>
      <c r="D55" s="259"/>
      <c r="E55" s="259"/>
      <c r="F55" s="259"/>
      <c r="G55" s="259"/>
      <c r="H55" s="259"/>
      <c r="I55" s="259"/>
      <c r="J55" s="260"/>
      <c r="K55" s="15" t="str">
        <f>IF(LEN(入力ｼｰﾄ!$D$63)&lt;入力ｼｰﾄ!$O$16,"",MID(RIGHT(入力ｼｰﾄ!$D$63,入力ｼｰﾄ!$O$16),1,1))</f>
        <v/>
      </c>
      <c r="L55" s="16" t="str">
        <f>IF(LEN(入力ｼｰﾄ!$D$63)&lt;入力ｼｰﾄ!$O$15,"",MID(RIGHT(入力ｼｰﾄ!$D$63,入力ｼｰﾄ!$O$15),1,1))</f>
        <v/>
      </c>
      <c r="M55" s="16" t="str">
        <f>IF(LEN(入力ｼｰﾄ!$D$63)&lt;入力ｼｰﾄ!$O$8,"",MID(RIGHT(入力ｼｰﾄ!$D$63,入力ｼｰﾄ!$O$8),1,1))</f>
        <v/>
      </c>
      <c r="N55" s="17" t="str">
        <f>IF(LEN(入力ｼｰﾄ!$D$63)&lt;入力ｼｰﾄ!$O$7,"",MID(RIGHT(入力ｼｰﾄ!$D$63,入力ｼｰﾄ!$O$7),1,1))</f>
        <v/>
      </c>
      <c r="O55" s="16" t="str">
        <f>IF(LEN(入力ｼｰﾄ!$D$63)&lt;入力ｼｰﾄ!$O$6,"",MID(RIGHT(入力ｼｰﾄ!$D$63,入力ｼｰﾄ!$O$6),1,1))</f>
        <v/>
      </c>
      <c r="P55" s="18" t="str">
        <f>IF(LEN(入力ｼｰﾄ!$D$63)&lt;入力ｼｰﾄ!$O$5,"",MID(RIGHT(入力ｼｰﾄ!$D$63,入力ｼｰﾄ!$O$5),1,1))</f>
        <v/>
      </c>
      <c r="Q55" s="16" t="str">
        <f>IF(LEN(入力ｼｰﾄ!$D$63)&lt;入力ｼｰﾄ!$O$4,"",MID(RIGHT(入力ｼｰﾄ!$D$63,入力ｼｰﾄ!$O$4),1,1))</f>
        <v/>
      </c>
      <c r="R55" s="16" t="str">
        <f>IF(LEN(入力ｼｰﾄ!$D$63)&lt;入力ｼｰﾄ!$O$3,"",MID(RIGHT(入力ｼｰﾄ!$D$63,入力ｼｰﾄ!$O$3),1,1))</f>
        <v/>
      </c>
      <c r="S55" s="19" t="str">
        <f>IF(LEN(入力ｼｰﾄ!$D$63)&lt;入力ｼｰﾄ!$O$2,"",MID(RIGHT(入力ｼｰﾄ!$D$63,入力ｼｰﾄ!$O$2),1,1))</f>
        <v/>
      </c>
      <c r="T55" s="15" t="str">
        <f>IF(LEN(入力ｼｰﾄ!$D$64)&lt;入力ｼｰﾄ!$O$16,"",MID(RIGHT(入力ｼｰﾄ!$D$64,入力ｼｰﾄ!$O$16),1,1))</f>
        <v/>
      </c>
      <c r="U55" s="16" t="str">
        <f>IF(LEN(入力ｼｰﾄ!$D$64)&lt;入力ｼｰﾄ!$O$15,"",MID(RIGHT(入力ｼｰﾄ!$D$64,入力ｼｰﾄ!$O$15),1,1))</f>
        <v/>
      </c>
      <c r="V55" s="16" t="str">
        <f>IF(LEN(入力ｼｰﾄ!$D$64)&lt;入力ｼｰﾄ!$O$8,"",MID(RIGHT(入力ｼｰﾄ!$D$64,入力ｼｰﾄ!$O$8),1,1))</f>
        <v/>
      </c>
      <c r="W55" s="17" t="str">
        <f>IF(LEN(入力ｼｰﾄ!$D$64)&lt;入力ｼｰﾄ!$O$7,"",MID(RIGHT(入力ｼｰﾄ!$D$64,入力ｼｰﾄ!$O$7),1,1))</f>
        <v/>
      </c>
      <c r="X55" s="16" t="str">
        <f>IF(LEN(入力ｼｰﾄ!$D$64)&lt;入力ｼｰﾄ!$O$6,"",MID(RIGHT(入力ｼｰﾄ!$D$64,入力ｼｰﾄ!$O$6),1,1))</f>
        <v/>
      </c>
      <c r="Y55" s="18" t="str">
        <f>IF(LEN(入力ｼｰﾄ!$D$64)&lt;入力ｼｰﾄ!$O$5,"",MID(RIGHT(入力ｼｰﾄ!$D$64,入力ｼｰﾄ!$O$5),1,1))</f>
        <v/>
      </c>
      <c r="Z55" s="16" t="str">
        <f>IF(LEN(入力ｼｰﾄ!$D$64)&lt;入力ｼｰﾄ!$O$4,"",MID(RIGHT(入力ｼｰﾄ!$D$64,入力ｼｰﾄ!$O$4),1,1))</f>
        <v/>
      </c>
      <c r="AA55" s="16" t="str">
        <f>IF(LEN(入力ｼｰﾄ!$D$64)&lt;入力ｼｰﾄ!$O$3,"",MID(RIGHT(入力ｼｰﾄ!$D$64,入力ｼｰﾄ!$O$3),1,1))</f>
        <v/>
      </c>
      <c r="AB55" s="19" t="str">
        <f>IF(LEN(入力ｼｰﾄ!$D$64)&lt;入力ｼｰﾄ!$O$2,"",MID(RIGHT(入力ｼｰﾄ!$D$64,入力ｼｰﾄ!$O$2),1,1))</f>
        <v/>
      </c>
      <c r="AC55" s="46" t="str">
        <f>IF(LEN(入力ｼｰﾄ!$D$65)&lt;入力ｼｰﾄ!$O$16,"",MID(RIGHT(入力ｼｰﾄ!$D$65,入力ｼｰﾄ!$O$16),1,1))</f>
        <v/>
      </c>
      <c r="AD55" s="47" t="str">
        <f>IF(LEN(入力ｼｰﾄ!$D$65)&lt;入力ｼｰﾄ!$O$15,"",MID(RIGHT(入力ｼｰﾄ!$D$65,入力ｼｰﾄ!$O$15),1,1))</f>
        <v/>
      </c>
      <c r="AE55" s="47" t="str">
        <f>IF(LEN(入力ｼｰﾄ!$D$65)&lt;入力ｼｰﾄ!$O$8,"",MID(RIGHT(入力ｼｰﾄ!$D$65,入力ｼｰﾄ!$O$8),1,1))</f>
        <v/>
      </c>
      <c r="AF55" s="48" t="str">
        <f>IF(LEN(入力ｼｰﾄ!$D$65)&lt;入力ｼｰﾄ!$O$7,"",MID(RIGHT(入力ｼｰﾄ!$D$65,入力ｼｰﾄ!$O$7),1,1))</f>
        <v/>
      </c>
      <c r="AG55" s="47" t="str">
        <f>IF(LEN(入力ｼｰﾄ!$D$65)&lt;入力ｼｰﾄ!$O$6,"",MID(RIGHT(入力ｼｰﾄ!$D$65,入力ｼｰﾄ!$O$6),1,1))</f>
        <v/>
      </c>
      <c r="AH55" s="49" t="str">
        <f>IF(LEN(入力ｼｰﾄ!$D$65)&lt;入力ｼｰﾄ!$O$5,"",MID(RIGHT(入力ｼｰﾄ!$D$65,入力ｼｰﾄ!$O$5),1,1))</f>
        <v/>
      </c>
      <c r="AI55" s="47" t="str">
        <f>IF(LEN(入力ｼｰﾄ!$D$65)&lt;入力ｼｰﾄ!$O$4,"",MID(RIGHT(入力ｼｰﾄ!$D$65,入力ｼｰﾄ!$O$4),1,1))</f>
        <v/>
      </c>
      <c r="AJ55" s="47" t="str">
        <f>IF(LEN(入力ｼｰﾄ!$D$65)&lt;入力ｼｰﾄ!$O$3,"",MID(RIGHT(入力ｼｰﾄ!$D$65,入力ｼｰﾄ!$O$3),1,1))</f>
        <v/>
      </c>
      <c r="AK55" s="54" t="str">
        <f>IF(LEN(入力ｼｰﾄ!$D$65)&lt;入力ｼｰﾄ!$O$2,"",MID(RIGHT(入力ｼｰﾄ!$D$65,入力ｼｰﾄ!$O$2),1,1))</f>
        <v/>
      </c>
      <c r="AL55" s="62">
        <f>+入力ｼｰﾄ!D$66</f>
        <v>0</v>
      </c>
      <c r="AM55" s="15" t="str">
        <f>IF(LEN(入力ｼｰﾄ!$D$67)&lt;入力ｼｰﾄ!$O$16,"",MID(RIGHT(入力ｼｰﾄ!$D$67,入力ｼｰﾄ!$O$16),1,1))</f>
        <v/>
      </c>
      <c r="AN55" s="16" t="str">
        <f>IF(LEN(入力ｼｰﾄ!$D$67)&lt;入力ｼｰﾄ!$O$15,"",MID(RIGHT(入力ｼｰﾄ!$D$67,入力ｼｰﾄ!$O$15),1,1))</f>
        <v/>
      </c>
      <c r="AO55" s="16" t="str">
        <f>IF(LEN(入力ｼｰﾄ!$D$67)&lt;入力ｼｰﾄ!$O$8,"",MID(RIGHT(入力ｼｰﾄ!$D$67,入力ｼｰﾄ!$O$8),1,1))</f>
        <v/>
      </c>
      <c r="AP55" s="17" t="str">
        <f>IF(LEN(入力ｼｰﾄ!$D$67)&lt;入力ｼｰﾄ!$O$7,"",MID(RIGHT(入力ｼｰﾄ!$D$67,入力ｼｰﾄ!$O$7),1,1))</f>
        <v/>
      </c>
      <c r="AQ55" s="16" t="str">
        <f>IF(LEN(入力ｼｰﾄ!$D$67)&lt;入力ｼｰﾄ!$O$6,"",MID(RIGHT(入力ｼｰﾄ!$D$67,入力ｼｰﾄ!$O$6),1,1))</f>
        <v/>
      </c>
      <c r="AR55" s="18" t="str">
        <f>IF(LEN(入力ｼｰﾄ!$D$67)&lt;入力ｼｰﾄ!$O$5,"",MID(RIGHT(入力ｼｰﾄ!$D$67,入力ｼｰﾄ!$O$5),1,1))</f>
        <v/>
      </c>
      <c r="AS55" s="16" t="str">
        <f>IF(LEN(入力ｼｰﾄ!$D$67)&lt;入力ｼｰﾄ!$O$4,"",MID(RIGHT(入力ｼｰﾄ!$D$67,入力ｼｰﾄ!$O$4),1,1))</f>
        <v/>
      </c>
      <c r="AT55" s="16" t="str">
        <f>IF(LEN(入力ｼｰﾄ!$D$67)&lt;入力ｼｰﾄ!$O$3,"",MID(RIGHT(入力ｼｰﾄ!$D$67,入力ｼｰﾄ!$O$3),1,1))</f>
        <v/>
      </c>
      <c r="AU55" s="19" t="str">
        <f>IF(LEN(入力ｼｰﾄ!$D$67)&lt;入力ｼｰﾄ!$O$2,"",MID(RIGHT(入力ｼｰﾄ!$D$67,入力ｼｰﾄ!$O$2),1,1))</f>
        <v>0</v>
      </c>
      <c r="AV55" s="15" t="str">
        <f>IF(LEN(入力ｼｰﾄ!$D$68)&lt;入力ｼｰﾄ!$O$16,"",MID(RIGHT(入力ｼｰﾄ!$D$68,入力ｼｰﾄ!$O$16),1,1))</f>
        <v/>
      </c>
      <c r="AW55" s="16" t="str">
        <f>IF(LEN(入力ｼｰﾄ!$D$68)&lt;入力ｼｰﾄ!$O$15,"",MID(RIGHT(入力ｼｰﾄ!$D$68,入力ｼｰﾄ!$O$15),1,1))</f>
        <v/>
      </c>
      <c r="AX55" s="16" t="str">
        <f>IF(LEN(入力ｼｰﾄ!$D$68)&lt;入力ｼｰﾄ!$O$8,"",MID(RIGHT(入力ｼｰﾄ!$D$68,入力ｼｰﾄ!$O$8),1,1))</f>
        <v/>
      </c>
      <c r="AY55" s="17" t="str">
        <f>IF(LEN(入力ｼｰﾄ!$D$68)&lt;入力ｼｰﾄ!$O$7,"",MID(RIGHT(入力ｼｰﾄ!$D$68,入力ｼｰﾄ!$O$7),1,1))</f>
        <v/>
      </c>
      <c r="AZ55" s="16" t="str">
        <f>IF(LEN(入力ｼｰﾄ!$D$68)&lt;入力ｼｰﾄ!$O$6,"",MID(RIGHT(入力ｼｰﾄ!$D$68,入力ｼｰﾄ!$O$6),1,1))</f>
        <v/>
      </c>
      <c r="BA55" s="18" t="str">
        <f>IF(LEN(入力ｼｰﾄ!$D$68)&lt;入力ｼｰﾄ!$O$5,"",MID(RIGHT(入力ｼｰﾄ!$D$68,入力ｼｰﾄ!$O$5),1,1))</f>
        <v/>
      </c>
      <c r="BB55" s="16" t="str">
        <f>IF(LEN(入力ｼｰﾄ!$D$68)&lt;入力ｼｰﾄ!$O$4,"",MID(RIGHT(入力ｼｰﾄ!$D$68,入力ｼｰﾄ!$O$4),1,1))</f>
        <v/>
      </c>
      <c r="BC55" s="16" t="str">
        <f>IF(LEN(入力ｼｰﾄ!$D$68)&lt;入力ｼｰﾄ!$O$3,"",MID(RIGHT(入力ｼｰﾄ!$D$68,入力ｼｰﾄ!$O$3),1,1))</f>
        <v/>
      </c>
      <c r="BD55" s="16" t="str">
        <f>IF(LEN(入力ｼｰﾄ!$D$68)&lt;入力ｼｰﾄ!$O$2,"",MID(RIGHT(入力ｼｰﾄ!$D$68,入力ｼｰﾄ!$O$2),1,1))</f>
        <v>0</v>
      </c>
      <c r="BE55" s="252"/>
      <c r="BF55" s="253"/>
      <c r="BG55" s="253"/>
      <c r="BH55" s="254"/>
    </row>
    <row r="56" spans="1:62" ht="20.25" customHeight="1">
      <c r="A56" s="261">
        <f>入力ｼｰﾄ!$E$62</f>
        <v>0</v>
      </c>
      <c r="B56" s="259"/>
      <c r="C56" s="259"/>
      <c r="D56" s="259"/>
      <c r="E56" s="259"/>
      <c r="F56" s="259"/>
      <c r="G56" s="259"/>
      <c r="H56" s="259"/>
      <c r="I56" s="259"/>
      <c r="J56" s="260"/>
      <c r="K56" s="15" t="str">
        <f>IF(LEN(入力ｼｰﾄ!$E$63)&lt;入力ｼｰﾄ!$O$16,"",MID(RIGHT(入力ｼｰﾄ!$E$63,入力ｼｰﾄ!$O$16),1,1))</f>
        <v/>
      </c>
      <c r="L56" s="16" t="str">
        <f>IF(LEN(入力ｼｰﾄ!$E$63)&lt;入力ｼｰﾄ!$O$15,"",MID(RIGHT(入力ｼｰﾄ!$E$63,入力ｼｰﾄ!$O$15),1,1))</f>
        <v/>
      </c>
      <c r="M56" s="16" t="str">
        <f>IF(LEN(入力ｼｰﾄ!$E$63)&lt;入力ｼｰﾄ!$O$8,"",MID(RIGHT(入力ｼｰﾄ!$E$63,入力ｼｰﾄ!$O$8),1,1))</f>
        <v/>
      </c>
      <c r="N56" s="17" t="str">
        <f>IF(LEN(入力ｼｰﾄ!$E$63)&lt;入力ｼｰﾄ!$O$7,"",MID(RIGHT(入力ｼｰﾄ!$E$63,入力ｼｰﾄ!$O$7),1,1))</f>
        <v/>
      </c>
      <c r="O56" s="16" t="str">
        <f>IF(LEN(入力ｼｰﾄ!$E$63)&lt;入力ｼｰﾄ!$O$6,"",MID(RIGHT(入力ｼｰﾄ!$E$63,入力ｼｰﾄ!$O$6),1,1))</f>
        <v/>
      </c>
      <c r="P56" s="18" t="str">
        <f>IF(LEN(入力ｼｰﾄ!$E$63)&lt;入力ｼｰﾄ!$O$5,"",MID(RIGHT(入力ｼｰﾄ!$E$63,入力ｼｰﾄ!$O$5),1,1))</f>
        <v/>
      </c>
      <c r="Q56" s="16" t="str">
        <f>IF(LEN(入力ｼｰﾄ!$E$63)&lt;入力ｼｰﾄ!$O$4,"",MID(RIGHT(入力ｼｰﾄ!$E$63,入力ｼｰﾄ!$O$4),1,1))</f>
        <v/>
      </c>
      <c r="R56" s="16" t="str">
        <f>IF(LEN(入力ｼｰﾄ!$E$63)&lt;入力ｼｰﾄ!$O$3,"",MID(RIGHT(入力ｼｰﾄ!$E$63,入力ｼｰﾄ!$O$3),1,1))</f>
        <v/>
      </c>
      <c r="S56" s="19" t="str">
        <f>IF(LEN(入力ｼｰﾄ!$E$63)&lt;入力ｼｰﾄ!$O$2,"",MID(RIGHT(入力ｼｰﾄ!$E$63,入力ｼｰﾄ!$O$2),1,1))</f>
        <v/>
      </c>
      <c r="T56" s="15" t="str">
        <f>IF(LEN(入力ｼｰﾄ!$E$64)&lt;入力ｼｰﾄ!$O$16,"",MID(RIGHT(入力ｼｰﾄ!$E$64,入力ｼｰﾄ!$O$16),1,1))</f>
        <v/>
      </c>
      <c r="U56" s="16" t="str">
        <f>IF(LEN(入力ｼｰﾄ!$E$64)&lt;入力ｼｰﾄ!$O$15,"",MID(RIGHT(入力ｼｰﾄ!$E$64,入力ｼｰﾄ!$O$15),1,1))</f>
        <v/>
      </c>
      <c r="V56" s="16" t="str">
        <f>IF(LEN(入力ｼｰﾄ!$E$64)&lt;入力ｼｰﾄ!$O$8,"",MID(RIGHT(入力ｼｰﾄ!$E$64,入力ｼｰﾄ!$O$8),1,1))</f>
        <v/>
      </c>
      <c r="W56" s="17" t="str">
        <f>IF(LEN(入力ｼｰﾄ!$E$64)&lt;入力ｼｰﾄ!$O$7,"",MID(RIGHT(入力ｼｰﾄ!$E$64,入力ｼｰﾄ!$O$7),1,1))</f>
        <v/>
      </c>
      <c r="X56" s="16" t="str">
        <f>IF(LEN(入力ｼｰﾄ!$E$64)&lt;入力ｼｰﾄ!$O$6,"",MID(RIGHT(入力ｼｰﾄ!$E$64,入力ｼｰﾄ!$O$6),1,1))</f>
        <v/>
      </c>
      <c r="Y56" s="18" t="str">
        <f>IF(LEN(入力ｼｰﾄ!$E$64)&lt;入力ｼｰﾄ!$O$5,"",MID(RIGHT(入力ｼｰﾄ!$E$64,入力ｼｰﾄ!$O$5),1,1))</f>
        <v/>
      </c>
      <c r="Z56" s="16" t="str">
        <f>IF(LEN(入力ｼｰﾄ!$E$64)&lt;入力ｼｰﾄ!$O$4,"",MID(RIGHT(入力ｼｰﾄ!$E$64,入力ｼｰﾄ!$O$4),1,1))</f>
        <v/>
      </c>
      <c r="AA56" s="16" t="str">
        <f>IF(LEN(入力ｼｰﾄ!$E$64)&lt;入力ｼｰﾄ!$O$3,"",MID(RIGHT(入力ｼｰﾄ!$E$64,入力ｼｰﾄ!$O$3),1,1))</f>
        <v/>
      </c>
      <c r="AB56" s="19" t="str">
        <f>IF(LEN(入力ｼｰﾄ!$E$64)&lt;入力ｼｰﾄ!$O$2,"",MID(RIGHT(入力ｼｰﾄ!$E$64,入力ｼｰﾄ!$O$2),1,1))</f>
        <v/>
      </c>
      <c r="AC56" s="46" t="str">
        <f>IF(LEN(入力ｼｰﾄ!$E$65)&lt;入力ｼｰﾄ!$O$16,"",MID(RIGHT(入力ｼｰﾄ!$E$65,入力ｼｰﾄ!$O$16),1,1))</f>
        <v/>
      </c>
      <c r="AD56" s="47" t="str">
        <f>IF(LEN(入力ｼｰﾄ!$E$65)&lt;入力ｼｰﾄ!$O$15,"",MID(RIGHT(入力ｼｰﾄ!$E$65,入力ｼｰﾄ!$O$15),1,1))</f>
        <v/>
      </c>
      <c r="AE56" s="47" t="str">
        <f>IF(LEN(入力ｼｰﾄ!$E$65)&lt;入力ｼｰﾄ!$O$8,"",MID(RIGHT(入力ｼｰﾄ!$E$65,入力ｼｰﾄ!$O$8),1,1))</f>
        <v/>
      </c>
      <c r="AF56" s="48" t="str">
        <f>IF(LEN(入力ｼｰﾄ!$E$65)&lt;入力ｼｰﾄ!$O$7,"",MID(RIGHT(入力ｼｰﾄ!$E$65,入力ｼｰﾄ!$O$7),1,1))</f>
        <v/>
      </c>
      <c r="AG56" s="47" t="str">
        <f>IF(LEN(入力ｼｰﾄ!$E$65)&lt;入力ｼｰﾄ!$O$6,"",MID(RIGHT(入力ｼｰﾄ!$E$65,入力ｼｰﾄ!$O$6),1,1))</f>
        <v/>
      </c>
      <c r="AH56" s="49" t="str">
        <f>IF(LEN(入力ｼｰﾄ!$E$65)&lt;入力ｼｰﾄ!$O$5,"",MID(RIGHT(入力ｼｰﾄ!$E$65,入力ｼｰﾄ!$O$5),1,1))</f>
        <v/>
      </c>
      <c r="AI56" s="47" t="str">
        <f>IF(LEN(入力ｼｰﾄ!$E$65)&lt;入力ｼｰﾄ!$O$4,"",MID(RIGHT(入力ｼｰﾄ!$E$65,入力ｼｰﾄ!$O$4),1,1))</f>
        <v/>
      </c>
      <c r="AJ56" s="47" t="str">
        <f>IF(LEN(入力ｼｰﾄ!$E$65)&lt;入力ｼｰﾄ!$O$3,"",MID(RIGHT(入力ｼｰﾄ!$E$65,入力ｼｰﾄ!$O$3),1,1))</f>
        <v/>
      </c>
      <c r="AK56" s="54" t="str">
        <f>IF(LEN(入力ｼｰﾄ!$E$65)&lt;入力ｼｰﾄ!$O$2,"",MID(RIGHT(入力ｼｰﾄ!$E$65,入力ｼｰﾄ!$O$2),1,1))</f>
        <v/>
      </c>
      <c r="AL56" s="62">
        <f>+入力ｼｰﾄ!E$66</f>
        <v>0</v>
      </c>
      <c r="AM56" s="15" t="str">
        <f>IF(LEN(入力ｼｰﾄ!$E$67)&lt;入力ｼｰﾄ!$O$16,"",MID(RIGHT(入力ｼｰﾄ!$E$67,入力ｼｰﾄ!$O$16),1,1))</f>
        <v/>
      </c>
      <c r="AN56" s="16" t="str">
        <f>IF(LEN(入力ｼｰﾄ!$E$67)&lt;入力ｼｰﾄ!$O$15,"",MID(RIGHT(入力ｼｰﾄ!$E$67,入力ｼｰﾄ!$O$15),1,1))</f>
        <v/>
      </c>
      <c r="AO56" s="16" t="str">
        <f>IF(LEN(入力ｼｰﾄ!$E$67)&lt;入力ｼｰﾄ!$O$8,"",MID(RIGHT(入力ｼｰﾄ!$E$67,入力ｼｰﾄ!$O$8),1,1))</f>
        <v/>
      </c>
      <c r="AP56" s="17" t="str">
        <f>IF(LEN(入力ｼｰﾄ!$E$67)&lt;入力ｼｰﾄ!$O$7,"",MID(RIGHT(入力ｼｰﾄ!$E$67,入力ｼｰﾄ!$O$7),1,1))</f>
        <v/>
      </c>
      <c r="AQ56" s="16" t="str">
        <f>IF(LEN(入力ｼｰﾄ!$E$67)&lt;入力ｼｰﾄ!$O$6,"",MID(RIGHT(入力ｼｰﾄ!$E$67,入力ｼｰﾄ!$O$6),1,1))</f>
        <v/>
      </c>
      <c r="AR56" s="18" t="str">
        <f>IF(LEN(入力ｼｰﾄ!$E$67)&lt;入力ｼｰﾄ!$O$5,"",MID(RIGHT(入力ｼｰﾄ!$E$67,入力ｼｰﾄ!$O$5),1,1))</f>
        <v/>
      </c>
      <c r="AS56" s="16" t="str">
        <f>IF(LEN(入力ｼｰﾄ!$E$67)&lt;入力ｼｰﾄ!$O$4,"",MID(RIGHT(入力ｼｰﾄ!$E$67,入力ｼｰﾄ!$O$4),1,1))</f>
        <v/>
      </c>
      <c r="AT56" s="16" t="str">
        <f>IF(LEN(入力ｼｰﾄ!$E$67)&lt;入力ｼｰﾄ!$O$3,"",MID(RIGHT(入力ｼｰﾄ!$E$67,入力ｼｰﾄ!$O$3),1,1))</f>
        <v/>
      </c>
      <c r="AU56" s="19" t="str">
        <f>IF(LEN(入力ｼｰﾄ!$E$67)&lt;入力ｼｰﾄ!$O$2,"",MID(RIGHT(入力ｼｰﾄ!$E$67,入力ｼｰﾄ!$O$2),1,1))</f>
        <v>0</v>
      </c>
      <c r="AV56" s="15" t="str">
        <f>IF(LEN(入力ｼｰﾄ!$E$68)&lt;入力ｼｰﾄ!$O$16,"",MID(RIGHT(入力ｼｰﾄ!$E$68,入力ｼｰﾄ!$O$16),1,1))</f>
        <v/>
      </c>
      <c r="AW56" s="16" t="str">
        <f>IF(LEN(入力ｼｰﾄ!$E$68)&lt;入力ｼｰﾄ!$O$15,"",MID(RIGHT(入力ｼｰﾄ!$E$68,入力ｼｰﾄ!$O$15),1,1))</f>
        <v/>
      </c>
      <c r="AX56" s="16" t="str">
        <f>IF(LEN(入力ｼｰﾄ!$E$68)&lt;入力ｼｰﾄ!$O$8,"",MID(RIGHT(入力ｼｰﾄ!$E$68,入力ｼｰﾄ!$O$8),1,1))</f>
        <v/>
      </c>
      <c r="AY56" s="17" t="str">
        <f>IF(LEN(入力ｼｰﾄ!$E$68)&lt;入力ｼｰﾄ!$O$7,"",MID(RIGHT(入力ｼｰﾄ!$E$68,入力ｼｰﾄ!$O$7),1,1))</f>
        <v/>
      </c>
      <c r="AZ56" s="16" t="str">
        <f>IF(LEN(入力ｼｰﾄ!$E$68)&lt;入力ｼｰﾄ!$O$6,"",MID(RIGHT(入力ｼｰﾄ!$E$68,入力ｼｰﾄ!$O$6),1,1))</f>
        <v/>
      </c>
      <c r="BA56" s="18" t="str">
        <f>IF(LEN(入力ｼｰﾄ!$E$68)&lt;入力ｼｰﾄ!$O$5,"",MID(RIGHT(入力ｼｰﾄ!$E$68,入力ｼｰﾄ!$O$5),1,1))</f>
        <v/>
      </c>
      <c r="BB56" s="16" t="str">
        <f>IF(LEN(入力ｼｰﾄ!$E$68)&lt;入力ｼｰﾄ!$O$4,"",MID(RIGHT(入力ｼｰﾄ!$E$68,入力ｼｰﾄ!$O$4),1,1))</f>
        <v/>
      </c>
      <c r="BC56" s="16" t="str">
        <f>IF(LEN(入力ｼｰﾄ!$E$68)&lt;入力ｼｰﾄ!$O$3,"",MID(RIGHT(入力ｼｰﾄ!$E$68,入力ｼｰﾄ!$O$3),1,1))</f>
        <v/>
      </c>
      <c r="BD56" s="16" t="str">
        <f>IF(LEN(入力ｼｰﾄ!$E$68)&lt;入力ｼｰﾄ!$O$2,"",MID(RIGHT(入力ｼｰﾄ!$E$68,入力ｼｰﾄ!$O$2),1,1))</f>
        <v>0</v>
      </c>
      <c r="BE56" s="252"/>
      <c r="BF56" s="253"/>
      <c r="BG56" s="253"/>
      <c r="BH56" s="254"/>
      <c r="BJ56" s="43" t="s">
        <v>95</v>
      </c>
    </row>
    <row r="57" spans="1:62" ht="20.25" customHeight="1">
      <c r="A57" s="261">
        <f>入力ｼｰﾄ!$F$62</f>
        <v>0</v>
      </c>
      <c r="B57" s="259"/>
      <c r="C57" s="259"/>
      <c r="D57" s="259"/>
      <c r="E57" s="259"/>
      <c r="F57" s="259"/>
      <c r="G57" s="259"/>
      <c r="H57" s="259"/>
      <c r="I57" s="259"/>
      <c r="J57" s="260"/>
      <c r="K57" s="15" t="str">
        <f>IF(LEN(入力ｼｰﾄ!$F$63)&lt;入力ｼｰﾄ!$O$16,"",MID(RIGHT(入力ｼｰﾄ!$F$63,入力ｼｰﾄ!$O$16),1,1))</f>
        <v/>
      </c>
      <c r="L57" s="16" t="str">
        <f>IF(LEN(入力ｼｰﾄ!$F$63)&lt;入力ｼｰﾄ!$O$15,"",MID(RIGHT(入力ｼｰﾄ!$F$63,入力ｼｰﾄ!$O$15),1,1))</f>
        <v/>
      </c>
      <c r="M57" s="16" t="str">
        <f>IF(LEN(入力ｼｰﾄ!$F$63)&lt;入力ｼｰﾄ!$O$8,"",MID(RIGHT(入力ｼｰﾄ!$F$63,入力ｼｰﾄ!$O$8),1,1))</f>
        <v/>
      </c>
      <c r="N57" s="17" t="str">
        <f>IF(LEN(入力ｼｰﾄ!$F$63)&lt;入力ｼｰﾄ!$O$7,"",MID(RIGHT(入力ｼｰﾄ!$F$63,入力ｼｰﾄ!$O$7),1,1))</f>
        <v/>
      </c>
      <c r="O57" s="16" t="str">
        <f>IF(LEN(入力ｼｰﾄ!$F$63)&lt;入力ｼｰﾄ!$O$6,"",MID(RIGHT(入力ｼｰﾄ!$F$63,入力ｼｰﾄ!$O$6),1,1))</f>
        <v/>
      </c>
      <c r="P57" s="18" t="str">
        <f>IF(LEN(入力ｼｰﾄ!$F$63)&lt;入力ｼｰﾄ!$O$5,"",MID(RIGHT(入力ｼｰﾄ!$F$63,入力ｼｰﾄ!$O$5),1,1))</f>
        <v/>
      </c>
      <c r="Q57" s="16" t="str">
        <f>IF(LEN(入力ｼｰﾄ!$F$63)&lt;入力ｼｰﾄ!$O$4,"",MID(RIGHT(入力ｼｰﾄ!$F$63,入力ｼｰﾄ!$O$4),1,1))</f>
        <v/>
      </c>
      <c r="R57" s="16" t="str">
        <f>IF(LEN(入力ｼｰﾄ!$F$63)&lt;入力ｼｰﾄ!$O$3,"",MID(RIGHT(入力ｼｰﾄ!$F$63,入力ｼｰﾄ!$O$3),1,1))</f>
        <v/>
      </c>
      <c r="S57" s="19" t="str">
        <f>IF(LEN(入力ｼｰﾄ!$F$63)&lt;入力ｼｰﾄ!$O$2,"",MID(RIGHT(入力ｼｰﾄ!$F$63,入力ｼｰﾄ!$O$2),1,1))</f>
        <v/>
      </c>
      <c r="T57" s="15" t="str">
        <f>IF(LEN(入力ｼｰﾄ!$F$64)&lt;入力ｼｰﾄ!$O$16,"",MID(RIGHT(入力ｼｰﾄ!$F$64,入力ｼｰﾄ!$O$16),1,1))</f>
        <v/>
      </c>
      <c r="U57" s="16" t="str">
        <f>IF(LEN(入力ｼｰﾄ!$F$64)&lt;入力ｼｰﾄ!$O$15,"",MID(RIGHT(入力ｼｰﾄ!$F$64,入力ｼｰﾄ!$O$15),1,1))</f>
        <v/>
      </c>
      <c r="V57" s="16" t="str">
        <f>IF(LEN(入力ｼｰﾄ!$F$64)&lt;入力ｼｰﾄ!$O$8,"",MID(RIGHT(入力ｼｰﾄ!$F$64,入力ｼｰﾄ!$O$8),1,1))</f>
        <v/>
      </c>
      <c r="W57" s="17" t="str">
        <f>IF(LEN(入力ｼｰﾄ!$F$64)&lt;入力ｼｰﾄ!$O$7,"",MID(RIGHT(入力ｼｰﾄ!$F$64,入力ｼｰﾄ!$O$7),1,1))</f>
        <v/>
      </c>
      <c r="X57" s="16" t="str">
        <f>IF(LEN(入力ｼｰﾄ!$F$64)&lt;入力ｼｰﾄ!$O$6,"",MID(RIGHT(入力ｼｰﾄ!$F$64,入力ｼｰﾄ!$O$6),1,1))</f>
        <v/>
      </c>
      <c r="Y57" s="18" t="str">
        <f>IF(LEN(入力ｼｰﾄ!$F$64)&lt;入力ｼｰﾄ!$O$5,"",MID(RIGHT(入力ｼｰﾄ!$F$64,入力ｼｰﾄ!$O$5),1,1))</f>
        <v/>
      </c>
      <c r="Z57" s="16" t="str">
        <f>IF(LEN(入力ｼｰﾄ!$F$64)&lt;入力ｼｰﾄ!$O$4,"",MID(RIGHT(入力ｼｰﾄ!$F$64,入力ｼｰﾄ!$O$4),1,1))</f>
        <v/>
      </c>
      <c r="AA57" s="16" t="str">
        <f>IF(LEN(入力ｼｰﾄ!$F$64)&lt;入力ｼｰﾄ!$O$3,"",MID(RIGHT(入力ｼｰﾄ!$F$64,入力ｼｰﾄ!$O$3),1,1))</f>
        <v/>
      </c>
      <c r="AB57" s="19" t="str">
        <f>IF(LEN(入力ｼｰﾄ!$F$64)&lt;入力ｼｰﾄ!$O$2,"",MID(RIGHT(入力ｼｰﾄ!$F$64,入力ｼｰﾄ!$O$2),1,1))</f>
        <v/>
      </c>
      <c r="AC57" s="46" t="str">
        <f>IF(LEN(入力ｼｰﾄ!$F$65)&lt;入力ｼｰﾄ!$O$16,"",MID(RIGHT(入力ｼｰﾄ!$F$65,入力ｼｰﾄ!$O$16),1,1))</f>
        <v/>
      </c>
      <c r="AD57" s="47" t="str">
        <f>IF(LEN(入力ｼｰﾄ!$F$65)&lt;入力ｼｰﾄ!$O$15,"",MID(RIGHT(入力ｼｰﾄ!$F$65,入力ｼｰﾄ!$O$15),1,1))</f>
        <v/>
      </c>
      <c r="AE57" s="47" t="str">
        <f>IF(LEN(入力ｼｰﾄ!$F$65)&lt;入力ｼｰﾄ!$O$8,"",MID(RIGHT(入力ｼｰﾄ!$F$65,入力ｼｰﾄ!$O$8),1,1))</f>
        <v/>
      </c>
      <c r="AF57" s="48" t="str">
        <f>IF(LEN(入力ｼｰﾄ!$F$65)&lt;入力ｼｰﾄ!$O$7,"",MID(RIGHT(入力ｼｰﾄ!$F$65,入力ｼｰﾄ!$O$7),1,1))</f>
        <v/>
      </c>
      <c r="AG57" s="47" t="str">
        <f>IF(LEN(入力ｼｰﾄ!$F$65)&lt;入力ｼｰﾄ!$O$6,"",MID(RIGHT(入力ｼｰﾄ!$F$65,入力ｼｰﾄ!$O$6),1,1))</f>
        <v/>
      </c>
      <c r="AH57" s="49" t="str">
        <f>IF(LEN(入力ｼｰﾄ!$F$65)&lt;入力ｼｰﾄ!$O$5,"",MID(RIGHT(入力ｼｰﾄ!$F$65,入力ｼｰﾄ!$O$5),1,1))</f>
        <v/>
      </c>
      <c r="AI57" s="47" t="str">
        <f>IF(LEN(入力ｼｰﾄ!$F$65)&lt;入力ｼｰﾄ!$O$4,"",MID(RIGHT(入力ｼｰﾄ!$F$65,入力ｼｰﾄ!$O$4),1,1))</f>
        <v/>
      </c>
      <c r="AJ57" s="47" t="str">
        <f>IF(LEN(入力ｼｰﾄ!$F$65)&lt;入力ｼｰﾄ!$O$3,"",MID(RIGHT(入力ｼｰﾄ!$F$65,入力ｼｰﾄ!$O$3),1,1))</f>
        <v/>
      </c>
      <c r="AK57" s="54" t="str">
        <f>IF(LEN(入力ｼｰﾄ!$F$65)&lt;入力ｼｰﾄ!$O$2,"",MID(RIGHT(入力ｼｰﾄ!$F$65,入力ｼｰﾄ!$O$2),1,1))</f>
        <v/>
      </c>
      <c r="AL57" s="62">
        <f>+入力ｼｰﾄ!F$66</f>
        <v>0</v>
      </c>
      <c r="AM57" s="15" t="str">
        <f>IF(LEN(入力ｼｰﾄ!$F$67)&lt;入力ｼｰﾄ!$O$16,"",MID(RIGHT(入力ｼｰﾄ!$F$67,入力ｼｰﾄ!$O$16),1,1))</f>
        <v/>
      </c>
      <c r="AN57" s="16" t="str">
        <f>IF(LEN(入力ｼｰﾄ!$F$67)&lt;入力ｼｰﾄ!$O$15,"",MID(RIGHT(入力ｼｰﾄ!$F$67,入力ｼｰﾄ!$O$15),1,1))</f>
        <v/>
      </c>
      <c r="AO57" s="16" t="str">
        <f>IF(LEN(入力ｼｰﾄ!$F$67)&lt;入力ｼｰﾄ!$O$8,"",MID(RIGHT(入力ｼｰﾄ!$F$67,入力ｼｰﾄ!$O$8),1,1))</f>
        <v/>
      </c>
      <c r="AP57" s="17" t="str">
        <f>IF(LEN(入力ｼｰﾄ!$F$67)&lt;入力ｼｰﾄ!$O$7,"",MID(RIGHT(入力ｼｰﾄ!$F$67,入力ｼｰﾄ!$O$7),1,1))</f>
        <v/>
      </c>
      <c r="AQ57" s="16" t="str">
        <f>IF(LEN(入力ｼｰﾄ!$F$67)&lt;入力ｼｰﾄ!$O$6,"",MID(RIGHT(入力ｼｰﾄ!$F$67,入力ｼｰﾄ!$O$6),1,1))</f>
        <v/>
      </c>
      <c r="AR57" s="18" t="str">
        <f>IF(LEN(入力ｼｰﾄ!$F$67)&lt;入力ｼｰﾄ!$O$5,"",MID(RIGHT(入力ｼｰﾄ!$F$67,入力ｼｰﾄ!$O$5),1,1))</f>
        <v/>
      </c>
      <c r="AS57" s="16" t="str">
        <f>IF(LEN(入力ｼｰﾄ!$F$67)&lt;入力ｼｰﾄ!$O$4,"",MID(RIGHT(入力ｼｰﾄ!$F$67,入力ｼｰﾄ!$O$4),1,1))</f>
        <v/>
      </c>
      <c r="AT57" s="16" t="str">
        <f>IF(LEN(入力ｼｰﾄ!$F$67)&lt;入力ｼｰﾄ!$O$3,"",MID(RIGHT(入力ｼｰﾄ!$F$67,入力ｼｰﾄ!$O$3),1,1))</f>
        <v/>
      </c>
      <c r="AU57" s="19" t="str">
        <f>IF(LEN(入力ｼｰﾄ!$F$67)&lt;入力ｼｰﾄ!$O$2,"",MID(RIGHT(入力ｼｰﾄ!$F$67,入力ｼｰﾄ!$O$2),1,1))</f>
        <v>0</v>
      </c>
      <c r="AV57" s="15" t="str">
        <f>IF(LEN(入力ｼｰﾄ!$F$68)&lt;入力ｼｰﾄ!$O$16,"",MID(RIGHT(入力ｼｰﾄ!$F$68,入力ｼｰﾄ!$O$16),1,1))</f>
        <v/>
      </c>
      <c r="AW57" s="16" t="str">
        <f>IF(LEN(入力ｼｰﾄ!$F$68)&lt;入力ｼｰﾄ!$O$15,"",MID(RIGHT(入力ｼｰﾄ!$F$68,入力ｼｰﾄ!$O$15),1,1))</f>
        <v/>
      </c>
      <c r="AX57" s="16" t="str">
        <f>IF(LEN(入力ｼｰﾄ!$F$68)&lt;入力ｼｰﾄ!$O$8,"",MID(RIGHT(入力ｼｰﾄ!$F$68,入力ｼｰﾄ!$O$8),1,1))</f>
        <v/>
      </c>
      <c r="AY57" s="17" t="str">
        <f>IF(LEN(入力ｼｰﾄ!$F$68)&lt;入力ｼｰﾄ!$O$7,"",MID(RIGHT(入力ｼｰﾄ!$F$68,入力ｼｰﾄ!$O$7),1,1))</f>
        <v/>
      </c>
      <c r="AZ57" s="16" t="str">
        <f>IF(LEN(入力ｼｰﾄ!$F$68)&lt;入力ｼｰﾄ!$O$6,"",MID(RIGHT(入力ｼｰﾄ!$F$68,入力ｼｰﾄ!$O$6),1,1))</f>
        <v/>
      </c>
      <c r="BA57" s="18" t="str">
        <f>IF(LEN(入力ｼｰﾄ!$F$68)&lt;入力ｼｰﾄ!$O$5,"",MID(RIGHT(入力ｼｰﾄ!$F$68,入力ｼｰﾄ!$O$5),1,1))</f>
        <v/>
      </c>
      <c r="BB57" s="16" t="str">
        <f>IF(LEN(入力ｼｰﾄ!$F$68)&lt;入力ｼｰﾄ!$O$4,"",MID(RIGHT(入力ｼｰﾄ!$F$68,入力ｼｰﾄ!$O$4),1,1))</f>
        <v/>
      </c>
      <c r="BC57" s="16" t="str">
        <f>IF(LEN(入力ｼｰﾄ!$F$68)&lt;入力ｼｰﾄ!$O$3,"",MID(RIGHT(入力ｼｰﾄ!$F$68,入力ｼｰﾄ!$O$3),1,1))</f>
        <v/>
      </c>
      <c r="BD57" s="16" t="str">
        <f>IF(LEN(入力ｼｰﾄ!$F$68)&lt;入力ｼｰﾄ!$O$2,"",MID(RIGHT(入力ｼｰﾄ!$F$68,入力ｼｰﾄ!$O$2),1,1))</f>
        <v>0</v>
      </c>
      <c r="BE57" s="252"/>
      <c r="BF57" s="253"/>
      <c r="BG57" s="253"/>
      <c r="BH57" s="254"/>
    </row>
    <row r="58" spans="1:62" ht="20.25" customHeight="1">
      <c r="A58" s="261">
        <f>入力ｼｰﾄ!$G$62</f>
        <v>0</v>
      </c>
      <c r="B58" s="259"/>
      <c r="C58" s="259"/>
      <c r="D58" s="259"/>
      <c r="E58" s="259"/>
      <c r="F58" s="259"/>
      <c r="G58" s="259"/>
      <c r="H58" s="259"/>
      <c r="I58" s="259"/>
      <c r="J58" s="260"/>
      <c r="K58" s="15" t="str">
        <f>IF(LEN(入力ｼｰﾄ!$G$63)&lt;入力ｼｰﾄ!$O$16,"",MID(RIGHT(入力ｼｰﾄ!$G$63,入力ｼｰﾄ!$O$16),1,1))</f>
        <v/>
      </c>
      <c r="L58" s="16" t="str">
        <f>IF(LEN(入力ｼｰﾄ!$G$63)&lt;入力ｼｰﾄ!$O$15,"",MID(RIGHT(入力ｼｰﾄ!$G$63,入力ｼｰﾄ!$O$15),1,1))</f>
        <v/>
      </c>
      <c r="M58" s="16" t="str">
        <f>IF(LEN(入力ｼｰﾄ!$G$63)&lt;入力ｼｰﾄ!$O$8,"",MID(RIGHT(入力ｼｰﾄ!$G$63,入力ｼｰﾄ!$O$8),1,1))</f>
        <v/>
      </c>
      <c r="N58" s="17" t="str">
        <f>IF(LEN(入力ｼｰﾄ!$G$63)&lt;入力ｼｰﾄ!$O$7,"",MID(RIGHT(入力ｼｰﾄ!$G$63,入力ｼｰﾄ!$O$7),1,1))</f>
        <v/>
      </c>
      <c r="O58" s="16" t="str">
        <f>IF(LEN(入力ｼｰﾄ!$G$63)&lt;入力ｼｰﾄ!$O$6,"",MID(RIGHT(入力ｼｰﾄ!$G$63,入力ｼｰﾄ!$O$6),1,1))</f>
        <v/>
      </c>
      <c r="P58" s="18" t="str">
        <f>IF(LEN(入力ｼｰﾄ!$G$63)&lt;入力ｼｰﾄ!$O$5,"",MID(RIGHT(入力ｼｰﾄ!$G$63,入力ｼｰﾄ!$O$5),1,1))</f>
        <v/>
      </c>
      <c r="Q58" s="16" t="str">
        <f>IF(LEN(入力ｼｰﾄ!$G$63)&lt;入力ｼｰﾄ!$O$4,"",MID(RIGHT(入力ｼｰﾄ!$G$63,入力ｼｰﾄ!$O$4),1,1))</f>
        <v/>
      </c>
      <c r="R58" s="16" t="str">
        <f>IF(LEN(入力ｼｰﾄ!$G$63)&lt;入力ｼｰﾄ!$O$3,"",MID(RIGHT(入力ｼｰﾄ!$G$63,入力ｼｰﾄ!$O$3),1,1))</f>
        <v/>
      </c>
      <c r="S58" s="19" t="str">
        <f>IF(LEN(入力ｼｰﾄ!$G$63)&lt;入力ｼｰﾄ!$O$2,"",MID(RIGHT(入力ｼｰﾄ!$G$63,入力ｼｰﾄ!$O$2),1,1))</f>
        <v/>
      </c>
      <c r="T58" s="15" t="str">
        <f>IF(LEN(入力ｼｰﾄ!$G$64)&lt;入力ｼｰﾄ!$O$16,"",MID(RIGHT(入力ｼｰﾄ!$G$64,入力ｼｰﾄ!$O$16),1,1))</f>
        <v/>
      </c>
      <c r="U58" s="16" t="str">
        <f>IF(LEN(入力ｼｰﾄ!$G$64)&lt;入力ｼｰﾄ!$O$15,"",MID(RIGHT(入力ｼｰﾄ!$G$64,入力ｼｰﾄ!$O$15),1,1))</f>
        <v/>
      </c>
      <c r="V58" s="16" t="str">
        <f>IF(LEN(入力ｼｰﾄ!$G$64)&lt;入力ｼｰﾄ!$O$8,"",MID(RIGHT(入力ｼｰﾄ!$G$64,入力ｼｰﾄ!$O$8),1,1))</f>
        <v/>
      </c>
      <c r="W58" s="17" t="str">
        <f>IF(LEN(入力ｼｰﾄ!$G$64)&lt;入力ｼｰﾄ!$O$7,"",MID(RIGHT(入力ｼｰﾄ!$G$64,入力ｼｰﾄ!$O$7),1,1))</f>
        <v/>
      </c>
      <c r="X58" s="16" t="str">
        <f>IF(LEN(入力ｼｰﾄ!$G$64)&lt;入力ｼｰﾄ!$O$6,"",MID(RIGHT(入力ｼｰﾄ!$G$64,入力ｼｰﾄ!$O$6),1,1))</f>
        <v/>
      </c>
      <c r="Y58" s="18" t="str">
        <f>IF(LEN(入力ｼｰﾄ!$G$64)&lt;入力ｼｰﾄ!$O$5,"",MID(RIGHT(入力ｼｰﾄ!$G$64,入力ｼｰﾄ!$O$5),1,1))</f>
        <v/>
      </c>
      <c r="Z58" s="16" t="str">
        <f>IF(LEN(入力ｼｰﾄ!$G$64)&lt;入力ｼｰﾄ!$O$4,"",MID(RIGHT(入力ｼｰﾄ!$G$64,入力ｼｰﾄ!$O$4),1,1))</f>
        <v/>
      </c>
      <c r="AA58" s="16" t="str">
        <f>IF(LEN(入力ｼｰﾄ!$G$64)&lt;入力ｼｰﾄ!$O$3,"",MID(RIGHT(入力ｼｰﾄ!$G$64,入力ｼｰﾄ!$O$3),1,1))</f>
        <v/>
      </c>
      <c r="AB58" s="19" t="str">
        <f>IF(LEN(入力ｼｰﾄ!$G$64)&lt;入力ｼｰﾄ!$O$2,"",MID(RIGHT(入力ｼｰﾄ!$G$64,入力ｼｰﾄ!$O$2),1,1))</f>
        <v/>
      </c>
      <c r="AC58" s="46" t="str">
        <f>IF(LEN(入力ｼｰﾄ!$G$65)&lt;入力ｼｰﾄ!$O$16,"",MID(RIGHT(入力ｼｰﾄ!$G$65,入力ｼｰﾄ!$O$16),1,1))</f>
        <v/>
      </c>
      <c r="AD58" s="47" t="str">
        <f>IF(LEN(入力ｼｰﾄ!$G$65)&lt;入力ｼｰﾄ!$O$15,"",MID(RIGHT(入力ｼｰﾄ!$G$65,入力ｼｰﾄ!$O$15),1,1))</f>
        <v/>
      </c>
      <c r="AE58" s="47" t="str">
        <f>IF(LEN(入力ｼｰﾄ!$G$65)&lt;入力ｼｰﾄ!$O$8,"",MID(RIGHT(入力ｼｰﾄ!$G$65,入力ｼｰﾄ!$O$8),1,1))</f>
        <v/>
      </c>
      <c r="AF58" s="48" t="str">
        <f>IF(LEN(入力ｼｰﾄ!$G$65)&lt;入力ｼｰﾄ!$O$7,"",MID(RIGHT(入力ｼｰﾄ!$G$65,入力ｼｰﾄ!$O$7),1,1))</f>
        <v/>
      </c>
      <c r="AG58" s="47" t="str">
        <f>IF(LEN(入力ｼｰﾄ!$G$65)&lt;入力ｼｰﾄ!$O$6,"",MID(RIGHT(入力ｼｰﾄ!$G$65,入力ｼｰﾄ!$O$6),1,1))</f>
        <v/>
      </c>
      <c r="AH58" s="49" t="str">
        <f>IF(LEN(入力ｼｰﾄ!$G$65)&lt;入力ｼｰﾄ!$O$5,"",MID(RIGHT(入力ｼｰﾄ!$G$65,入力ｼｰﾄ!$O$5),1,1))</f>
        <v/>
      </c>
      <c r="AI58" s="47" t="str">
        <f>IF(LEN(入力ｼｰﾄ!$G$65)&lt;入力ｼｰﾄ!$O$4,"",MID(RIGHT(入力ｼｰﾄ!$G$65,入力ｼｰﾄ!$O$4),1,1))</f>
        <v/>
      </c>
      <c r="AJ58" s="47" t="str">
        <f>IF(LEN(入力ｼｰﾄ!$G$65)&lt;入力ｼｰﾄ!$O$3,"",MID(RIGHT(入力ｼｰﾄ!$G$65,入力ｼｰﾄ!$O$3),1,1))</f>
        <v/>
      </c>
      <c r="AK58" s="54" t="str">
        <f>IF(LEN(入力ｼｰﾄ!$G$65)&lt;入力ｼｰﾄ!$O$2,"",MID(RIGHT(入力ｼｰﾄ!$G$65,入力ｼｰﾄ!$O$2),1,1))</f>
        <v/>
      </c>
      <c r="AL58" s="62">
        <f>+入力ｼｰﾄ!G$66</f>
        <v>0</v>
      </c>
      <c r="AM58" s="15" t="str">
        <f>IF(LEN(入力ｼｰﾄ!$G$67)&lt;入力ｼｰﾄ!$O$16,"",MID(RIGHT(入力ｼｰﾄ!$G$67,入力ｼｰﾄ!$O$16),1,1))</f>
        <v/>
      </c>
      <c r="AN58" s="16" t="str">
        <f>IF(LEN(入力ｼｰﾄ!$G$67)&lt;入力ｼｰﾄ!$O$15,"",MID(RIGHT(入力ｼｰﾄ!$G$67,入力ｼｰﾄ!$O$15),1,1))</f>
        <v/>
      </c>
      <c r="AO58" s="16" t="str">
        <f>IF(LEN(入力ｼｰﾄ!$G$67)&lt;入力ｼｰﾄ!$O$8,"",MID(RIGHT(入力ｼｰﾄ!$G$67,入力ｼｰﾄ!$O$8),1,1))</f>
        <v/>
      </c>
      <c r="AP58" s="17" t="str">
        <f>IF(LEN(入力ｼｰﾄ!$G$67)&lt;入力ｼｰﾄ!$O$7,"",MID(RIGHT(入力ｼｰﾄ!$G$67,入力ｼｰﾄ!$O$7),1,1))</f>
        <v/>
      </c>
      <c r="AQ58" s="16" t="str">
        <f>IF(LEN(入力ｼｰﾄ!$G$67)&lt;入力ｼｰﾄ!$O$6,"",MID(RIGHT(入力ｼｰﾄ!$G$67,入力ｼｰﾄ!$O$6),1,1))</f>
        <v/>
      </c>
      <c r="AR58" s="18" t="str">
        <f>IF(LEN(入力ｼｰﾄ!$G$67)&lt;入力ｼｰﾄ!$O$5,"",MID(RIGHT(入力ｼｰﾄ!$G$67,入力ｼｰﾄ!$O$5),1,1))</f>
        <v/>
      </c>
      <c r="AS58" s="16" t="str">
        <f>IF(LEN(入力ｼｰﾄ!$G$67)&lt;入力ｼｰﾄ!$O$4,"",MID(RIGHT(入力ｼｰﾄ!$G$67,入力ｼｰﾄ!$O$4),1,1))</f>
        <v/>
      </c>
      <c r="AT58" s="16" t="str">
        <f>IF(LEN(入力ｼｰﾄ!$G$67)&lt;入力ｼｰﾄ!$O$3,"",MID(RIGHT(入力ｼｰﾄ!$G$67,入力ｼｰﾄ!$O$3),1,1))</f>
        <v/>
      </c>
      <c r="AU58" s="19" t="str">
        <f>IF(LEN(入力ｼｰﾄ!$G$67)&lt;入力ｼｰﾄ!$O$2,"",MID(RIGHT(入力ｼｰﾄ!$G$67,入力ｼｰﾄ!$O$2),1,1))</f>
        <v>0</v>
      </c>
      <c r="AV58" s="15" t="str">
        <f>IF(LEN(入力ｼｰﾄ!$G$68)&lt;入力ｼｰﾄ!$O$16,"",MID(RIGHT(入力ｼｰﾄ!$G$68,入力ｼｰﾄ!$O$16),1,1))</f>
        <v/>
      </c>
      <c r="AW58" s="16" t="str">
        <f>IF(LEN(入力ｼｰﾄ!$G$68)&lt;入力ｼｰﾄ!$O$15,"",MID(RIGHT(入力ｼｰﾄ!$G$68,入力ｼｰﾄ!$O$15),1,1))</f>
        <v/>
      </c>
      <c r="AX58" s="16" t="str">
        <f>IF(LEN(入力ｼｰﾄ!$G$68)&lt;入力ｼｰﾄ!$O$8,"",MID(RIGHT(入力ｼｰﾄ!$G$68,入力ｼｰﾄ!$O$8),1,1))</f>
        <v/>
      </c>
      <c r="AY58" s="17" t="str">
        <f>IF(LEN(入力ｼｰﾄ!$G$68)&lt;入力ｼｰﾄ!$O$7,"",MID(RIGHT(入力ｼｰﾄ!$G$68,入力ｼｰﾄ!$O$7),1,1))</f>
        <v/>
      </c>
      <c r="AZ58" s="16" t="str">
        <f>IF(LEN(入力ｼｰﾄ!$G$68)&lt;入力ｼｰﾄ!$O$6,"",MID(RIGHT(入力ｼｰﾄ!$G$68,入力ｼｰﾄ!$O$6),1,1))</f>
        <v/>
      </c>
      <c r="BA58" s="18" t="str">
        <f>IF(LEN(入力ｼｰﾄ!$G$68)&lt;入力ｼｰﾄ!$O$5,"",MID(RIGHT(入力ｼｰﾄ!$G$68,入力ｼｰﾄ!$O$5),1,1))</f>
        <v/>
      </c>
      <c r="BB58" s="16" t="str">
        <f>IF(LEN(入力ｼｰﾄ!$G$68)&lt;入力ｼｰﾄ!$O$4,"",MID(RIGHT(入力ｼｰﾄ!$G$68,入力ｼｰﾄ!$O$4),1,1))</f>
        <v/>
      </c>
      <c r="BC58" s="16" t="str">
        <f>IF(LEN(入力ｼｰﾄ!$G$68)&lt;入力ｼｰﾄ!$O$3,"",MID(RIGHT(入力ｼｰﾄ!$G$68,入力ｼｰﾄ!$O$3),1,1))</f>
        <v/>
      </c>
      <c r="BD58" s="16" t="str">
        <f>IF(LEN(入力ｼｰﾄ!$G$68)&lt;入力ｼｰﾄ!$O$2,"",MID(RIGHT(入力ｼｰﾄ!$G$68,入力ｼｰﾄ!$O$2),1,1))</f>
        <v>0</v>
      </c>
      <c r="BE58" s="252"/>
      <c r="BF58" s="253"/>
      <c r="BG58" s="253"/>
      <c r="BH58" s="254"/>
    </row>
    <row r="59" spans="1:62" ht="20.25" customHeight="1" thickBot="1">
      <c r="A59" s="262" t="s">
        <v>13</v>
      </c>
      <c r="B59" s="263"/>
      <c r="C59" s="263"/>
      <c r="D59" s="263"/>
      <c r="E59" s="263"/>
      <c r="F59" s="263"/>
      <c r="G59" s="263"/>
      <c r="H59" s="263"/>
      <c r="I59" s="263"/>
      <c r="J59" s="264"/>
      <c r="K59" s="20" t="str">
        <f>IF(LEN(入力ｼｰﾄ!$H$63)&lt;入力ｼｰﾄ!$O$16,"",MID(RIGHT(入力ｼｰﾄ!$H$63,入力ｼｰﾄ!$O$16),1,1))</f>
        <v/>
      </c>
      <c r="L59" s="21" t="str">
        <f>IF(LEN(入力ｼｰﾄ!$H$63)&lt;入力ｼｰﾄ!$O$15,"",MID(RIGHT(入力ｼｰﾄ!$H$63,入力ｼｰﾄ!$O$15),1,1))</f>
        <v/>
      </c>
      <c r="M59" s="21" t="str">
        <f>IF(LEN(入力ｼｰﾄ!$H$63)&lt;入力ｼｰﾄ!$O$8,"",MID(RIGHT(入力ｼｰﾄ!$H$63,入力ｼｰﾄ!$O$8),1,1))</f>
        <v/>
      </c>
      <c r="N59" s="22" t="str">
        <f>IF(LEN(入力ｼｰﾄ!$H$63)&lt;入力ｼｰﾄ!$O$7,"",MID(RIGHT(入力ｼｰﾄ!$H$63,入力ｼｰﾄ!$O$7),1,1))</f>
        <v/>
      </c>
      <c r="O59" s="21" t="str">
        <f>IF(LEN(入力ｼｰﾄ!$H$63)&lt;入力ｼｰﾄ!$O$6,"",MID(RIGHT(入力ｼｰﾄ!$H$63,入力ｼｰﾄ!$O$6),1,1))</f>
        <v/>
      </c>
      <c r="P59" s="23" t="str">
        <f>IF(LEN(入力ｼｰﾄ!$H$63)&lt;入力ｼｰﾄ!$O$5,"",MID(RIGHT(入力ｼｰﾄ!$H$63,入力ｼｰﾄ!$O$5),1,1))</f>
        <v/>
      </c>
      <c r="Q59" s="21" t="str">
        <f>IF(LEN(入力ｼｰﾄ!$H$63)&lt;入力ｼｰﾄ!$O$4,"",MID(RIGHT(入力ｼｰﾄ!$H$63,入力ｼｰﾄ!$O$4),1,1))</f>
        <v/>
      </c>
      <c r="R59" s="21" t="str">
        <f>IF(LEN(入力ｼｰﾄ!$H$63)&lt;入力ｼｰﾄ!$O$3,"",MID(RIGHT(入力ｼｰﾄ!$H$63,入力ｼｰﾄ!$O$3),1,1))</f>
        <v/>
      </c>
      <c r="S59" s="24" t="str">
        <f>IF(LEN(入力ｼｰﾄ!$H$63)&lt;入力ｼｰﾄ!$O$2,"",MID(RIGHT(入力ｼｰﾄ!$H$63,入力ｼｰﾄ!$O$2),1,1))</f>
        <v>0</v>
      </c>
      <c r="T59" s="20" t="str">
        <f>IF(LEN(入力ｼｰﾄ!$H$64)&lt;入力ｼｰﾄ!$O$16,"",MID(RIGHT(入力ｼｰﾄ!$H$64,入力ｼｰﾄ!$O$16),1,1))</f>
        <v/>
      </c>
      <c r="U59" s="21" t="str">
        <f>IF(LEN(入力ｼｰﾄ!$H$64)&lt;入力ｼｰﾄ!$O$15,"",MID(RIGHT(入力ｼｰﾄ!$H$64,入力ｼｰﾄ!$O$15),1,1))</f>
        <v/>
      </c>
      <c r="V59" s="21" t="str">
        <f>IF(LEN(入力ｼｰﾄ!$H$64)&lt;入力ｼｰﾄ!$O$8,"",MID(RIGHT(入力ｼｰﾄ!$H$64,入力ｼｰﾄ!$O$8),1,1))</f>
        <v/>
      </c>
      <c r="W59" s="22" t="str">
        <f>IF(LEN(入力ｼｰﾄ!$H$64)&lt;入力ｼｰﾄ!$O$7,"",MID(RIGHT(入力ｼｰﾄ!$H$64,入力ｼｰﾄ!$O$7),1,1))</f>
        <v/>
      </c>
      <c r="X59" s="21" t="str">
        <f>IF(LEN(入力ｼｰﾄ!$H$64)&lt;入力ｼｰﾄ!$O$6,"",MID(RIGHT(入力ｼｰﾄ!$H$64,入力ｼｰﾄ!$O$6),1,1))</f>
        <v/>
      </c>
      <c r="Y59" s="23" t="str">
        <f>IF(LEN(入力ｼｰﾄ!$H$64)&lt;入力ｼｰﾄ!$O$5,"",MID(RIGHT(入力ｼｰﾄ!$H$64,入力ｼｰﾄ!$O$5),1,1))</f>
        <v/>
      </c>
      <c r="Z59" s="21" t="str">
        <f>IF(LEN(入力ｼｰﾄ!$H$64)&lt;入力ｼｰﾄ!$O$4,"",MID(RIGHT(入力ｼｰﾄ!$H$64,入力ｼｰﾄ!$O$4),1,1))</f>
        <v/>
      </c>
      <c r="AA59" s="21" t="str">
        <f>IF(LEN(入力ｼｰﾄ!$H$64)&lt;入力ｼｰﾄ!$O$3,"",MID(RIGHT(入力ｼｰﾄ!$H$64,入力ｼｰﾄ!$O$3),1,1))</f>
        <v/>
      </c>
      <c r="AB59" s="24" t="str">
        <f>IF(LEN(入力ｼｰﾄ!$H$64)&lt;入力ｼｰﾄ!$O$2,"",MID(RIGHT(入力ｼｰﾄ!$H$64,入力ｼｰﾄ!$O$2),1,1))</f>
        <v>0</v>
      </c>
      <c r="AC59" s="50" t="str">
        <f>IF(LEN(入力ｼｰﾄ!$H$65)&lt;入力ｼｰﾄ!$O$16,"",MID(RIGHT(入力ｼｰﾄ!$H$65,入力ｼｰﾄ!$O$16),1,1))</f>
        <v/>
      </c>
      <c r="AD59" s="51" t="str">
        <f>IF(LEN(入力ｼｰﾄ!$H$65)&lt;入力ｼｰﾄ!$O$15,"",MID(RIGHT(入力ｼｰﾄ!$H$65,入力ｼｰﾄ!$O$15),1,1))</f>
        <v/>
      </c>
      <c r="AE59" s="51" t="str">
        <f>IF(LEN(入力ｼｰﾄ!$H$65)&lt;入力ｼｰﾄ!$O$8,"",MID(RIGHT(入力ｼｰﾄ!$H$65,入力ｼｰﾄ!$O$8),1,1))</f>
        <v/>
      </c>
      <c r="AF59" s="52" t="str">
        <f>IF(LEN(入力ｼｰﾄ!$H$65)&lt;入力ｼｰﾄ!$O$7,"",MID(RIGHT(入力ｼｰﾄ!$H$65,入力ｼｰﾄ!$O$7),1,1))</f>
        <v/>
      </c>
      <c r="AG59" s="51" t="str">
        <f>IF(LEN(入力ｼｰﾄ!$H$65)&lt;入力ｼｰﾄ!$O$6,"",MID(RIGHT(入力ｼｰﾄ!$H$65,入力ｼｰﾄ!$O$6),1,1))</f>
        <v/>
      </c>
      <c r="AH59" s="53" t="str">
        <f>IF(LEN(入力ｼｰﾄ!$H$65)&lt;入力ｼｰﾄ!$O$5,"",MID(RIGHT(入力ｼｰﾄ!$H$65,入力ｼｰﾄ!$O$5),1,1))</f>
        <v/>
      </c>
      <c r="AI59" s="51" t="str">
        <f>IF(LEN(入力ｼｰﾄ!$H$65)&lt;入力ｼｰﾄ!$O$4,"",MID(RIGHT(入力ｼｰﾄ!$H$65,入力ｼｰﾄ!$O$4),1,1))</f>
        <v/>
      </c>
      <c r="AJ59" s="51" t="str">
        <f>IF(LEN(入力ｼｰﾄ!$H$65)&lt;入力ｼｰﾄ!$O$3,"",MID(RIGHT(入力ｼｰﾄ!$H$65,入力ｼｰﾄ!$O$3),1,1))</f>
        <v/>
      </c>
      <c r="AK59" s="55" t="str">
        <f>IF(LEN(入力ｼｰﾄ!$H$65)&lt;入力ｼｰﾄ!$O$2,"",MID(RIGHT(入力ｼｰﾄ!$H$65,入力ｼｰﾄ!$O$2),1,1))</f>
        <v>0</v>
      </c>
      <c r="AL59" s="51"/>
      <c r="AM59" s="20" t="str">
        <f>IF(LEN(入力ｼｰﾄ!$H$67)&lt;入力ｼｰﾄ!$O$16,"",MID(RIGHT(入力ｼｰﾄ!$H$67,入力ｼｰﾄ!$O$16),1,1))</f>
        <v/>
      </c>
      <c r="AN59" s="21" t="str">
        <f>IF(LEN(入力ｼｰﾄ!$H$67)&lt;入力ｼｰﾄ!$O$15,"",MID(RIGHT(入力ｼｰﾄ!$H$67,入力ｼｰﾄ!$O$15),1,1))</f>
        <v/>
      </c>
      <c r="AO59" s="21" t="str">
        <f>IF(LEN(入力ｼｰﾄ!$H$67)&lt;入力ｼｰﾄ!$O$8,"",MID(RIGHT(入力ｼｰﾄ!$H$67,入力ｼｰﾄ!$O$8),1,1))</f>
        <v/>
      </c>
      <c r="AP59" s="22" t="str">
        <f>IF(LEN(入力ｼｰﾄ!$H$67)&lt;入力ｼｰﾄ!$O$7,"",MID(RIGHT(入力ｼｰﾄ!$H$67,入力ｼｰﾄ!$O$7),1,1))</f>
        <v/>
      </c>
      <c r="AQ59" s="21" t="str">
        <f>IF(LEN(入力ｼｰﾄ!$H$67)&lt;入力ｼｰﾄ!$O$6,"",MID(RIGHT(入力ｼｰﾄ!$H$67,入力ｼｰﾄ!$O$6),1,1))</f>
        <v/>
      </c>
      <c r="AR59" s="23" t="str">
        <f>IF(LEN(入力ｼｰﾄ!$H$67)&lt;入力ｼｰﾄ!$O$5,"",MID(RIGHT(入力ｼｰﾄ!$H$67,入力ｼｰﾄ!$O$5),1,1))</f>
        <v/>
      </c>
      <c r="AS59" s="21" t="str">
        <f>IF(LEN(入力ｼｰﾄ!$H$67)&lt;入力ｼｰﾄ!$O$4,"",MID(RIGHT(入力ｼｰﾄ!$H$67,入力ｼｰﾄ!$O$4),1,1))</f>
        <v/>
      </c>
      <c r="AT59" s="21" t="str">
        <f>IF(LEN(入力ｼｰﾄ!$H$67)&lt;入力ｼｰﾄ!$O$3,"",MID(RIGHT(入力ｼｰﾄ!$H$67,入力ｼｰﾄ!$O$3),1,1))</f>
        <v/>
      </c>
      <c r="AU59" s="24" t="str">
        <f>IF(LEN(入力ｼｰﾄ!$H$67)&lt;入力ｼｰﾄ!$O$2,"",MID(RIGHT(入力ｼｰﾄ!$H$67,入力ｼｰﾄ!$O$2),1,1))</f>
        <v>0</v>
      </c>
      <c r="AV59" s="20" t="str">
        <f>IF(LEN(入力ｼｰﾄ!$H$68)&lt;入力ｼｰﾄ!$O$16,"",MID(RIGHT(入力ｼｰﾄ!$H$68,入力ｼｰﾄ!$O$16),1,1))</f>
        <v/>
      </c>
      <c r="AW59" s="21" t="str">
        <f>IF(LEN(入力ｼｰﾄ!$H$68)&lt;入力ｼｰﾄ!$O$15,"",MID(RIGHT(入力ｼｰﾄ!$H$68,入力ｼｰﾄ!$O$15),1,1))</f>
        <v/>
      </c>
      <c r="AX59" s="21" t="str">
        <f>IF(LEN(入力ｼｰﾄ!$H$68)&lt;入力ｼｰﾄ!$O$8,"",MID(RIGHT(入力ｼｰﾄ!$H$68,入力ｼｰﾄ!$O$8),1,1))</f>
        <v/>
      </c>
      <c r="AY59" s="22" t="str">
        <f>IF(LEN(入力ｼｰﾄ!$H$68)&lt;入力ｼｰﾄ!$O$7,"",MID(RIGHT(入力ｼｰﾄ!$H$68,入力ｼｰﾄ!$O$7),1,1))</f>
        <v/>
      </c>
      <c r="AZ59" s="21" t="str">
        <f>IF(LEN(入力ｼｰﾄ!$H$68)&lt;入力ｼｰﾄ!$O$6,"",MID(RIGHT(入力ｼｰﾄ!$H$68,入力ｼｰﾄ!$O$6),1,1))</f>
        <v/>
      </c>
      <c r="BA59" s="23" t="str">
        <f>IF(LEN(入力ｼｰﾄ!$H$68)&lt;入力ｼｰﾄ!$O$5,"",MID(RIGHT(入力ｼｰﾄ!$H$68,入力ｼｰﾄ!$O$5),1,1))</f>
        <v/>
      </c>
      <c r="BB59" s="21" t="str">
        <f>IF(LEN(入力ｼｰﾄ!$H$68)&lt;入力ｼｰﾄ!$O$4,"",MID(RIGHT(入力ｼｰﾄ!$H$68,入力ｼｰﾄ!$O$4),1,1))</f>
        <v/>
      </c>
      <c r="BC59" s="21" t="str">
        <f>IF(LEN(入力ｼｰﾄ!$H$68)&lt;入力ｼｰﾄ!$O$3,"",MID(RIGHT(入力ｼｰﾄ!$H$68,入力ｼｰﾄ!$O$3),1,1))</f>
        <v/>
      </c>
      <c r="BD59" s="21" t="str">
        <f>IF(LEN(入力ｼｰﾄ!$H$68)&lt;入力ｼｰﾄ!$O$2,"",MID(RIGHT(入力ｼｰﾄ!$H$68,入力ｼｰﾄ!$O$2),1,1))</f>
        <v>0</v>
      </c>
      <c r="BE59" s="255"/>
      <c r="BF59" s="256"/>
      <c r="BG59" s="256"/>
      <c r="BH59" s="257"/>
    </row>
    <row r="60" spans="1:62" ht="26.25" customHeight="1">
      <c r="A60" s="237" t="s">
        <v>2</v>
      </c>
      <c r="B60" s="238"/>
      <c r="C60" s="238"/>
      <c r="D60" s="238"/>
      <c r="E60" s="238"/>
      <c r="F60" s="239">
        <f>入力ｼｰﾄ!$D$70</f>
        <v>0</v>
      </c>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40"/>
      <c r="AL60" s="57"/>
      <c r="AM60" s="238" t="s">
        <v>14</v>
      </c>
      <c r="AN60" s="238"/>
      <c r="AO60" s="238"/>
      <c r="AP60" s="238"/>
      <c r="AQ60" s="238"/>
      <c r="AR60" s="241">
        <f>入力ｼｰﾄ!$D$69</f>
        <v>0</v>
      </c>
      <c r="AS60" s="241"/>
      <c r="AT60" s="241"/>
      <c r="AU60" s="241"/>
      <c r="AV60" s="241"/>
      <c r="AW60" s="241"/>
      <c r="AX60" s="241"/>
      <c r="AY60" s="241"/>
      <c r="AZ60" s="241"/>
      <c r="BA60" s="241"/>
      <c r="BB60" s="241"/>
      <c r="BC60" s="241"/>
      <c r="BD60" s="241"/>
      <c r="BE60" s="242" t="s">
        <v>17</v>
      </c>
      <c r="BF60" s="243"/>
      <c r="BG60" s="243"/>
      <c r="BH60" s="244"/>
    </row>
    <row r="61" spans="1:62" ht="20.25" customHeight="1">
      <c r="A61" s="245" t="s">
        <v>12</v>
      </c>
      <c r="B61" s="246"/>
      <c r="C61" s="246"/>
      <c r="D61" s="246"/>
      <c r="E61" s="246"/>
      <c r="F61" s="246"/>
      <c r="G61" s="246"/>
      <c r="H61" s="246"/>
      <c r="I61" s="246"/>
      <c r="J61" s="247"/>
      <c r="K61" s="248" t="s">
        <v>15</v>
      </c>
      <c r="L61" s="246"/>
      <c r="M61" s="246"/>
      <c r="N61" s="246"/>
      <c r="O61" s="246"/>
      <c r="P61" s="246"/>
      <c r="Q61" s="246"/>
      <c r="R61" s="246"/>
      <c r="S61" s="247"/>
      <c r="T61" s="248" t="s">
        <v>36</v>
      </c>
      <c r="U61" s="246"/>
      <c r="V61" s="246"/>
      <c r="W61" s="246"/>
      <c r="X61" s="246"/>
      <c r="Y61" s="246"/>
      <c r="Z61" s="246"/>
      <c r="AA61" s="246"/>
      <c r="AB61" s="247"/>
      <c r="AC61" s="248" t="s">
        <v>6</v>
      </c>
      <c r="AD61" s="246"/>
      <c r="AE61" s="246"/>
      <c r="AF61" s="246"/>
      <c r="AG61" s="246"/>
      <c r="AH61" s="246"/>
      <c r="AI61" s="246"/>
      <c r="AJ61" s="246"/>
      <c r="AK61" s="247"/>
      <c r="AL61" s="61" t="s">
        <v>141</v>
      </c>
      <c r="AM61" s="248" t="s">
        <v>11</v>
      </c>
      <c r="AN61" s="246"/>
      <c r="AO61" s="246"/>
      <c r="AP61" s="246"/>
      <c r="AQ61" s="246"/>
      <c r="AR61" s="246"/>
      <c r="AS61" s="246"/>
      <c r="AT61" s="246"/>
      <c r="AU61" s="247"/>
      <c r="AV61" s="248" t="s">
        <v>16</v>
      </c>
      <c r="AW61" s="246"/>
      <c r="AX61" s="246"/>
      <c r="AY61" s="246"/>
      <c r="AZ61" s="246"/>
      <c r="BA61" s="246"/>
      <c r="BB61" s="246"/>
      <c r="BC61" s="246"/>
      <c r="BD61" s="247"/>
      <c r="BE61" s="249">
        <f>入力ｼｰﾄ!I69</f>
        <v>0</v>
      </c>
      <c r="BF61" s="250"/>
      <c r="BG61" s="250"/>
      <c r="BH61" s="251"/>
    </row>
    <row r="62" spans="1:62" ht="20.25" customHeight="1">
      <c r="A62" s="258">
        <f>入力ｼｰﾄ!$D$71</f>
        <v>0</v>
      </c>
      <c r="B62" s="259"/>
      <c r="C62" s="259"/>
      <c r="D62" s="259"/>
      <c r="E62" s="259"/>
      <c r="F62" s="259"/>
      <c r="G62" s="259"/>
      <c r="H62" s="259"/>
      <c r="I62" s="259"/>
      <c r="J62" s="260"/>
      <c r="K62" s="15" t="str">
        <f>IF(LEN(入力ｼｰﾄ!$D$72)&lt;入力ｼｰﾄ!$O$16,"",MID(RIGHT(入力ｼｰﾄ!$D$72,入力ｼｰﾄ!$O$16),1,1))</f>
        <v/>
      </c>
      <c r="L62" s="16" t="str">
        <f>IF(LEN(入力ｼｰﾄ!$D$72)&lt;入力ｼｰﾄ!$O$15,"",MID(RIGHT(入力ｼｰﾄ!$D$72,入力ｼｰﾄ!$O$15),1,1))</f>
        <v/>
      </c>
      <c r="M62" s="16" t="str">
        <f>IF(LEN(入力ｼｰﾄ!$D$72)&lt;入力ｼｰﾄ!$O$8,"",MID(RIGHT(入力ｼｰﾄ!$D$72,入力ｼｰﾄ!$O$8),1,1))</f>
        <v/>
      </c>
      <c r="N62" s="17" t="str">
        <f>IF(LEN(入力ｼｰﾄ!$D$72)&lt;入力ｼｰﾄ!$O$7,"",MID(RIGHT(入力ｼｰﾄ!$D$72,入力ｼｰﾄ!$O$7),1,1))</f>
        <v/>
      </c>
      <c r="O62" s="16" t="str">
        <f>IF(LEN(入力ｼｰﾄ!$D$72)&lt;入力ｼｰﾄ!$O$6,"",MID(RIGHT(入力ｼｰﾄ!$D$72,入力ｼｰﾄ!$O$6),1,1))</f>
        <v/>
      </c>
      <c r="P62" s="18" t="str">
        <f>IF(LEN(入力ｼｰﾄ!$D$72)&lt;入力ｼｰﾄ!$O$5,"",MID(RIGHT(入力ｼｰﾄ!$D$72,入力ｼｰﾄ!$O$5),1,1))</f>
        <v/>
      </c>
      <c r="Q62" s="16" t="str">
        <f>IF(LEN(入力ｼｰﾄ!$D$72)&lt;入力ｼｰﾄ!$O$4,"",MID(RIGHT(入力ｼｰﾄ!$D$72,入力ｼｰﾄ!$O$4),1,1))</f>
        <v/>
      </c>
      <c r="R62" s="16" t="str">
        <f>IF(LEN(入力ｼｰﾄ!$D$72)&lt;入力ｼｰﾄ!$O$3,"",MID(RIGHT(入力ｼｰﾄ!$D$72,入力ｼｰﾄ!$O$3),1,1))</f>
        <v/>
      </c>
      <c r="S62" s="19" t="str">
        <f>IF(LEN(入力ｼｰﾄ!$D$72)&lt;入力ｼｰﾄ!$O$2,"",MID(RIGHT(入力ｼｰﾄ!$D$72,入力ｼｰﾄ!$O$2),1,1))</f>
        <v/>
      </c>
      <c r="T62" s="15" t="str">
        <f>IF(LEN(入力ｼｰﾄ!$D$73)&lt;入力ｼｰﾄ!$O$16,"",MID(RIGHT(入力ｼｰﾄ!$D$73,入力ｼｰﾄ!$O$16),1,1))</f>
        <v/>
      </c>
      <c r="U62" s="16" t="str">
        <f>IF(LEN(入力ｼｰﾄ!$D$73)&lt;入力ｼｰﾄ!$O$15,"",MID(RIGHT(入力ｼｰﾄ!$D$73,入力ｼｰﾄ!$O$15),1,1))</f>
        <v/>
      </c>
      <c r="V62" s="16" t="str">
        <f>IF(LEN(入力ｼｰﾄ!$D$73)&lt;入力ｼｰﾄ!$O$8,"",MID(RIGHT(入力ｼｰﾄ!$D$73,入力ｼｰﾄ!$O$8),1,1))</f>
        <v/>
      </c>
      <c r="W62" s="17" t="str">
        <f>IF(LEN(入力ｼｰﾄ!$D$73)&lt;入力ｼｰﾄ!$O$7,"",MID(RIGHT(入力ｼｰﾄ!$D$73,入力ｼｰﾄ!$O$7),1,1))</f>
        <v/>
      </c>
      <c r="X62" s="16" t="str">
        <f>IF(LEN(入力ｼｰﾄ!$D$73)&lt;入力ｼｰﾄ!$O$6,"",MID(RIGHT(入力ｼｰﾄ!$D$73,入力ｼｰﾄ!$O$6),1,1))</f>
        <v/>
      </c>
      <c r="Y62" s="18" t="str">
        <f>IF(LEN(入力ｼｰﾄ!$D$73)&lt;入力ｼｰﾄ!$O$5,"",MID(RIGHT(入力ｼｰﾄ!$D$73,入力ｼｰﾄ!$O$5),1,1))</f>
        <v/>
      </c>
      <c r="Z62" s="16" t="str">
        <f>IF(LEN(入力ｼｰﾄ!$D$73)&lt;入力ｼｰﾄ!$O$4,"",MID(RIGHT(入力ｼｰﾄ!$D$73,入力ｼｰﾄ!$O$4),1,1))</f>
        <v/>
      </c>
      <c r="AA62" s="16" t="str">
        <f>IF(LEN(入力ｼｰﾄ!$D$73)&lt;入力ｼｰﾄ!$O$3,"",MID(RIGHT(入力ｼｰﾄ!$D$73,入力ｼｰﾄ!$O$3),1,1))</f>
        <v/>
      </c>
      <c r="AB62" s="19" t="str">
        <f>IF(LEN(入力ｼｰﾄ!$D$73)&lt;入力ｼｰﾄ!$O$2,"",MID(RIGHT(入力ｼｰﾄ!$D$73,入力ｼｰﾄ!$O$2),1,1))</f>
        <v/>
      </c>
      <c r="AC62" s="46" t="str">
        <f>IF(LEN(入力ｼｰﾄ!$D$74)&lt;入力ｼｰﾄ!$O$16,"",MID(RIGHT(入力ｼｰﾄ!$D$74,入力ｼｰﾄ!$O$16),1,1))</f>
        <v/>
      </c>
      <c r="AD62" s="47" t="str">
        <f>IF(LEN(入力ｼｰﾄ!$D$74)&lt;入力ｼｰﾄ!$O$15,"",MID(RIGHT(入力ｼｰﾄ!$D$74,入力ｼｰﾄ!$O$15),1,1))</f>
        <v/>
      </c>
      <c r="AE62" s="47" t="str">
        <f>IF(LEN(入力ｼｰﾄ!$D$74)&lt;入力ｼｰﾄ!$O$8,"",MID(RIGHT(入力ｼｰﾄ!$D$74,入力ｼｰﾄ!$O$8),1,1))</f>
        <v/>
      </c>
      <c r="AF62" s="48" t="str">
        <f>IF(LEN(入力ｼｰﾄ!$D$74)&lt;入力ｼｰﾄ!$O$7,"",MID(RIGHT(入力ｼｰﾄ!$D$74,入力ｼｰﾄ!$O$7),1,1))</f>
        <v/>
      </c>
      <c r="AG62" s="47" t="str">
        <f>IF(LEN(入力ｼｰﾄ!$D$74)&lt;入力ｼｰﾄ!$O$6,"",MID(RIGHT(入力ｼｰﾄ!$D$74,入力ｼｰﾄ!$O$6),1,1))</f>
        <v/>
      </c>
      <c r="AH62" s="49" t="str">
        <f>IF(LEN(入力ｼｰﾄ!$D$74)&lt;入力ｼｰﾄ!$O$5,"",MID(RIGHT(入力ｼｰﾄ!$D$74,入力ｼｰﾄ!$O$5),1,1))</f>
        <v/>
      </c>
      <c r="AI62" s="47" t="str">
        <f>IF(LEN(入力ｼｰﾄ!$D$74)&lt;入力ｼｰﾄ!$O$4,"",MID(RIGHT(入力ｼｰﾄ!$D$74,入力ｼｰﾄ!$O$4),1,1))</f>
        <v/>
      </c>
      <c r="AJ62" s="47" t="str">
        <f>IF(LEN(入力ｼｰﾄ!$D$74)&lt;入力ｼｰﾄ!$O$3,"",MID(RIGHT(入力ｼｰﾄ!$D$74,入力ｼｰﾄ!$O$3),1,1))</f>
        <v/>
      </c>
      <c r="AK62" s="54" t="str">
        <f>IF(LEN(入力ｼｰﾄ!$D$74)&lt;入力ｼｰﾄ!$O$2,"",MID(RIGHT(入力ｼｰﾄ!$D$74,入力ｼｰﾄ!$O$2),1,1))</f>
        <v/>
      </c>
      <c r="AL62" s="62">
        <f>+入力ｼｰﾄ!D$75</f>
        <v>0</v>
      </c>
      <c r="AM62" s="15" t="str">
        <f>IF(LEN(入力ｼｰﾄ!$D$76)&lt;入力ｼｰﾄ!$O$16,"",MID(RIGHT(入力ｼｰﾄ!$D$76,入力ｼｰﾄ!$O$16),1,1))</f>
        <v/>
      </c>
      <c r="AN62" s="16" t="str">
        <f>IF(LEN(入力ｼｰﾄ!$D$76)&lt;入力ｼｰﾄ!$O$15,"",MID(RIGHT(入力ｼｰﾄ!$D$76,入力ｼｰﾄ!$O$15),1,1))</f>
        <v/>
      </c>
      <c r="AO62" s="16" t="str">
        <f>IF(LEN(入力ｼｰﾄ!$D$76)&lt;入力ｼｰﾄ!$O$8,"",MID(RIGHT(入力ｼｰﾄ!$D$76,入力ｼｰﾄ!$O$8),1,1))</f>
        <v/>
      </c>
      <c r="AP62" s="17" t="str">
        <f>IF(LEN(入力ｼｰﾄ!$D$76)&lt;入力ｼｰﾄ!$O$7,"",MID(RIGHT(入力ｼｰﾄ!$D$76,入力ｼｰﾄ!$O$7),1,1))</f>
        <v/>
      </c>
      <c r="AQ62" s="16" t="str">
        <f>IF(LEN(入力ｼｰﾄ!$D$76)&lt;入力ｼｰﾄ!$O$6,"",MID(RIGHT(入力ｼｰﾄ!$D$76,入力ｼｰﾄ!$O$6),1,1))</f>
        <v/>
      </c>
      <c r="AR62" s="18" t="str">
        <f>IF(LEN(入力ｼｰﾄ!$D$76)&lt;入力ｼｰﾄ!$O$5,"",MID(RIGHT(入力ｼｰﾄ!$D$76,入力ｼｰﾄ!$O$5),1,1))</f>
        <v/>
      </c>
      <c r="AS62" s="16" t="str">
        <f>IF(LEN(入力ｼｰﾄ!$D$76)&lt;入力ｼｰﾄ!$O$4,"",MID(RIGHT(入力ｼｰﾄ!$D$76,入力ｼｰﾄ!$O$4),1,1))</f>
        <v/>
      </c>
      <c r="AT62" s="16" t="str">
        <f>IF(LEN(入力ｼｰﾄ!$D$76)&lt;入力ｼｰﾄ!$O$3,"",MID(RIGHT(入力ｼｰﾄ!$D$76,入力ｼｰﾄ!$O$3),1,1))</f>
        <v/>
      </c>
      <c r="AU62" s="19" t="str">
        <f>IF(LEN(入力ｼｰﾄ!$D$76)&lt;入力ｼｰﾄ!$O$2,"",MID(RIGHT(入力ｼｰﾄ!$D$76,入力ｼｰﾄ!$O$2),1,1))</f>
        <v>0</v>
      </c>
      <c r="AV62" s="15" t="str">
        <f>IF(LEN(入力ｼｰﾄ!$D$77)&lt;入力ｼｰﾄ!$O$16,"",MID(RIGHT(入力ｼｰﾄ!$D$77,入力ｼｰﾄ!$O$16),1,1))</f>
        <v/>
      </c>
      <c r="AW62" s="16" t="str">
        <f>IF(LEN(入力ｼｰﾄ!$D$77)&lt;入力ｼｰﾄ!$O$15,"",MID(RIGHT(入力ｼｰﾄ!$D$77,入力ｼｰﾄ!$O$15),1,1))</f>
        <v/>
      </c>
      <c r="AX62" s="16" t="str">
        <f>IF(LEN(入力ｼｰﾄ!$D$77)&lt;入力ｼｰﾄ!$O$8,"",MID(RIGHT(入力ｼｰﾄ!$D$77,入力ｼｰﾄ!$O$8),1,1))</f>
        <v/>
      </c>
      <c r="AY62" s="17" t="str">
        <f>IF(LEN(入力ｼｰﾄ!$D$77)&lt;入力ｼｰﾄ!$O$7,"",MID(RIGHT(入力ｼｰﾄ!$D$77,入力ｼｰﾄ!$O$7),1,1))</f>
        <v/>
      </c>
      <c r="AZ62" s="16" t="str">
        <f>IF(LEN(入力ｼｰﾄ!$D$77)&lt;入力ｼｰﾄ!$O$6,"",MID(RIGHT(入力ｼｰﾄ!$D$77,入力ｼｰﾄ!$O$6),1,1))</f>
        <v/>
      </c>
      <c r="BA62" s="18" t="str">
        <f>IF(LEN(入力ｼｰﾄ!$D$77)&lt;入力ｼｰﾄ!$O$5,"",MID(RIGHT(入力ｼｰﾄ!$D$77,入力ｼｰﾄ!$O$5),1,1))</f>
        <v/>
      </c>
      <c r="BB62" s="16" t="str">
        <f>IF(LEN(入力ｼｰﾄ!$D$77)&lt;入力ｼｰﾄ!$O$4,"",MID(RIGHT(入力ｼｰﾄ!$D$77,入力ｼｰﾄ!$O$4),1,1))</f>
        <v/>
      </c>
      <c r="BC62" s="16" t="str">
        <f>IF(LEN(入力ｼｰﾄ!$D$77)&lt;入力ｼｰﾄ!$O$3,"",MID(RIGHT(入力ｼｰﾄ!$D$77,入力ｼｰﾄ!$O$3),1,1))</f>
        <v/>
      </c>
      <c r="BD62" s="16" t="str">
        <f>IF(LEN(入力ｼｰﾄ!$D$77)&lt;入力ｼｰﾄ!$O$2,"",MID(RIGHT(入力ｼｰﾄ!$D$77,入力ｼｰﾄ!$O$2),1,1))</f>
        <v>0</v>
      </c>
      <c r="BE62" s="252"/>
      <c r="BF62" s="253"/>
      <c r="BG62" s="253"/>
      <c r="BH62" s="254"/>
    </row>
    <row r="63" spans="1:62" ht="20.25" customHeight="1">
      <c r="A63" s="261">
        <f>入力ｼｰﾄ!$E$71</f>
        <v>0</v>
      </c>
      <c r="B63" s="259"/>
      <c r="C63" s="259"/>
      <c r="D63" s="259"/>
      <c r="E63" s="259"/>
      <c r="F63" s="259"/>
      <c r="G63" s="259"/>
      <c r="H63" s="259"/>
      <c r="I63" s="259"/>
      <c r="J63" s="260"/>
      <c r="K63" s="15" t="str">
        <f>IF(LEN(入力ｼｰﾄ!$E$72)&lt;入力ｼｰﾄ!$O$16,"",MID(RIGHT(入力ｼｰﾄ!$E$72,入力ｼｰﾄ!$O$16),1,1))</f>
        <v/>
      </c>
      <c r="L63" s="16" t="str">
        <f>IF(LEN(入力ｼｰﾄ!$E$72)&lt;入力ｼｰﾄ!$O$15,"",MID(RIGHT(入力ｼｰﾄ!$E$72,入力ｼｰﾄ!$O$15),1,1))</f>
        <v/>
      </c>
      <c r="M63" s="16" t="str">
        <f>IF(LEN(入力ｼｰﾄ!$E$72)&lt;入力ｼｰﾄ!$O$8,"",MID(RIGHT(入力ｼｰﾄ!$E$72,入力ｼｰﾄ!$O$8),1,1))</f>
        <v/>
      </c>
      <c r="N63" s="17" t="str">
        <f>IF(LEN(入力ｼｰﾄ!$E$72)&lt;入力ｼｰﾄ!$O$7,"",MID(RIGHT(入力ｼｰﾄ!$E$72,入力ｼｰﾄ!$O$7),1,1))</f>
        <v/>
      </c>
      <c r="O63" s="16" t="str">
        <f>IF(LEN(入力ｼｰﾄ!$E$72)&lt;入力ｼｰﾄ!$O$6,"",MID(RIGHT(入力ｼｰﾄ!$E$72,入力ｼｰﾄ!$O$6),1,1))</f>
        <v/>
      </c>
      <c r="P63" s="18" t="str">
        <f>IF(LEN(入力ｼｰﾄ!$E$72)&lt;入力ｼｰﾄ!$O$5,"",MID(RIGHT(入力ｼｰﾄ!$E$72,入力ｼｰﾄ!$O$5),1,1))</f>
        <v/>
      </c>
      <c r="Q63" s="16" t="str">
        <f>IF(LEN(入力ｼｰﾄ!$E$72)&lt;入力ｼｰﾄ!$O$4,"",MID(RIGHT(入力ｼｰﾄ!$E$72,入力ｼｰﾄ!$O$4),1,1))</f>
        <v/>
      </c>
      <c r="R63" s="16" t="str">
        <f>IF(LEN(入力ｼｰﾄ!$E$72)&lt;入力ｼｰﾄ!$O$3,"",MID(RIGHT(入力ｼｰﾄ!$E$72,入力ｼｰﾄ!$O$3),1,1))</f>
        <v/>
      </c>
      <c r="S63" s="19" t="str">
        <f>IF(LEN(入力ｼｰﾄ!$E$72)&lt;入力ｼｰﾄ!$O$2,"",MID(RIGHT(入力ｼｰﾄ!$E$72,入力ｼｰﾄ!$O$2),1,1))</f>
        <v/>
      </c>
      <c r="T63" s="15" t="str">
        <f>IF(LEN(入力ｼｰﾄ!$E$73)&lt;入力ｼｰﾄ!$O$16,"",MID(RIGHT(入力ｼｰﾄ!$E$73,入力ｼｰﾄ!$O$16),1,1))</f>
        <v/>
      </c>
      <c r="U63" s="16" t="str">
        <f>IF(LEN(入力ｼｰﾄ!$E$73)&lt;入力ｼｰﾄ!$O$15,"",MID(RIGHT(入力ｼｰﾄ!$E$73,入力ｼｰﾄ!$O$15),1,1))</f>
        <v/>
      </c>
      <c r="V63" s="16" t="str">
        <f>IF(LEN(入力ｼｰﾄ!$E$73)&lt;入力ｼｰﾄ!$O$8,"",MID(RIGHT(入力ｼｰﾄ!$E$73,入力ｼｰﾄ!$O$8),1,1))</f>
        <v/>
      </c>
      <c r="W63" s="17" t="str">
        <f>IF(LEN(入力ｼｰﾄ!$E$73)&lt;入力ｼｰﾄ!$O$7,"",MID(RIGHT(入力ｼｰﾄ!$E$73,入力ｼｰﾄ!$O$7),1,1))</f>
        <v/>
      </c>
      <c r="X63" s="16" t="str">
        <f>IF(LEN(入力ｼｰﾄ!$E$73)&lt;入力ｼｰﾄ!$O$6,"",MID(RIGHT(入力ｼｰﾄ!$E$73,入力ｼｰﾄ!$O$6),1,1))</f>
        <v/>
      </c>
      <c r="Y63" s="18" t="str">
        <f>IF(LEN(入力ｼｰﾄ!$E$73)&lt;入力ｼｰﾄ!$O$5,"",MID(RIGHT(入力ｼｰﾄ!$E$73,入力ｼｰﾄ!$O$5),1,1))</f>
        <v/>
      </c>
      <c r="Z63" s="16" t="str">
        <f>IF(LEN(入力ｼｰﾄ!$E$73)&lt;入力ｼｰﾄ!$O$4,"",MID(RIGHT(入力ｼｰﾄ!$E$73,入力ｼｰﾄ!$O$4),1,1))</f>
        <v/>
      </c>
      <c r="AA63" s="16" t="str">
        <f>IF(LEN(入力ｼｰﾄ!$E$73)&lt;入力ｼｰﾄ!$O$3,"",MID(RIGHT(入力ｼｰﾄ!$E$73,入力ｼｰﾄ!$O$3),1,1))</f>
        <v/>
      </c>
      <c r="AB63" s="19" t="str">
        <f>IF(LEN(入力ｼｰﾄ!$E$73)&lt;入力ｼｰﾄ!$O$2,"",MID(RIGHT(入力ｼｰﾄ!$E$73,入力ｼｰﾄ!$O$2),1,1))</f>
        <v/>
      </c>
      <c r="AC63" s="46" t="str">
        <f>IF(LEN(入力ｼｰﾄ!$E$74)&lt;入力ｼｰﾄ!$O$16,"",MID(RIGHT(入力ｼｰﾄ!$E$74,入力ｼｰﾄ!$O$16),1,1))</f>
        <v/>
      </c>
      <c r="AD63" s="47" t="str">
        <f>IF(LEN(入力ｼｰﾄ!$E$74)&lt;入力ｼｰﾄ!$O$15,"",MID(RIGHT(入力ｼｰﾄ!$E$74,入力ｼｰﾄ!$O$15),1,1))</f>
        <v/>
      </c>
      <c r="AE63" s="47" t="str">
        <f>IF(LEN(入力ｼｰﾄ!$E$74)&lt;入力ｼｰﾄ!$O$8,"",MID(RIGHT(入力ｼｰﾄ!$E$74,入力ｼｰﾄ!$O$8),1,1))</f>
        <v/>
      </c>
      <c r="AF63" s="48" t="str">
        <f>IF(LEN(入力ｼｰﾄ!$E$74)&lt;入力ｼｰﾄ!$O$7,"",MID(RIGHT(入力ｼｰﾄ!$E$74,入力ｼｰﾄ!$O$7),1,1))</f>
        <v/>
      </c>
      <c r="AG63" s="47" t="str">
        <f>IF(LEN(入力ｼｰﾄ!$E$74)&lt;入力ｼｰﾄ!$O$6,"",MID(RIGHT(入力ｼｰﾄ!$E$74,入力ｼｰﾄ!$O$6),1,1))</f>
        <v/>
      </c>
      <c r="AH63" s="49" t="str">
        <f>IF(LEN(入力ｼｰﾄ!$E$74)&lt;入力ｼｰﾄ!$O$5,"",MID(RIGHT(入力ｼｰﾄ!$E$74,入力ｼｰﾄ!$O$5),1,1))</f>
        <v/>
      </c>
      <c r="AI63" s="47" t="str">
        <f>IF(LEN(入力ｼｰﾄ!$E$74)&lt;入力ｼｰﾄ!$O$4,"",MID(RIGHT(入力ｼｰﾄ!$E$74,入力ｼｰﾄ!$O$4),1,1))</f>
        <v/>
      </c>
      <c r="AJ63" s="47" t="str">
        <f>IF(LEN(入力ｼｰﾄ!$E$74)&lt;入力ｼｰﾄ!$O$3,"",MID(RIGHT(入力ｼｰﾄ!$E$74,入力ｼｰﾄ!$O$3),1,1))</f>
        <v/>
      </c>
      <c r="AK63" s="54" t="str">
        <f>IF(LEN(入力ｼｰﾄ!$E$74)&lt;入力ｼｰﾄ!$O$2,"",MID(RIGHT(入力ｼｰﾄ!$E$74,入力ｼｰﾄ!$O$2),1,1))</f>
        <v/>
      </c>
      <c r="AL63" s="62">
        <f>+入力ｼｰﾄ!E$75</f>
        <v>0</v>
      </c>
      <c r="AM63" s="15" t="str">
        <f>IF(LEN(入力ｼｰﾄ!$E$76)&lt;入力ｼｰﾄ!$O$16,"",MID(RIGHT(入力ｼｰﾄ!$E$76,入力ｼｰﾄ!$O$16),1,1))</f>
        <v/>
      </c>
      <c r="AN63" s="16" t="str">
        <f>IF(LEN(入力ｼｰﾄ!$E$76)&lt;入力ｼｰﾄ!$O$15,"",MID(RIGHT(入力ｼｰﾄ!$E$76,入力ｼｰﾄ!$O$15),1,1))</f>
        <v/>
      </c>
      <c r="AO63" s="16" t="str">
        <f>IF(LEN(入力ｼｰﾄ!$E$76)&lt;入力ｼｰﾄ!$O$8,"",MID(RIGHT(入力ｼｰﾄ!$E$76,入力ｼｰﾄ!$O$8),1,1))</f>
        <v/>
      </c>
      <c r="AP63" s="17" t="str">
        <f>IF(LEN(入力ｼｰﾄ!$E$76)&lt;入力ｼｰﾄ!$O$7,"",MID(RIGHT(入力ｼｰﾄ!$E$76,入力ｼｰﾄ!$O$7),1,1))</f>
        <v/>
      </c>
      <c r="AQ63" s="16" t="str">
        <f>IF(LEN(入力ｼｰﾄ!$E$76)&lt;入力ｼｰﾄ!$O$6,"",MID(RIGHT(入力ｼｰﾄ!$E$76,入力ｼｰﾄ!$O$6),1,1))</f>
        <v/>
      </c>
      <c r="AR63" s="18" t="str">
        <f>IF(LEN(入力ｼｰﾄ!$E$76)&lt;入力ｼｰﾄ!$O$5,"",MID(RIGHT(入力ｼｰﾄ!$E$76,入力ｼｰﾄ!$O$5),1,1))</f>
        <v/>
      </c>
      <c r="AS63" s="16" t="str">
        <f>IF(LEN(入力ｼｰﾄ!$E$76)&lt;入力ｼｰﾄ!$O$4,"",MID(RIGHT(入力ｼｰﾄ!$E$76,入力ｼｰﾄ!$O$4),1,1))</f>
        <v/>
      </c>
      <c r="AT63" s="16" t="str">
        <f>IF(LEN(入力ｼｰﾄ!$E$76)&lt;入力ｼｰﾄ!$O$3,"",MID(RIGHT(入力ｼｰﾄ!$E$76,入力ｼｰﾄ!$O$3),1,1))</f>
        <v/>
      </c>
      <c r="AU63" s="19" t="str">
        <f>IF(LEN(入力ｼｰﾄ!$E$76)&lt;入力ｼｰﾄ!$O$2,"",MID(RIGHT(入力ｼｰﾄ!$E$76,入力ｼｰﾄ!$O$2),1,1))</f>
        <v>0</v>
      </c>
      <c r="AV63" s="15" t="str">
        <f>IF(LEN(入力ｼｰﾄ!$E$77)&lt;入力ｼｰﾄ!$O$16,"",MID(RIGHT(入力ｼｰﾄ!$E$77,入力ｼｰﾄ!$O$16),1,1))</f>
        <v/>
      </c>
      <c r="AW63" s="16" t="str">
        <f>IF(LEN(入力ｼｰﾄ!$E$77)&lt;入力ｼｰﾄ!$O$15,"",MID(RIGHT(入力ｼｰﾄ!$E$77,入力ｼｰﾄ!$O$15),1,1))</f>
        <v/>
      </c>
      <c r="AX63" s="16" t="str">
        <f>IF(LEN(入力ｼｰﾄ!$E$77)&lt;入力ｼｰﾄ!$O$8,"",MID(RIGHT(入力ｼｰﾄ!$E$77,入力ｼｰﾄ!$O$8),1,1))</f>
        <v/>
      </c>
      <c r="AY63" s="17" t="str">
        <f>IF(LEN(入力ｼｰﾄ!$E$77)&lt;入力ｼｰﾄ!$O$7,"",MID(RIGHT(入力ｼｰﾄ!$E$77,入力ｼｰﾄ!$O$7),1,1))</f>
        <v/>
      </c>
      <c r="AZ63" s="16" t="str">
        <f>IF(LEN(入力ｼｰﾄ!$E$77)&lt;入力ｼｰﾄ!$O$6,"",MID(RIGHT(入力ｼｰﾄ!$E$77,入力ｼｰﾄ!$O$6),1,1))</f>
        <v/>
      </c>
      <c r="BA63" s="18" t="str">
        <f>IF(LEN(入力ｼｰﾄ!$E$77)&lt;入力ｼｰﾄ!$O$5,"",MID(RIGHT(入力ｼｰﾄ!$E$77,入力ｼｰﾄ!$O$5),1,1))</f>
        <v/>
      </c>
      <c r="BB63" s="16" t="str">
        <f>IF(LEN(入力ｼｰﾄ!$E$77)&lt;入力ｼｰﾄ!$O$4,"",MID(RIGHT(入力ｼｰﾄ!$E$77,入力ｼｰﾄ!$O$4),1,1))</f>
        <v/>
      </c>
      <c r="BC63" s="16" t="str">
        <f>IF(LEN(入力ｼｰﾄ!$E$77)&lt;入力ｼｰﾄ!$O$3,"",MID(RIGHT(入力ｼｰﾄ!$E$77,入力ｼｰﾄ!$O$3),1,1))</f>
        <v/>
      </c>
      <c r="BD63" s="16" t="str">
        <f>IF(LEN(入力ｼｰﾄ!$E$77)&lt;入力ｼｰﾄ!$O$2,"",MID(RIGHT(入力ｼｰﾄ!$E$77,入力ｼｰﾄ!$O$2),1,1))</f>
        <v>0</v>
      </c>
      <c r="BE63" s="252"/>
      <c r="BF63" s="253"/>
      <c r="BG63" s="253"/>
      <c r="BH63" s="254"/>
      <c r="BJ63" s="43" t="s">
        <v>96</v>
      </c>
    </row>
    <row r="64" spans="1:62" ht="20.25" customHeight="1">
      <c r="A64" s="261">
        <f>入力ｼｰﾄ!$F$71</f>
        <v>0</v>
      </c>
      <c r="B64" s="259"/>
      <c r="C64" s="259"/>
      <c r="D64" s="259"/>
      <c r="E64" s="259"/>
      <c r="F64" s="259"/>
      <c r="G64" s="259"/>
      <c r="H64" s="259"/>
      <c r="I64" s="259"/>
      <c r="J64" s="260"/>
      <c r="K64" s="15" t="str">
        <f>IF(LEN(入力ｼｰﾄ!$F$72)&lt;入力ｼｰﾄ!$O$16,"",MID(RIGHT(入力ｼｰﾄ!$F$72,入力ｼｰﾄ!$O$16),1,1))</f>
        <v/>
      </c>
      <c r="L64" s="16" t="str">
        <f>IF(LEN(入力ｼｰﾄ!$F$72)&lt;入力ｼｰﾄ!$O$15,"",MID(RIGHT(入力ｼｰﾄ!$F$72,入力ｼｰﾄ!$O$15),1,1))</f>
        <v/>
      </c>
      <c r="M64" s="16" t="str">
        <f>IF(LEN(入力ｼｰﾄ!$F$72)&lt;入力ｼｰﾄ!$O$8,"",MID(RIGHT(入力ｼｰﾄ!$F$72,入力ｼｰﾄ!$O$8),1,1))</f>
        <v/>
      </c>
      <c r="N64" s="17" t="str">
        <f>IF(LEN(入力ｼｰﾄ!$F$72)&lt;入力ｼｰﾄ!$O$7,"",MID(RIGHT(入力ｼｰﾄ!$F$72,入力ｼｰﾄ!$O$7),1,1))</f>
        <v/>
      </c>
      <c r="O64" s="16" t="str">
        <f>IF(LEN(入力ｼｰﾄ!$F$72)&lt;入力ｼｰﾄ!$O$6,"",MID(RIGHT(入力ｼｰﾄ!$F$72,入力ｼｰﾄ!$O$6),1,1))</f>
        <v/>
      </c>
      <c r="P64" s="18" t="str">
        <f>IF(LEN(入力ｼｰﾄ!$F$72)&lt;入力ｼｰﾄ!$O$5,"",MID(RIGHT(入力ｼｰﾄ!$F$72,入力ｼｰﾄ!$O$5),1,1))</f>
        <v/>
      </c>
      <c r="Q64" s="16" t="str">
        <f>IF(LEN(入力ｼｰﾄ!$F$72)&lt;入力ｼｰﾄ!$O$4,"",MID(RIGHT(入力ｼｰﾄ!$F$72,入力ｼｰﾄ!$O$4),1,1))</f>
        <v/>
      </c>
      <c r="R64" s="16" t="str">
        <f>IF(LEN(入力ｼｰﾄ!$F$72)&lt;入力ｼｰﾄ!$O$3,"",MID(RIGHT(入力ｼｰﾄ!$F$72,入力ｼｰﾄ!$O$3),1,1))</f>
        <v/>
      </c>
      <c r="S64" s="19" t="str">
        <f>IF(LEN(入力ｼｰﾄ!$F$72)&lt;入力ｼｰﾄ!$O$2,"",MID(RIGHT(入力ｼｰﾄ!$F$72,入力ｼｰﾄ!$O$2),1,1))</f>
        <v/>
      </c>
      <c r="T64" s="15" t="str">
        <f>IF(LEN(入力ｼｰﾄ!$F$73)&lt;入力ｼｰﾄ!$O$16,"",MID(RIGHT(入力ｼｰﾄ!$F$73,入力ｼｰﾄ!$O$16),1,1))</f>
        <v/>
      </c>
      <c r="U64" s="16" t="str">
        <f>IF(LEN(入力ｼｰﾄ!$F$73)&lt;入力ｼｰﾄ!$O$15,"",MID(RIGHT(入力ｼｰﾄ!$F$73,入力ｼｰﾄ!$O$15),1,1))</f>
        <v/>
      </c>
      <c r="V64" s="16" t="str">
        <f>IF(LEN(入力ｼｰﾄ!$F$73)&lt;入力ｼｰﾄ!$O$8,"",MID(RIGHT(入力ｼｰﾄ!$F$73,入力ｼｰﾄ!$O$8),1,1))</f>
        <v/>
      </c>
      <c r="W64" s="17" t="str">
        <f>IF(LEN(入力ｼｰﾄ!$F$73)&lt;入力ｼｰﾄ!$O$7,"",MID(RIGHT(入力ｼｰﾄ!$F$73,入力ｼｰﾄ!$O$7),1,1))</f>
        <v/>
      </c>
      <c r="X64" s="16" t="str">
        <f>IF(LEN(入力ｼｰﾄ!$F$73)&lt;入力ｼｰﾄ!$O$6,"",MID(RIGHT(入力ｼｰﾄ!$F$73,入力ｼｰﾄ!$O$6),1,1))</f>
        <v/>
      </c>
      <c r="Y64" s="18" t="str">
        <f>IF(LEN(入力ｼｰﾄ!$F$73)&lt;入力ｼｰﾄ!$O$5,"",MID(RIGHT(入力ｼｰﾄ!$F$73,入力ｼｰﾄ!$O$5),1,1))</f>
        <v/>
      </c>
      <c r="Z64" s="16" t="str">
        <f>IF(LEN(入力ｼｰﾄ!$F$73)&lt;入力ｼｰﾄ!$O$4,"",MID(RIGHT(入力ｼｰﾄ!$F$73,入力ｼｰﾄ!$O$4),1,1))</f>
        <v/>
      </c>
      <c r="AA64" s="16" t="str">
        <f>IF(LEN(入力ｼｰﾄ!$F$73)&lt;入力ｼｰﾄ!$O$3,"",MID(RIGHT(入力ｼｰﾄ!$F$73,入力ｼｰﾄ!$O$3),1,1))</f>
        <v/>
      </c>
      <c r="AB64" s="19" t="str">
        <f>IF(LEN(入力ｼｰﾄ!$F$73)&lt;入力ｼｰﾄ!$O$2,"",MID(RIGHT(入力ｼｰﾄ!$F$73,入力ｼｰﾄ!$O$2),1,1))</f>
        <v/>
      </c>
      <c r="AC64" s="46" t="str">
        <f>IF(LEN(入力ｼｰﾄ!$F$74)&lt;入力ｼｰﾄ!$O$16,"",MID(RIGHT(入力ｼｰﾄ!$F$74,入力ｼｰﾄ!$O$16),1,1))</f>
        <v/>
      </c>
      <c r="AD64" s="47" t="str">
        <f>IF(LEN(入力ｼｰﾄ!$F$74)&lt;入力ｼｰﾄ!$O$15,"",MID(RIGHT(入力ｼｰﾄ!$F$74,入力ｼｰﾄ!$O$15),1,1))</f>
        <v/>
      </c>
      <c r="AE64" s="47" t="str">
        <f>IF(LEN(入力ｼｰﾄ!$F$74)&lt;入力ｼｰﾄ!$O$8,"",MID(RIGHT(入力ｼｰﾄ!$F$74,入力ｼｰﾄ!$O$8),1,1))</f>
        <v/>
      </c>
      <c r="AF64" s="48" t="str">
        <f>IF(LEN(入力ｼｰﾄ!$F$74)&lt;入力ｼｰﾄ!$O$7,"",MID(RIGHT(入力ｼｰﾄ!$F$74,入力ｼｰﾄ!$O$7),1,1))</f>
        <v/>
      </c>
      <c r="AG64" s="47" t="str">
        <f>IF(LEN(入力ｼｰﾄ!$F$74)&lt;入力ｼｰﾄ!$O$6,"",MID(RIGHT(入力ｼｰﾄ!$F$74,入力ｼｰﾄ!$O$6),1,1))</f>
        <v/>
      </c>
      <c r="AH64" s="49" t="str">
        <f>IF(LEN(入力ｼｰﾄ!$F$74)&lt;入力ｼｰﾄ!$O$5,"",MID(RIGHT(入力ｼｰﾄ!$F$74,入力ｼｰﾄ!$O$5),1,1))</f>
        <v/>
      </c>
      <c r="AI64" s="47" t="str">
        <f>IF(LEN(入力ｼｰﾄ!$F$74)&lt;入力ｼｰﾄ!$O$4,"",MID(RIGHT(入力ｼｰﾄ!$F$74,入力ｼｰﾄ!$O$4),1,1))</f>
        <v/>
      </c>
      <c r="AJ64" s="47" t="str">
        <f>IF(LEN(入力ｼｰﾄ!$F$74)&lt;入力ｼｰﾄ!$O$3,"",MID(RIGHT(入力ｼｰﾄ!$F$74,入力ｼｰﾄ!$O$3),1,1))</f>
        <v/>
      </c>
      <c r="AK64" s="54" t="str">
        <f>IF(LEN(入力ｼｰﾄ!$F$74)&lt;入力ｼｰﾄ!$O$2,"",MID(RIGHT(入力ｼｰﾄ!$F$74,入力ｼｰﾄ!$O$2),1,1))</f>
        <v/>
      </c>
      <c r="AL64" s="62">
        <f>+入力ｼｰﾄ!F$75</f>
        <v>0</v>
      </c>
      <c r="AM64" s="15" t="str">
        <f>IF(LEN(入力ｼｰﾄ!$F$76)&lt;入力ｼｰﾄ!$O$16,"",MID(RIGHT(入力ｼｰﾄ!$F$76,入力ｼｰﾄ!$O$16),1,1))</f>
        <v/>
      </c>
      <c r="AN64" s="16" t="str">
        <f>IF(LEN(入力ｼｰﾄ!$F$76)&lt;入力ｼｰﾄ!$O$15,"",MID(RIGHT(入力ｼｰﾄ!$F$76,入力ｼｰﾄ!$O$15),1,1))</f>
        <v/>
      </c>
      <c r="AO64" s="16" t="str">
        <f>IF(LEN(入力ｼｰﾄ!$F$76)&lt;入力ｼｰﾄ!$O$8,"",MID(RIGHT(入力ｼｰﾄ!$F$76,入力ｼｰﾄ!$O$8),1,1))</f>
        <v/>
      </c>
      <c r="AP64" s="17" t="str">
        <f>IF(LEN(入力ｼｰﾄ!$F$76)&lt;入力ｼｰﾄ!$O$7,"",MID(RIGHT(入力ｼｰﾄ!$F$76,入力ｼｰﾄ!$O$7),1,1))</f>
        <v/>
      </c>
      <c r="AQ64" s="16" t="str">
        <f>IF(LEN(入力ｼｰﾄ!$F$76)&lt;入力ｼｰﾄ!$O$6,"",MID(RIGHT(入力ｼｰﾄ!$F$76,入力ｼｰﾄ!$O$6),1,1))</f>
        <v/>
      </c>
      <c r="AR64" s="18" t="str">
        <f>IF(LEN(入力ｼｰﾄ!$F$76)&lt;入力ｼｰﾄ!$O$5,"",MID(RIGHT(入力ｼｰﾄ!$F$76,入力ｼｰﾄ!$O$5),1,1))</f>
        <v/>
      </c>
      <c r="AS64" s="16" t="str">
        <f>IF(LEN(入力ｼｰﾄ!$F$76)&lt;入力ｼｰﾄ!$O$4,"",MID(RIGHT(入力ｼｰﾄ!$F$76,入力ｼｰﾄ!$O$4),1,1))</f>
        <v/>
      </c>
      <c r="AT64" s="16" t="str">
        <f>IF(LEN(入力ｼｰﾄ!$F$76)&lt;入力ｼｰﾄ!$O$3,"",MID(RIGHT(入力ｼｰﾄ!$F$76,入力ｼｰﾄ!$O$3),1,1))</f>
        <v/>
      </c>
      <c r="AU64" s="19" t="str">
        <f>IF(LEN(入力ｼｰﾄ!$F$76)&lt;入力ｼｰﾄ!$O$2,"",MID(RIGHT(入力ｼｰﾄ!$F$76,入力ｼｰﾄ!$O$2),1,1))</f>
        <v>0</v>
      </c>
      <c r="AV64" s="15" t="str">
        <f>IF(LEN(入力ｼｰﾄ!$F$77)&lt;入力ｼｰﾄ!$O$16,"",MID(RIGHT(入力ｼｰﾄ!$F$77,入力ｼｰﾄ!$O$16),1,1))</f>
        <v/>
      </c>
      <c r="AW64" s="16" t="str">
        <f>IF(LEN(入力ｼｰﾄ!$F$77)&lt;入力ｼｰﾄ!$O$15,"",MID(RIGHT(入力ｼｰﾄ!$F$77,入力ｼｰﾄ!$O$15),1,1))</f>
        <v/>
      </c>
      <c r="AX64" s="16" t="str">
        <f>IF(LEN(入力ｼｰﾄ!$F$77)&lt;入力ｼｰﾄ!$O$8,"",MID(RIGHT(入力ｼｰﾄ!$F$77,入力ｼｰﾄ!$O$8),1,1))</f>
        <v/>
      </c>
      <c r="AY64" s="17" t="str">
        <f>IF(LEN(入力ｼｰﾄ!$F$77)&lt;入力ｼｰﾄ!$O$7,"",MID(RIGHT(入力ｼｰﾄ!$F$77,入力ｼｰﾄ!$O$7),1,1))</f>
        <v/>
      </c>
      <c r="AZ64" s="16" t="str">
        <f>IF(LEN(入力ｼｰﾄ!$F$77)&lt;入力ｼｰﾄ!$O$6,"",MID(RIGHT(入力ｼｰﾄ!$F$77,入力ｼｰﾄ!$O$6),1,1))</f>
        <v/>
      </c>
      <c r="BA64" s="18" t="str">
        <f>IF(LEN(入力ｼｰﾄ!$F$77)&lt;入力ｼｰﾄ!$O$5,"",MID(RIGHT(入力ｼｰﾄ!$F$77,入力ｼｰﾄ!$O$5),1,1))</f>
        <v/>
      </c>
      <c r="BB64" s="16" t="str">
        <f>IF(LEN(入力ｼｰﾄ!$F$77)&lt;入力ｼｰﾄ!$O$4,"",MID(RIGHT(入力ｼｰﾄ!$F$77,入力ｼｰﾄ!$O$4),1,1))</f>
        <v/>
      </c>
      <c r="BC64" s="16" t="str">
        <f>IF(LEN(入力ｼｰﾄ!$F$77)&lt;入力ｼｰﾄ!$O$3,"",MID(RIGHT(入力ｼｰﾄ!$F$77,入力ｼｰﾄ!$O$3),1,1))</f>
        <v/>
      </c>
      <c r="BD64" s="16" t="str">
        <f>IF(LEN(入力ｼｰﾄ!$F$77)&lt;入力ｼｰﾄ!$O$2,"",MID(RIGHT(入力ｼｰﾄ!$F$77,入力ｼｰﾄ!$O$2),1,1))</f>
        <v>0</v>
      </c>
      <c r="BE64" s="252"/>
      <c r="BF64" s="253"/>
      <c r="BG64" s="253"/>
      <c r="BH64" s="254"/>
    </row>
    <row r="65" spans="1:62" ht="20.25" customHeight="1">
      <c r="A65" s="261">
        <f>入力ｼｰﾄ!$G$71</f>
        <v>0</v>
      </c>
      <c r="B65" s="259"/>
      <c r="C65" s="259"/>
      <c r="D65" s="259"/>
      <c r="E65" s="259"/>
      <c r="F65" s="259"/>
      <c r="G65" s="259"/>
      <c r="H65" s="259"/>
      <c r="I65" s="259"/>
      <c r="J65" s="260"/>
      <c r="K65" s="15" t="str">
        <f>IF(LEN(入力ｼｰﾄ!$G$72)&lt;入力ｼｰﾄ!$O$16,"",MID(RIGHT(入力ｼｰﾄ!$G$72,入力ｼｰﾄ!$O$16),1,1))</f>
        <v/>
      </c>
      <c r="L65" s="16" t="str">
        <f>IF(LEN(入力ｼｰﾄ!$G$72)&lt;入力ｼｰﾄ!$O$15,"",MID(RIGHT(入力ｼｰﾄ!$G$72,入力ｼｰﾄ!$O$15),1,1))</f>
        <v/>
      </c>
      <c r="M65" s="16" t="str">
        <f>IF(LEN(入力ｼｰﾄ!$G$72)&lt;入力ｼｰﾄ!$O$8,"",MID(RIGHT(入力ｼｰﾄ!$G$72,入力ｼｰﾄ!$O$8),1,1))</f>
        <v/>
      </c>
      <c r="N65" s="17" t="str">
        <f>IF(LEN(入力ｼｰﾄ!$G$72)&lt;入力ｼｰﾄ!$O$7,"",MID(RIGHT(入力ｼｰﾄ!$G$72,入力ｼｰﾄ!$O$7),1,1))</f>
        <v/>
      </c>
      <c r="O65" s="16" t="str">
        <f>IF(LEN(入力ｼｰﾄ!$G$72)&lt;入力ｼｰﾄ!$O$6,"",MID(RIGHT(入力ｼｰﾄ!$G$72,入力ｼｰﾄ!$O$6),1,1))</f>
        <v/>
      </c>
      <c r="P65" s="18" t="str">
        <f>IF(LEN(入力ｼｰﾄ!$G$72)&lt;入力ｼｰﾄ!$O$5,"",MID(RIGHT(入力ｼｰﾄ!$G$72,入力ｼｰﾄ!$O$5),1,1))</f>
        <v/>
      </c>
      <c r="Q65" s="16" t="str">
        <f>IF(LEN(入力ｼｰﾄ!$G$72)&lt;入力ｼｰﾄ!$O$4,"",MID(RIGHT(入力ｼｰﾄ!$G$72,入力ｼｰﾄ!$O$4),1,1))</f>
        <v/>
      </c>
      <c r="R65" s="16" t="str">
        <f>IF(LEN(入力ｼｰﾄ!$G$72)&lt;入力ｼｰﾄ!$O$3,"",MID(RIGHT(入力ｼｰﾄ!$G$72,入力ｼｰﾄ!$O$3),1,1))</f>
        <v/>
      </c>
      <c r="S65" s="19" t="str">
        <f>IF(LEN(入力ｼｰﾄ!$G$72)&lt;入力ｼｰﾄ!$O$2,"",MID(RIGHT(入力ｼｰﾄ!$G$72,入力ｼｰﾄ!$O$2),1,1))</f>
        <v/>
      </c>
      <c r="T65" s="15" t="str">
        <f>IF(LEN(入力ｼｰﾄ!$G$73)&lt;入力ｼｰﾄ!$O$16,"",MID(RIGHT(入力ｼｰﾄ!$G$73,入力ｼｰﾄ!$O$16),1,1))</f>
        <v/>
      </c>
      <c r="U65" s="16" t="str">
        <f>IF(LEN(入力ｼｰﾄ!$G$73)&lt;入力ｼｰﾄ!$O$15,"",MID(RIGHT(入力ｼｰﾄ!$G$73,入力ｼｰﾄ!$O$15),1,1))</f>
        <v/>
      </c>
      <c r="V65" s="16" t="str">
        <f>IF(LEN(入力ｼｰﾄ!$G$73)&lt;入力ｼｰﾄ!$O$8,"",MID(RIGHT(入力ｼｰﾄ!$G$73,入力ｼｰﾄ!$O$8),1,1))</f>
        <v/>
      </c>
      <c r="W65" s="17" t="str">
        <f>IF(LEN(入力ｼｰﾄ!$G$73)&lt;入力ｼｰﾄ!$O$7,"",MID(RIGHT(入力ｼｰﾄ!$G$73,入力ｼｰﾄ!$O$7),1,1))</f>
        <v/>
      </c>
      <c r="X65" s="16" t="str">
        <f>IF(LEN(入力ｼｰﾄ!$G$73)&lt;入力ｼｰﾄ!$O$6,"",MID(RIGHT(入力ｼｰﾄ!$G$73,入力ｼｰﾄ!$O$6),1,1))</f>
        <v/>
      </c>
      <c r="Y65" s="18" t="str">
        <f>IF(LEN(入力ｼｰﾄ!$G$73)&lt;入力ｼｰﾄ!$O$5,"",MID(RIGHT(入力ｼｰﾄ!$G$73,入力ｼｰﾄ!$O$5),1,1))</f>
        <v/>
      </c>
      <c r="Z65" s="16" t="str">
        <f>IF(LEN(入力ｼｰﾄ!$G$73)&lt;入力ｼｰﾄ!$O$4,"",MID(RIGHT(入力ｼｰﾄ!$G$73,入力ｼｰﾄ!$O$4),1,1))</f>
        <v/>
      </c>
      <c r="AA65" s="16" t="str">
        <f>IF(LEN(入力ｼｰﾄ!$G$73)&lt;入力ｼｰﾄ!$O$3,"",MID(RIGHT(入力ｼｰﾄ!$G$73,入力ｼｰﾄ!$O$3),1,1))</f>
        <v/>
      </c>
      <c r="AB65" s="19" t="str">
        <f>IF(LEN(入力ｼｰﾄ!$G$73)&lt;入力ｼｰﾄ!$O$2,"",MID(RIGHT(入力ｼｰﾄ!$G$73,入力ｼｰﾄ!$O$2),1,1))</f>
        <v/>
      </c>
      <c r="AC65" s="46" t="str">
        <f>IF(LEN(入力ｼｰﾄ!$G$74)&lt;入力ｼｰﾄ!$O$16,"",MID(RIGHT(入力ｼｰﾄ!$G$74,入力ｼｰﾄ!$O$16),1,1))</f>
        <v/>
      </c>
      <c r="AD65" s="47" t="str">
        <f>IF(LEN(入力ｼｰﾄ!$G$74)&lt;入力ｼｰﾄ!$O$15,"",MID(RIGHT(入力ｼｰﾄ!$G$74,入力ｼｰﾄ!$O$15),1,1))</f>
        <v/>
      </c>
      <c r="AE65" s="47" t="str">
        <f>IF(LEN(入力ｼｰﾄ!$G$74)&lt;入力ｼｰﾄ!$O$8,"",MID(RIGHT(入力ｼｰﾄ!$G$74,入力ｼｰﾄ!$O$8),1,1))</f>
        <v/>
      </c>
      <c r="AF65" s="48" t="str">
        <f>IF(LEN(入力ｼｰﾄ!$G$74)&lt;入力ｼｰﾄ!$O$7,"",MID(RIGHT(入力ｼｰﾄ!$G$74,入力ｼｰﾄ!$O$7),1,1))</f>
        <v/>
      </c>
      <c r="AG65" s="47" t="str">
        <f>IF(LEN(入力ｼｰﾄ!$G$74)&lt;入力ｼｰﾄ!$O$6,"",MID(RIGHT(入力ｼｰﾄ!$G$74,入力ｼｰﾄ!$O$6),1,1))</f>
        <v/>
      </c>
      <c r="AH65" s="49" t="str">
        <f>IF(LEN(入力ｼｰﾄ!$G$74)&lt;入力ｼｰﾄ!$O$5,"",MID(RIGHT(入力ｼｰﾄ!$G$74,入力ｼｰﾄ!$O$5),1,1))</f>
        <v/>
      </c>
      <c r="AI65" s="47" t="str">
        <f>IF(LEN(入力ｼｰﾄ!$G$74)&lt;入力ｼｰﾄ!$O$4,"",MID(RIGHT(入力ｼｰﾄ!$G$74,入力ｼｰﾄ!$O$4),1,1))</f>
        <v/>
      </c>
      <c r="AJ65" s="47" t="str">
        <f>IF(LEN(入力ｼｰﾄ!$G$74)&lt;入力ｼｰﾄ!$O$3,"",MID(RIGHT(入力ｼｰﾄ!$G$74,入力ｼｰﾄ!$O$3),1,1))</f>
        <v/>
      </c>
      <c r="AK65" s="54" t="str">
        <f>IF(LEN(入力ｼｰﾄ!$G$74)&lt;入力ｼｰﾄ!$O$2,"",MID(RIGHT(入力ｼｰﾄ!$G$74,入力ｼｰﾄ!$O$2),1,1))</f>
        <v/>
      </c>
      <c r="AL65" s="62">
        <f>+入力ｼｰﾄ!G$75</f>
        <v>0</v>
      </c>
      <c r="AM65" s="15" t="str">
        <f>IF(LEN(入力ｼｰﾄ!$G$76)&lt;入力ｼｰﾄ!$O$16,"",MID(RIGHT(入力ｼｰﾄ!$G$76,入力ｼｰﾄ!$O$16),1,1))</f>
        <v/>
      </c>
      <c r="AN65" s="16" t="str">
        <f>IF(LEN(入力ｼｰﾄ!$G$76)&lt;入力ｼｰﾄ!$O$15,"",MID(RIGHT(入力ｼｰﾄ!$G$76,入力ｼｰﾄ!$O$15),1,1))</f>
        <v/>
      </c>
      <c r="AO65" s="16" t="str">
        <f>IF(LEN(入力ｼｰﾄ!$G$76)&lt;入力ｼｰﾄ!$O$8,"",MID(RIGHT(入力ｼｰﾄ!$G$76,入力ｼｰﾄ!$O$8),1,1))</f>
        <v/>
      </c>
      <c r="AP65" s="17" t="str">
        <f>IF(LEN(入力ｼｰﾄ!$G$76)&lt;入力ｼｰﾄ!$O$7,"",MID(RIGHT(入力ｼｰﾄ!$G$76,入力ｼｰﾄ!$O$7),1,1))</f>
        <v/>
      </c>
      <c r="AQ65" s="16" t="str">
        <f>IF(LEN(入力ｼｰﾄ!$G$76)&lt;入力ｼｰﾄ!$O$6,"",MID(RIGHT(入力ｼｰﾄ!$G$76,入力ｼｰﾄ!$O$6),1,1))</f>
        <v/>
      </c>
      <c r="AR65" s="18" t="str">
        <f>IF(LEN(入力ｼｰﾄ!$G$76)&lt;入力ｼｰﾄ!$O$5,"",MID(RIGHT(入力ｼｰﾄ!$G$76,入力ｼｰﾄ!$O$5),1,1))</f>
        <v/>
      </c>
      <c r="AS65" s="16" t="str">
        <f>IF(LEN(入力ｼｰﾄ!$G$76)&lt;入力ｼｰﾄ!$O$4,"",MID(RIGHT(入力ｼｰﾄ!$G$76,入力ｼｰﾄ!$O$4),1,1))</f>
        <v/>
      </c>
      <c r="AT65" s="16" t="str">
        <f>IF(LEN(入力ｼｰﾄ!$G$76)&lt;入力ｼｰﾄ!$O$3,"",MID(RIGHT(入力ｼｰﾄ!$G$76,入力ｼｰﾄ!$O$3),1,1))</f>
        <v/>
      </c>
      <c r="AU65" s="19" t="str">
        <f>IF(LEN(入力ｼｰﾄ!$G$76)&lt;入力ｼｰﾄ!$O$2,"",MID(RIGHT(入力ｼｰﾄ!$G$76,入力ｼｰﾄ!$O$2),1,1))</f>
        <v>0</v>
      </c>
      <c r="AV65" s="15" t="str">
        <f>IF(LEN(入力ｼｰﾄ!$G$77)&lt;入力ｼｰﾄ!$O$16,"",MID(RIGHT(入力ｼｰﾄ!$G$77,入力ｼｰﾄ!$O$16),1,1))</f>
        <v/>
      </c>
      <c r="AW65" s="16" t="str">
        <f>IF(LEN(入力ｼｰﾄ!$G$77)&lt;入力ｼｰﾄ!$O$15,"",MID(RIGHT(入力ｼｰﾄ!$G$77,入力ｼｰﾄ!$O$15),1,1))</f>
        <v/>
      </c>
      <c r="AX65" s="16" t="str">
        <f>IF(LEN(入力ｼｰﾄ!$G$77)&lt;入力ｼｰﾄ!$O$8,"",MID(RIGHT(入力ｼｰﾄ!$G$77,入力ｼｰﾄ!$O$8),1,1))</f>
        <v/>
      </c>
      <c r="AY65" s="17" t="str">
        <f>IF(LEN(入力ｼｰﾄ!$G$77)&lt;入力ｼｰﾄ!$O$7,"",MID(RIGHT(入力ｼｰﾄ!$G$77,入力ｼｰﾄ!$O$7),1,1))</f>
        <v/>
      </c>
      <c r="AZ65" s="16" t="str">
        <f>IF(LEN(入力ｼｰﾄ!$G$77)&lt;入力ｼｰﾄ!$O$6,"",MID(RIGHT(入力ｼｰﾄ!$G$77,入力ｼｰﾄ!$O$6),1,1))</f>
        <v/>
      </c>
      <c r="BA65" s="18" t="str">
        <f>IF(LEN(入力ｼｰﾄ!$G$77)&lt;入力ｼｰﾄ!$O$5,"",MID(RIGHT(入力ｼｰﾄ!$G$77,入力ｼｰﾄ!$O$5),1,1))</f>
        <v/>
      </c>
      <c r="BB65" s="16" t="str">
        <f>IF(LEN(入力ｼｰﾄ!$G$77)&lt;入力ｼｰﾄ!$O$4,"",MID(RIGHT(入力ｼｰﾄ!$G$77,入力ｼｰﾄ!$O$4),1,1))</f>
        <v/>
      </c>
      <c r="BC65" s="16" t="str">
        <f>IF(LEN(入力ｼｰﾄ!$G$77)&lt;入力ｼｰﾄ!$O$3,"",MID(RIGHT(入力ｼｰﾄ!$G$77,入力ｼｰﾄ!$O$3),1,1))</f>
        <v/>
      </c>
      <c r="BD65" s="16" t="str">
        <f>IF(LEN(入力ｼｰﾄ!$G$77)&lt;入力ｼｰﾄ!$O$2,"",MID(RIGHT(入力ｼｰﾄ!$G$77,入力ｼｰﾄ!$O$2),1,1))</f>
        <v>0</v>
      </c>
      <c r="BE65" s="252"/>
      <c r="BF65" s="253"/>
      <c r="BG65" s="253"/>
      <c r="BH65" s="254"/>
    </row>
    <row r="66" spans="1:62" ht="20.25" customHeight="1" thickBot="1">
      <c r="A66" s="262" t="s">
        <v>13</v>
      </c>
      <c r="B66" s="263"/>
      <c r="C66" s="263"/>
      <c r="D66" s="263"/>
      <c r="E66" s="263"/>
      <c r="F66" s="263"/>
      <c r="G66" s="263"/>
      <c r="H66" s="263"/>
      <c r="I66" s="263"/>
      <c r="J66" s="264"/>
      <c r="K66" s="20" t="str">
        <f>IF(LEN(入力ｼｰﾄ!$H$72)&lt;入力ｼｰﾄ!$O$16,"",MID(RIGHT(入力ｼｰﾄ!$H$72,入力ｼｰﾄ!$O$16),1,1))</f>
        <v/>
      </c>
      <c r="L66" s="21" t="str">
        <f>IF(LEN(入力ｼｰﾄ!$H$72)&lt;入力ｼｰﾄ!$O$15,"",MID(RIGHT(入力ｼｰﾄ!$H$72,入力ｼｰﾄ!$O$15),1,1))</f>
        <v/>
      </c>
      <c r="M66" s="21" t="str">
        <f>IF(LEN(入力ｼｰﾄ!$H$72)&lt;入力ｼｰﾄ!$O$8,"",MID(RIGHT(入力ｼｰﾄ!$H$72,入力ｼｰﾄ!$O$8),1,1))</f>
        <v/>
      </c>
      <c r="N66" s="22" t="str">
        <f>IF(LEN(入力ｼｰﾄ!$H$72)&lt;入力ｼｰﾄ!$O$7,"",MID(RIGHT(入力ｼｰﾄ!$H$72,入力ｼｰﾄ!$O$7),1,1))</f>
        <v/>
      </c>
      <c r="O66" s="21" t="str">
        <f>IF(LEN(入力ｼｰﾄ!$H$72)&lt;入力ｼｰﾄ!$O$6,"",MID(RIGHT(入力ｼｰﾄ!$H$72,入力ｼｰﾄ!$O$6),1,1))</f>
        <v/>
      </c>
      <c r="P66" s="23" t="str">
        <f>IF(LEN(入力ｼｰﾄ!$H$72)&lt;入力ｼｰﾄ!$O$5,"",MID(RIGHT(入力ｼｰﾄ!$H$72,入力ｼｰﾄ!$O$5),1,1))</f>
        <v/>
      </c>
      <c r="Q66" s="21" t="str">
        <f>IF(LEN(入力ｼｰﾄ!$H$72)&lt;入力ｼｰﾄ!$O$4,"",MID(RIGHT(入力ｼｰﾄ!$H$72,入力ｼｰﾄ!$O$4),1,1))</f>
        <v/>
      </c>
      <c r="R66" s="21" t="str">
        <f>IF(LEN(入力ｼｰﾄ!$H$72)&lt;入力ｼｰﾄ!$O$3,"",MID(RIGHT(入力ｼｰﾄ!$H$72,入力ｼｰﾄ!$O$3),1,1))</f>
        <v/>
      </c>
      <c r="S66" s="24" t="str">
        <f>IF(LEN(入力ｼｰﾄ!$H$72)&lt;入力ｼｰﾄ!$O$2,"",MID(RIGHT(入力ｼｰﾄ!$H$72,入力ｼｰﾄ!$O$2),1,1))</f>
        <v>0</v>
      </c>
      <c r="T66" s="20" t="str">
        <f>IF(LEN(入力ｼｰﾄ!$H$73)&lt;入力ｼｰﾄ!$O$16,"",MID(RIGHT(入力ｼｰﾄ!$H$73,入力ｼｰﾄ!$O$16),1,1))</f>
        <v/>
      </c>
      <c r="U66" s="21" t="str">
        <f>IF(LEN(入力ｼｰﾄ!$H$73)&lt;入力ｼｰﾄ!$O$15,"",MID(RIGHT(入力ｼｰﾄ!$H$73,入力ｼｰﾄ!$O$15),1,1))</f>
        <v/>
      </c>
      <c r="V66" s="21" t="str">
        <f>IF(LEN(入力ｼｰﾄ!$H$73)&lt;入力ｼｰﾄ!$O$8,"",MID(RIGHT(入力ｼｰﾄ!$H$73,入力ｼｰﾄ!$O$8),1,1))</f>
        <v/>
      </c>
      <c r="W66" s="22" t="str">
        <f>IF(LEN(入力ｼｰﾄ!$H$73)&lt;入力ｼｰﾄ!$O$7,"",MID(RIGHT(入力ｼｰﾄ!$H$73,入力ｼｰﾄ!$O$7),1,1))</f>
        <v/>
      </c>
      <c r="X66" s="21" t="str">
        <f>IF(LEN(入力ｼｰﾄ!$H$73)&lt;入力ｼｰﾄ!$O$6,"",MID(RIGHT(入力ｼｰﾄ!$H$73,入力ｼｰﾄ!$O$6),1,1))</f>
        <v/>
      </c>
      <c r="Y66" s="23" t="str">
        <f>IF(LEN(入力ｼｰﾄ!$H$73)&lt;入力ｼｰﾄ!$O$5,"",MID(RIGHT(入力ｼｰﾄ!$H$73,入力ｼｰﾄ!$O$5),1,1))</f>
        <v/>
      </c>
      <c r="Z66" s="21" t="str">
        <f>IF(LEN(入力ｼｰﾄ!$H$73)&lt;入力ｼｰﾄ!$O$4,"",MID(RIGHT(入力ｼｰﾄ!$H$73,入力ｼｰﾄ!$O$4),1,1))</f>
        <v/>
      </c>
      <c r="AA66" s="21" t="str">
        <f>IF(LEN(入力ｼｰﾄ!$H$73)&lt;入力ｼｰﾄ!$O$3,"",MID(RIGHT(入力ｼｰﾄ!$H$73,入力ｼｰﾄ!$O$3),1,1))</f>
        <v/>
      </c>
      <c r="AB66" s="24" t="str">
        <f>IF(LEN(入力ｼｰﾄ!$H$73)&lt;入力ｼｰﾄ!$O$2,"",MID(RIGHT(入力ｼｰﾄ!$H$73,入力ｼｰﾄ!$O$2),1,1))</f>
        <v>0</v>
      </c>
      <c r="AC66" s="50" t="str">
        <f>IF(LEN(入力ｼｰﾄ!$H$74)&lt;入力ｼｰﾄ!$O$16,"",MID(RIGHT(入力ｼｰﾄ!$H$74,入力ｼｰﾄ!$O$16),1,1))</f>
        <v/>
      </c>
      <c r="AD66" s="51" t="str">
        <f>IF(LEN(入力ｼｰﾄ!$H$74)&lt;入力ｼｰﾄ!$O$15,"",MID(RIGHT(入力ｼｰﾄ!$H$74,入力ｼｰﾄ!$O$15),1,1))</f>
        <v/>
      </c>
      <c r="AE66" s="51" t="str">
        <f>IF(LEN(入力ｼｰﾄ!$H$74)&lt;入力ｼｰﾄ!$O$8,"",MID(RIGHT(入力ｼｰﾄ!$H$74,入力ｼｰﾄ!$O$8),1,1))</f>
        <v/>
      </c>
      <c r="AF66" s="52" t="str">
        <f>IF(LEN(入力ｼｰﾄ!$H$74)&lt;入力ｼｰﾄ!$O$7,"",MID(RIGHT(入力ｼｰﾄ!$H$74,入力ｼｰﾄ!$O$7),1,1))</f>
        <v/>
      </c>
      <c r="AG66" s="51" t="str">
        <f>IF(LEN(入力ｼｰﾄ!$H$74)&lt;入力ｼｰﾄ!$O$6,"",MID(RIGHT(入力ｼｰﾄ!$H$74,入力ｼｰﾄ!$O$6),1,1))</f>
        <v/>
      </c>
      <c r="AH66" s="53" t="str">
        <f>IF(LEN(入力ｼｰﾄ!$H$74)&lt;入力ｼｰﾄ!$O$5,"",MID(RIGHT(入力ｼｰﾄ!$H$74,入力ｼｰﾄ!$O$5),1,1))</f>
        <v/>
      </c>
      <c r="AI66" s="51" t="str">
        <f>IF(LEN(入力ｼｰﾄ!$H$74)&lt;入力ｼｰﾄ!$O$4,"",MID(RIGHT(入力ｼｰﾄ!$H$74,入力ｼｰﾄ!$O$4),1,1))</f>
        <v/>
      </c>
      <c r="AJ66" s="51" t="str">
        <f>IF(LEN(入力ｼｰﾄ!$H$74)&lt;入力ｼｰﾄ!$O$3,"",MID(RIGHT(入力ｼｰﾄ!$H$74,入力ｼｰﾄ!$O$3),1,1))</f>
        <v/>
      </c>
      <c r="AK66" s="55" t="str">
        <f>IF(LEN(入力ｼｰﾄ!$H$74)&lt;入力ｼｰﾄ!$O$2,"",MID(RIGHT(入力ｼｰﾄ!$H$74,入力ｼｰﾄ!$O$2),1,1))</f>
        <v>0</v>
      </c>
      <c r="AL66" s="51"/>
      <c r="AM66" s="20" t="str">
        <f>IF(LEN(入力ｼｰﾄ!$H$76)&lt;入力ｼｰﾄ!$O$16,"",MID(RIGHT(入力ｼｰﾄ!$H$76,入力ｼｰﾄ!$O$16),1,1))</f>
        <v/>
      </c>
      <c r="AN66" s="21" t="str">
        <f>IF(LEN(入力ｼｰﾄ!$H$76)&lt;入力ｼｰﾄ!$O$15,"",MID(RIGHT(入力ｼｰﾄ!$H$76,入力ｼｰﾄ!$O$15),1,1))</f>
        <v/>
      </c>
      <c r="AO66" s="21" t="str">
        <f>IF(LEN(入力ｼｰﾄ!$H$76)&lt;入力ｼｰﾄ!$O$8,"",MID(RIGHT(入力ｼｰﾄ!$H$76,入力ｼｰﾄ!$O$8),1,1))</f>
        <v/>
      </c>
      <c r="AP66" s="22" t="str">
        <f>IF(LEN(入力ｼｰﾄ!$H$76)&lt;入力ｼｰﾄ!$O$7,"",MID(RIGHT(入力ｼｰﾄ!$H$76,入力ｼｰﾄ!$O$7),1,1))</f>
        <v/>
      </c>
      <c r="AQ66" s="21" t="str">
        <f>IF(LEN(入力ｼｰﾄ!$H$76)&lt;入力ｼｰﾄ!$O$6,"",MID(RIGHT(入力ｼｰﾄ!$H$76,入力ｼｰﾄ!$O$6),1,1))</f>
        <v/>
      </c>
      <c r="AR66" s="23" t="str">
        <f>IF(LEN(入力ｼｰﾄ!$H$76)&lt;入力ｼｰﾄ!$O$5,"",MID(RIGHT(入力ｼｰﾄ!$H$76,入力ｼｰﾄ!$O$5),1,1))</f>
        <v/>
      </c>
      <c r="AS66" s="21" t="str">
        <f>IF(LEN(入力ｼｰﾄ!$H$76)&lt;入力ｼｰﾄ!$O$4,"",MID(RIGHT(入力ｼｰﾄ!$H$76,入力ｼｰﾄ!$O$4),1,1))</f>
        <v/>
      </c>
      <c r="AT66" s="21" t="str">
        <f>IF(LEN(入力ｼｰﾄ!$H$76)&lt;入力ｼｰﾄ!$O$3,"",MID(RIGHT(入力ｼｰﾄ!$H$76,入力ｼｰﾄ!$O$3),1,1))</f>
        <v/>
      </c>
      <c r="AU66" s="24" t="str">
        <f>IF(LEN(入力ｼｰﾄ!$H$76)&lt;入力ｼｰﾄ!$O$2,"",MID(RIGHT(入力ｼｰﾄ!$H$76,入力ｼｰﾄ!$O$2),1,1))</f>
        <v>0</v>
      </c>
      <c r="AV66" s="20" t="str">
        <f>IF(LEN(入力ｼｰﾄ!$H$77)&lt;入力ｼｰﾄ!$O$16,"",MID(RIGHT(入力ｼｰﾄ!$H$77,入力ｼｰﾄ!$O$16),1,1))</f>
        <v/>
      </c>
      <c r="AW66" s="21" t="str">
        <f>IF(LEN(入力ｼｰﾄ!$H$77)&lt;入力ｼｰﾄ!$O$15,"",MID(RIGHT(入力ｼｰﾄ!$H$77,入力ｼｰﾄ!$O$15),1,1))</f>
        <v/>
      </c>
      <c r="AX66" s="21" t="str">
        <f>IF(LEN(入力ｼｰﾄ!$H$77)&lt;入力ｼｰﾄ!$O$8,"",MID(RIGHT(入力ｼｰﾄ!$H$77,入力ｼｰﾄ!$O$8),1,1))</f>
        <v/>
      </c>
      <c r="AY66" s="22" t="str">
        <f>IF(LEN(入力ｼｰﾄ!$H$77)&lt;入力ｼｰﾄ!$O$7,"",MID(RIGHT(入力ｼｰﾄ!$H$77,入力ｼｰﾄ!$O$7),1,1))</f>
        <v/>
      </c>
      <c r="AZ66" s="21" t="str">
        <f>IF(LEN(入力ｼｰﾄ!$H$77)&lt;入力ｼｰﾄ!$O$6,"",MID(RIGHT(入力ｼｰﾄ!$H$77,入力ｼｰﾄ!$O$6),1,1))</f>
        <v/>
      </c>
      <c r="BA66" s="23" t="str">
        <f>IF(LEN(入力ｼｰﾄ!$H$77)&lt;入力ｼｰﾄ!$O$5,"",MID(RIGHT(入力ｼｰﾄ!$H$77,入力ｼｰﾄ!$O$5),1,1))</f>
        <v/>
      </c>
      <c r="BB66" s="21" t="str">
        <f>IF(LEN(入力ｼｰﾄ!$H$77)&lt;入力ｼｰﾄ!$O$4,"",MID(RIGHT(入力ｼｰﾄ!$H$77,入力ｼｰﾄ!$O$4),1,1))</f>
        <v/>
      </c>
      <c r="BC66" s="21" t="str">
        <f>IF(LEN(入力ｼｰﾄ!$H$77)&lt;入力ｼｰﾄ!$O$3,"",MID(RIGHT(入力ｼｰﾄ!$H$77,入力ｼｰﾄ!$O$3),1,1))</f>
        <v/>
      </c>
      <c r="BD66" s="21" t="str">
        <f>IF(LEN(入力ｼｰﾄ!$H$77)&lt;入力ｼｰﾄ!$O$2,"",MID(RIGHT(入力ｼｰﾄ!$H$77,入力ｼｰﾄ!$O$2),1,1))</f>
        <v>0</v>
      </c>
      <c r="BE66" s="255"/>
      <c r="BF66" s="256"/>
      <c r="BG66" s="256"/>
      <c r="BH66" s="257"/>
    </row>
    <row r="67" spans="1:62" ht="26.25" customHeight="1">
      <c r="A67" s="237" t="s">
        <v>2</v>
      </c>
      <c r="B67" s="238"/>
      <c r="C67" s="238"/>
      <c r="D67" s="238"/>
      <c r="E67" s="238"/>
      <c r="F67" s="239">
        <f>入力ｼｰﾄ!$D$79</f>
        <v>0</v>
      </c>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40"/>
      <c r="AL67" s="57"/>
      <c r="AM67" s="238" t="s">
        <v>14</v>
      </c>
      <c r="AN67" s="238"/>
      <c r="AO67" s="238"/>
      <c r="AP67" s="238"/>
      <c r="AQ67" s="238"/>
      <c r="AR67" s="241">
        <f>入力ｼｰﾄ!$D$78</f>
        <v>0</v>
      </c>
      <c r="AS67" s="241"/>
      <c r="AT67" s="241"/>
      <c r="AU67" s="241"/>
      <c r="AV67" s="241"/>
      <c r="AW67" s="241"/>
      <c r="AX67" s="241"/>
      <c r="AY67" s="241"/>
      <c r="AZ67" s="241"/>
      <c r="BA67" s="241"/>
      <c r="BB67" s="241"/>
      <c r="BC67" s="241"/>
      <c r="BD67" s="241"/>
      <c r="BE67" s="242" t="s">
        <v>17</v>
      </c>
      <c r="BF67" s="243"/>
      <c r="BG67" s="243"/>
      <c r="BH67" s="244"/>
    </row>
    <row r="68" spans="1:62" ht="20.25" customHeight="1">
      <c r="A68" s="245" t="s">
        <v>12</v>
      </c>
      <c r="B68" s="246"/>
      <c r="C68" s="246"/>
      <c r="D68" s="246"/>
      <c r="E68" s="246"/>
      <c r="F68" s="246"/>
      <c r="G68" s="246"/>
      <c r="H68" s="246"/>
      <c r="I68" s="246"/>
      <c r="J68" s="247"/>
      <c r="K68" s="248" t="s">
        <v>15</v>
      </c>
      <c r="L68" s="246"/>
      <c r="M68" s="246"/>
      <c r="N68" s="246"/>
      <c r="O68" s="246"/>
      <c r="P68" s="246"/>
      <c r="Q68" s="246"/>
      <c r="R68" s="246"/>
      <c r="S68" s="247"/>
      <c r="T68" s="248" t="s">
        <v>36</v>
      </c>
      <c r="U68" s="246"/>
      <c r="V68" s="246"/>
      <c r="W68" s="246"/>
      <c r="X68" s="246"/>
      <c r="Y68" s="246"/>
      <c r="Z68" s="246"/>
      <c r="AA68" s="246"/>
      <c r="AB68" s="247"/>
      <c r="AC68" s="248" t="s">
        <v>6</v>
      </c>
      <c r="AD68" s="246"/>
      <c r="AE68" s="246"/>
      <c r="AF68" s="246"/>
      <c r="AG68" s="246"/>
      <c r="AH68" s="246"/>
      <c r="AI68" s="246"/>
      <c r="AJ68" s="246"/>
      <c r="AK68" s="247"/>
      <c r="AL68" s="61" t="s">
        <v>141</v>
      </c>
      <c r="AM68" s="248" t="s">
        <v>11</v>
      </c>
      <c r="AN68" s="246"/>
      <c r="AO68" s="246"/>
      <c r="AP68" s="246"/>
      <c r="AQ68" s="246"/>
      <c r="AR68" s="246"/>
      <c r="AS68" s="246"/>
      <c r="AT68" s="246"/>
      <c r="AU68" s="247"/>
      <c r="AV68" s="248" t="s">
        <v>16</v>
      </c>
      <c r="AW68" s="246"/>
      <c r="AX68" s="246"/>
      <c r="AY68" s="246"/>
      <c r="AZ68" s="246"/>
      <c r="BA68" s="246"/>
      <c r="BB68" s="246"/>
      <c r="BC68" s="246"/>
      <c r="BD68" s="247"/>
      <c r="BE68" s="249">
        <f>入力ｼｰﾄ!I78</f>
        <v>0</v>
      </c>
      <c r="BF68" s="250"/>
      <c r="BG68" s="250"/>
      <c r="BH68" s="251"/>
    </row>
    <row r="69" spans="1:62" ht="20.25" customHeight="1">
      <c r="A69" s="258">
        <f>入力ｼｰﾄ!$D$80</f>
        <v>0</v>
      </c>
      <c r="B69" s="259"/>
      <c r="C69" s="259"/>
      <c r="D69" s="259"/>
      <c r="E69" s="259"/>
      <c r="F69" s="259"/>
      <c r="G69" s="259"/>
      <c r="H69" s="259"/>
      <c r="I69" s="259"/>
      <c r="J69" s="260"/>
      <c r="K69" s="15" t="str">
        <f>IF(LEN(入力ｼｰﾄ!$D$81)&lt;入力ｼｰﾄ!$O$16,"",MID(RIGHT(入力ｼｰﾄ!$D$81,入力ｼｰﾄ!$O$16),1,1))</f>
        <v/>
      </c>
      <c r="L69" s="16" t="str">
        <f>IF(LEN(入力ｼｰﾄ!$D$81)&lt;入力ｼｰﾄ!$O$15,"",MID(RIGHT(入力ｼｰﾄ!$D$81,入力ｼｰﾄ!$O$15),1,1))</f>
        <v/>
      </c>
      <c r="M69" s="16" t="str">
        <f>IF(LEN(入力ｼｰﾄ!$D$81)&lt;入力ｼｰﾄ!$O$8,"",MID(RIGHT(入力ｼｰﾄ!$D$81,入力ｼｰﾄ!$O$8),1,1))</f>
        <v/>
      </c>
      <c r="N69" s="17" t="str">
        <f>IF(LEN(入力ｼｰﾄ!$D$81)&lt;入力ｼｰﾄ!$O$7,"",MID(RIGHT(入力ｼｰﾄ!$D$81,入力ｼｰﾄ!$O$7),1,1))</f>
        <v/>
      </c>
      <c r="O69" s="16" t="str">
        <f>IF(LEN(入力ｼｰﾄ!$D$81)&lt;入力ｼｰﾄ!$O$6,"",MID(RIGHT(入力ｼｰﾄ!$D$81,入力ｼｰﾄ!$O$6),1,1))</f>
        <v/>
      </c>
      <c r="P69" s="18" t="str">
        <f>IF(LEN(入力ｼｰﾄ!$D$81)&lt;入力ｼｰﾄ!$O$5,"",MID(RIGHT(入力ｼｰﾄ!$D$81,入力ｼｰﾄ!$O$5),1,1))</f>
        <v/>
      </c>
      <c r="Q69" s="16" t="str">
        <f>IF(LEN(入力ｼｰﾄ!$D$81)&lt;入力ｼｰﾄ!$O$4,"",MID(RIGHT(入力ｼｰﾄ!$D$81,入力ｼｰﾄ!$O$4),1,1))</f>
        <v/>
      </c>
      <c r="R69" s="16" t="str">
        <f>IF(LEN(入力ｼｰﾄ!$D$81)&lt;入力ｼｰﾄ!$O$3,"",MID(RIGHT(入力ｼｰﾄ!$D$81,入力ｼｰﾄ!$O$3),1,1))</f>
        <v/>
      </c>
      <c r="S69" s="19" t="str">
        <f>IF(LEN(入力ｼｰﾄ!$D$81)&lt;入力ｼｰﾄ!$O$2,"",MID(RIGHT(入力ｼｰﾄ!$D$81,入力ｼｰﾄ!$O$2),1,1))</f>
        <v/>
      </c>
      <c r="T69" s="15" t="str">
        <f>IF(LEN(入力ｼｰﾄ!$D$82)&lt;入力ｼｰﾄ!$O$16,"",MID(RIGHT(入力ｼｰﾄ!$D$82,入力ｼｰﾄ!$O$16),1,1))</f>
        <v/>
      </c>
      <c r="U69" s="16" t="str">
        <f>IF(LEN(入力ｼｰﾄ!$D$82)&lt;入力ｼｰﾄ!$O$15,"",MID(RIGHT(入力ｼｰﾄ!$D$82,入力ｼｰﾄ!$O$15),1,1))</f>
        <v/>
      </c>
      <c r="V69" s="16" t="str">
        <f>IF(LEN(入力ｼｰﾄ!$D$82)&lt;入力ｼｰﾄ!$O$8,"",MID(RIGHT(入力ｼｰﾄ!$D$82,入力ｼｰﾄ!$O$8),1,1))</f>
        <v/>
      </c>
      <c r="W69" s="17" t="str">
        <f>IF(LEN(入力ｼｰﾄ!$D$82)&lt;入力ｼｰﾄ!$O$7,"",MID(RIGHT(入力ｼｰﾄ!$D$82,入力ｼｰﾄ!$O$7),1,1))</f>
        <v/>
      </c>
      <c r="X69" s="16" t="str">
        <f>IF(LEN(入力ｼｰﾄ!$D$82)&lt;入力ｼｰﾄ!$O$6,"",MID(RIGHT(入力ｼｰﾄ!$D$82,入力ｼｰﾄ!$O$6),1,1))</f>
        <v/>
      </c>
      <c r="Y69" s="18" t="str">
        <f>IF(LEN(入力ｼｰﾄ!$D$82)&lt;入力ｼｰﾄ!$O$5,"",MID(RIGHT(入力ｼｰﾄ!$D$82,入力ｼｰﾄ!$O$5),1,1))</f>
        <v/>
      </c>
      <c r="Z69" s="16" t="str">
        <f>IF(LEN(入力ｼｰﾄ!$D$82)&lt;入力ｼｰﾄ!$O$4,"",MID(RIGHT(入力ｼｰﾄ!$D$82,入力ｼｰﾄ!$O$4),1,1))</f>
        <v/>
      </c>
      <c r="AA69" s="16" t="str">
        <f>IF(LEN(入力ｼｰﾄ!$D$82)&lt;入力ｼｰﾄ!$O$3,"",MID(RIGHT(入力ｼｰﾄ!$D$82,入力ｼｰﾄ!$O$3),1,1))</f>
        <v/>
      </c>
      <c r="AB69" s="19" t="str">
        <f>IF(LEN(入力ｼｰﾄ!$D$82)&lt;入力ｼｰﾄ!$O$2,"",MID(RIGHT(入力ｼｰﾄ!$D$82,入力ｼｰﾄ!$O$2),1,1))</f>
        <v/>
      </c>
      <c r="AC69" s="46" t="str">
        <f>IF(LEN(入力ｼｰﾄ!$D$83)&lt;入力ｼｰﾄ!$O$16,"",MID(RIGHT(入力ｼｰﾄ!$D$83,入力ｼｰﾄ!$O$16),1,1))</f>
        <v/>
      </c>
      <c r="AD69" s="47" t="str">
        <f>IF(LEN(入力ｼｰﾄ!$D$83)&lt;入力ｼｰﾄ!$O$15,"",MID(RIGHT(入力ｼｰﾄ!$D$83,入力ｼｰﾄ!$O$15),1,1))</f>
        <v/>
      </c>
      <c r="AE69" s="47" t="str">
        <f>IF(LEN(入力ｼｰﾄ!$D$83)&lt;入力ｼｰﾄ!$O$8,"",MID(RIGHT(入力ｼｰﾄ!$D$83,入力ｼｰﾄ!$O$8),1,1))</f>
        <v/>
      </c>
      <c r="AF69" s="48" t="str">
        <f>IF(LEN(入力ｼｰﾄ!$D$83)&lt;入力ｼｰﾄ!$O$7,"",MID(RIGHT(入力ｼｰﾄ!$D$83,入力ｼｰﾄ!$O$7),1,1))</f>
        <v/>
      </c>
      <c r="AG69" s="47" t="str">
        <f>IF(LEN(入力ｼｰﾄ!$D$83)&lt;入力ｼｰﾄ!$O$6,"",MID(RIGHT(入力ｼｰﾄ!$D$83,入力ｼｰﾄ!$O$6),1,1))</f>
        <v/>
      </c>
      <c r="AH69" s="49" t="str">
        <f>IF(LEN(入力ｼｰﾄ!$D$83)&lt;入力ｼｰﾄ!$O$5,"",MID(RIGHT(入力ｼｰﾄ!$D$83,入力ｼｰﾄ!$O$5),1,1))</f>
        <v/>
      </c>
      <c r="AI69" s="47" t="str">
        <f>IF(LEN(入力ｼｰﾄ!$D$83)&lt;入力ｼｰﾄ!$O$4,"",MID(RIGHT(入力ｼｰﾄ!$D$83,入力ｼｰﾄ!$O$4),1,1))</f>
        <v/>
      </c>
      <c r="AJ69" s="47" t="str">
        <f>IF(LEN(入力ｼｰﾄ!$D$83)&lt;入力ｼｰﾄ!$O$3,"",MID(RIGHT(入力ｼｰﾄ!$D$83,入力ｼｰﾄ!$O$3),1,1))</f>
        <v/>
      </c>
      <c r="AK69" s="54" t="str">
        <f>IF(LEN(入力ｼｰﾄ!$D$83)&lt;入力ｼｰﾄ!$O$2,"",MID(RIGHT(入力ｼｰﾄ!$D$83,入力ｼｰﾄ!$O$2),1,1))</f>
        <v/>
      </c>
      <c r="AL69" s="62">
        <f>+入力ｼｰﾄ!D$84</f>
        <v>0</v>
      </c>
      <c r="AM69" s="15" t="str">
        <f>IF(LEN(入力ｼｰﾄ!$D$85)&lt;入力ｼｰﾄ!$O$16,"",MID(RIGHT(入力ｼｰﾄ!$D$85,入力ｼｰﾄ!$O$16),1,1))</f>
        <v/>
      </c>
      <c r="AN69" s="16" t="str">
        <f>IF(LEN(入力ｼｰﾄ!$D$85)&lt;入力ｼｰﾄ!$O$15,"",MID(RIGHT(入力ｼｰﾄ!$D$85,入力ｼｰﾄ!$O$15),1,1))</f>
        <v/>
      </c>
      <c r="AO69" s="16" t="str">
        <f>IF(LEN(入力ｼｰﾄ!$D$85)&lt;入力ｼｰﾄ!$O$8,"",MID(RIGHT(入力ｼｰﾄ!$D$85,入力ｼｰﾄ!$O$8),1,1))</f>
        <v/>
      </c>
      <c r="AP69" s="17" t="str">
        <f>IF(LEN(入力ｼｰﾄ!$D$85)&lt;入力ｼｰﾄ!$O$7,"",MID(RIGHT(入力ｼｰﾄ!$D$85,入力ｼｰﾄ!$O$7),1,1))</f>
        <v/>
      </c>
      <c r="AQ69" s="16" t="str">
        <f>IF(LEN(入力ｼｰﾄ!$D$85)&lt;入力ｼｰﾄ!$O$6,"",MID(RIGHT(入力ｼｰﾄ!$D$85,入力ｼｰﾄ!$O$6),1,1))</f>
        <v/>
      </c>
      <c r="AR69" s="18" t="str">
        <f>IF(LEN(入力ｼｰﾄ!$D$85)&lt;入力ｼｰﾄ!$O$5,"",MID(RIGHT(入力ｼｰﾄ!$D$85,入力ｼｰﾄ!$O$5),1,1))</f>
        <v/>
      </c>
      <c r="AS69" s="16" t="str">
        <f>IF(LEN(入力ｼｰﾄ!$D$85)&lt;入力ｼｰﾄ!$O$4,"",MID(RIGHT(入力ｼｰﾄ!$D$85,入力ｼｰﾄ!$O$4),1,1))</f>
        <v/>
      </c>
      <c r="AT69" s="16" t="str">
        <f>IF(LEN(入力ｼｰﾄ!$D$85)&lt;入力ｼｰﾄ!$O$3,"",MID(RIGHT(入力ｼｰﾄ!$D$85,入力ｼｰﾄ!$O$3),1,1))</f>
        <v/>
      </c>
      <c r="AU69" s="19" t="str">
        <f>IF(LEN(入力ｼｰﾄ!$D$85)&lt;入力ｼｰﾄ!$O$2,"",MID(RIGHT(入力ｼｰﾄ!$D$85,入力ｼｰﾄ!$O$2),1,1))</f>
        <v>0</v>
      </c>
      <c r="AV69" s="15" t="str">
        <f>IF(LEN(入力ｼｰﾄ!$D$86)&lt;入力ｼｰﾄ!$O$16,"",MID(RIGHT(入力ｼｰﾄ!$D$86,入力ｼｰﾄ!$O$16),1,1))</f>
        <v/>
      </c>
      <c r="AW69" s="16" t="str">
        <f>IF(LEN(入力ｼｰﾄ!$D$86)&lt;入力ｼｰﾄ!$O$15,"",MID(RIGHT(入力ｼｰﾄ!$D$86,入力ｼｰﾄ!$O$15),1,1))</f>
        <v/>
      </c>
      <c r="AX69" s="16" t="str">
        <f>IF(LEN(入力ｼｰﾄ!$D$86)&lt;入力ｼｰﾄ!$O$8,"",MID(RIGHT(入力ｼｰﾄ!$D$86,入力ｼｰﾄ!$O$8),1,1))</f>
        <v/>
      </c>
      <c r="AY69" s="17" t="str">
        <f>IF(LEN(入力ｼｰﾄ!$D$86)&lt;入力ｼｰﾄ!$O$7,"",MID(RIGHT(入力ｼｰﾄ!$D$86,入力ｼｰﾄ!$O$7),1,1))</f>
        <v/>
      </c>
      <c r="AZ69" s="16" t="str">
        <f>IF(LEN(入力ｼｰﾄ!$D$86)&lt;入力ｼｰﾄ!$O$6,"",MID(RIGHT(入力ｼｰﾄ!$D$86,入力ｼｰﾄ!$O$6),1,1))</f>
        <v/>
      </c>
      <c r="BA69" s="18" t="str">
        <f>IF(LEN(入力ｼｰﾄ!$D$86)&lt;入力ｼｰﾄ!$O$5,"",MID(RIGHT(入力ｼｰﾄ!$D$86,入力ｼｰﾄ!$O$5),1,1))</f>
        <v/>
      </c>
      <c r="BB69" s="16" t="str">
        <f>IF(LEN(入力ｼｰﾄ!$D$86)&lt;入力ｼｰﾄ!$O$4,"",MID(RIGHT(入力ｼｰﾄ!$D$86,入力ｼｰﾄ!$O$4),1,1))</f>
        <v/>
      </c>
      <c r="BC69" s="16" t="str">
        <f>IF(LEN(入力ｼｰﾄ!$D$86)&lt;入力ｼｰﾄ!$O$3,"",MID(RIGHT(入力ｼｰﾄ!$D$86,入力ｼｰﾄ!$O$3),1,1))</f>
        <v/>
      </c>
      <c r="BD69" s="16" t="str">
        <f>IF(LEN(入力ｼｰﾄ!$D$86)&lt;入力ｼｰﾄ!$O$2,"",MID(RIGHT(入力ｼｰﾄ!$D$86,入力ｼｰﾄ!$O$2),1,1))</f>
        <v>0</v>
      </c>
      <c r="BE69" s="252"/>
      <c r="BF69" s="253"/>
      <c r="BG69" s="253"/>
      <c r="BH69" s="254"/>
    </row>
    <row r="70" spans="1:62" ht="20.25" customHeight="1">
      <c r="A70" s="261">
        <f>入力ｼｰﾄ!$E$80</f>
        <v>0</v>
      </c>
      <c r="B70" s="259"/>
      <c r="C70" s="259"/>
      <c r="D70" s="259"/>
      <c r="E70" s="259"/>
      <c r="F70" s="259"/>
      <c r="G70" s="259"/>
      <c r="H70" s="259"/>
      <c r="I70" s="259"/>
      <c r="J70" s="260"/>
      <c r="K70" s="15" t="str">
        <f>IF(LEN(入力ｼｰﾄ!$E$81)&lt;入力ｼｰﾄ!$O$16,"",MID(RIGHT(入力ｼｰﾄ!$E$81,入力ｼｰﾄ!$O$16),1,1))</f>
        <v/>
      </c>
      <c r="L70" s="16" t="str">
        <f>IF(LEN(入力ｼｰﾄ!$E$81)&lt;入力ｼｰﾄ!$O$15,"",MID(RIGHT(入力ｼｰﾄ!$E$81,入力ｼｰﾄ!$O$15),1,1))</f>
        <v/>
      </c>
      <c r="M70" s="16" t="str">
        <f>IF(LEN(入力ｼｰﾄ!$E$81)&lt;入力ｼｰﾄ!$O$8,"",MID(RIGHT(入力ｼｰﾄ!$E$81,入力ｼｰﾄ!$O$8),1,1))</f>
        <v/>
      </c>
      <c r="N70" s="17" t="str">
        <f>IF(LEN(入力ｼｰﾄ!$E$81)&lt;入力ｼｰﾄ!$O$7,"",MID(RIGHT(入力ｼｰﾄ!$E$81,入力ｼｰﾄ!$O$7),1,1))</f>
        <v/>
      </c>
      <c r="O70" s="16" t="str">
        <f>IF(LEN(入力ｼｰﾄ!$E$81)&lt;入力ｼｰﾄ!$O$6,"",MID(RIGHT(入力ｼｰﾄ!$E$81,入力ｼｰﾄ!$O$6),1,1))</f>
        <v/>
      </c>
      <c r="P70" s="18" t="str">
        <f>IF(LEN(入力ｼｰﾄ!$E$81)&lt;入力ｼｰﾄ!$O$5,"",MID(RIGHT(入力ｼｰﾄ!$E$81,入力ｼｰﾄ!$O$5),1,1))</f>
        <v/>
      </c>
      <c r="Q70" s="16" t="str">
        <f>IF(LEN(入力ｼｰﾄ!$E$81)&lt;入力ｼｰﾄ!$O$4,"",MID(RIGHT(入力ｼｰﾄ!$E$81,入力ｼｰﾄ!$O$4),1,1))</f>
        <v/>
      </c>
      <c r="R70" s="16" t="str">
        <f>IF(LEN(入力ｼｰﾄ!$E$81)&lt;入力ｼｰﾄ!$O$3,"",MID(RIGHT(入力ｼｰﾄ!$E$81,入力ｼｰﾄ!$O$3),1,1))</f>
        <v/>
      </c>
      <c r="S70" s="19" t="str">
        <f>IF(LEN(入力ｼｰﾄ!$E$81)&lt;入力ｼｰﾄ!$O$2,"",MID(RIGHT(入力ｼｰﾄ!$E$81,入力ｼｰﾄ!$O$2),1,1))</f>
        <v/>
      </c>
      <c r="T70" s="15" t="str">
        <f>IF(LEN(入力ｼｰﾄ!$E$82)&lt;入力ｼｰﾄ!$O$16,"",MID(RIGHT(入力ｼｰﾄ!$E$82,入力ｼｰﾄ!$O$16),1,1))</f>
        <v/>
      </c>
      <c r="U70" s="16" t="str">
        <f>IF(LEN(入力ｼｰﾄ!$E$82)&lt;入力ｼｰﾄ!$O$15,"",MID(RIGHT(入力ｼｰﾄ!$E$82,入力ｼｰﾄ!$O$15),1,1))</f>
        <v/>
      </c>
      <c r="V70" s="16" t="str">
        <f>IF(LEN(入力ｼｰﾄ!$E$82)&lt;入力ｼｰﾄ!$O$8,"",MID(RIGHT(入力ｼｰﾄ!$E$82,入力ｼｰﾄ!$O$8),1,1))</f>
        <v/>
      </c>
      <c r="W70" s="17" t="str">
        <f>IF(LEN(入力ｼｰﾄ!$E$82)&lt;入力ｼｰﾄ!$O$7,"",MID(RIGHT(入力ｼｰﾄ!$E$82,入力ｼｰﾄ!$O$7),1,1))</f>
        <v/>
      </c>
      <c r="X70" s="16" t="str">
        <f>IF(LEN(入力ｼｰﾄ!$E$82)&lt;入力ｼｰﾄ!$O$6,"",MID(RIGHT(入力ｼｰﾄ!$E$82,入力ｼｰﾄ!$O$6),1,1))</f>
        <v/>
      </c>
      <c r="Y70" s="18" t="str">
        <f>IF(LEN(入力ｼｰﾄ!$E$82)&lt;入力ｼｰﾄ!$O$5,"",MID(RIGHT(入力ｼｰﾄ!$E$82,入力ｼｰﾄ!$O$5),1,1))</f>
        <v/>
      </c>
      <c r="Z70" s="16" t="str">
        <f>IF(LEN(入力ｼｰﾄ!$E$82)&lt;入力ｼｰﾄ!$O$4,"",MID(RIGHT(入力ｼｰﾄ!$E$82,入力ｼｰﾄ!$O$4),1,1))</f>
        <v/>
      </c>
      <c r="AA70" s="16" t="str">
        <f>IF(LEN(入力ｼｰﾄ!$E$82)&lt;入力ｼｰﾄ!$O$3,"",MID(RIGHT(入力ｼｰﾄ!$E$82,入力ｼｰﾄ!$O$3),1,1))</f>
        <v/>
      </c>
      <c r="AB70" s="19" t="str">
        <f>IF(LEN(入力ｼｰﾄ!$E$82)&lt;入力ｼｰﾄ!$O$2,"",MID(RIGHT(入力ｼｰﾄ!$E$82,入力ｼｰﾄ!$O$2),1,1))</f>
        <v/>
      </c>
      <c r="AC70" s="46" t="str">
        <f>IF(LEN(入力ｼｰﾄ!$E$83)&lt;入力ｼｰﾄ!$O$16,"",MID(RIGHT(入力ｼｰﾄ!$E$83,入力ｼｰﾄ!$O$16),1,1))</f>
        <v/>
      </c>
      <c r="AD70" s="47" t="str">
        <f>IF(LEN(入力ｼｰﾄ!$E$83)&lt;入力ｼｰﾄ!$O$15,"",MID(RIGHT(入力ｼｰﾄ!$E$83,入力ｼｰﾄ!$O$15),1,1))</f>
        <v/>
      </c>
      <c r="AE70" s="47" t="str">
        <f>IF(LEN(入力ｼｰﾄ!$E$83)&lt;入力ｼｰﾄ!$O$8,"",MID(RIGHT(入力ｼｰﾄ!$E$83,入力ｼｰﾄ!$O$8),1,1))</f>
        <v/>
      </c>
      <c r="AF70" s="48" t="str">
        <f>IF(LEN(入力ｼｰﾄ!$E$83)&lt;入力ｼｰﾄ!$O$7,"",MID(RIGHT(入力ｼｰﾄ!$E$83,入力ｼｰﾄ!$O$7),1,1))</f>
        <v/>
      </c>
      <c r="AG70" s="47" t="str">
        <f>IF(LEN(入力ｼｰﾄ!$E$83)&lt;入力ｼｰﾄ!$O$6,"",MID(RIGHT(入力ｼｰﾄ!$E$83,入力ｼｰﾄ!$O$6),1,1))</f>
        <v/>
      </c>
      <c r="AH70" s="49" t="str">
        <f>IF(LEN(入力ｼｰﾄ!$E$83)&lt;入力ｼｰﾄ!$O$5,"",MID(RIGHT(入力ｼｰﾄ!$E$83,入力ｼｰﾄ!$O$5),1,1))</f>
        <v/>
      </c>
      <c r="AI70" s="47" t="str">
        <f>IF(LEN(入力ｼｰﾄ!$E$83)&lt;入力ｼｰﾄ!$O$4,"",MID(RIGHT(入力ｼｰﾄ!$E$83,入力ｼｰﾄ!$O$4),1,1))</f>
        <v/>
      </c>
      <c r="AJ70" s="47" t="str">
        <f>IF(LEN(入力ｼｰﾄ!$E$83)&lt;入力ｼｰﾄ!$O$3,"",MID(RIGHT(入力ｼｰﾄ!$E$83,入力ｼｰﾄ!$O$3),1,1))</f>
        <v/>
      </c>
      <c r="AK70" s="54" t="str">
        <f>IF(LEN(入力ｼｰﾄ!$E$83)&lt;入力ｼｰﾄ!$O$2,"",MID(RIGHT(入力ｼｰﾄ!$E$83,入力ｼｰﾄ!$O$2),1,1))</f>
        <v/>
      </c>
      <c r="AL70" s="62">
        <f>+入力ｼｰﾄ!E$84</f>
        <v>0</v>
      </c>
      <c r="AM70" s="15" t="str">
        <f>IF(LEN(入力ｼｰﾄ!$E$85)&lt;入力ｼｰﾄ!$O$16,"",MID(RIGHT(入力ｼｰﾄ!$E$85,入力ｼｰﾄ!$O$16),1,1))</f>
        <v/>
      </c>
      <c r="AN70" s="16" t="str">
        <f>IF(LEN(入力ｼｰﾄ!$E$85)&lt;入力ｼｰﾄ!$O$15,"",MID(RIGHT(入力ｼｰﾄ!$E$85,入力ｼｰﾄ!$O$15),1,1))</f>
        <v/>
      </c>
      <c r="AO70" s="16" t="str">
        <f>IF(LEN(入力ｼｰﾄ!$E$85)&lt;入力ｼｰﾄ!$O$8,"",MID(RIGHT(入力ｼｰﾄ!$E$85,入力ｼｰﾄ!$O$8),1,1))</f>
        <v/>
      </c>
      <c r="AP70" s="17" t="str">
        <f>IF(LEN(入力ｼｰﾄ!$E$85)&lt;入力ｼｰﾄ!$O$7,"",MID(RIGHT(入力ｼｰﾄ!$E$85,入力ｼｰﾄ!$O$7),1,1))</f>
        <v/>
      </c>
      <c r="AQ70" s="16" t="str">
        <f>IF(LEN(入力ｼｰﾄ!$E$85)&lt;入力ｼｰﾄ!$O$6,"",MID(RIGHT(入力ｼｰﾄ!$E$85,入力ｼｰﾄ!$O$6),1,1))</f>
        <v/>
      </c>
      <c r="AR70" s="18" t="str">
        <f>IF(LEN(入力ｼｰﾄ!$E$85)&lt;入力ｼｰﾄ!$O$5,"",MID(RIGHT(入力ｼｰﾄ!$E$85,入力ｼｰﾄ!$O$5),1,1))</f>
        <v/>
      </c>
      <c r="AS70" s="16" t="str">
        <f>IF(LEN(入力ｼｰﾄ!$E$85)&lt;入力ｼｰﾄ!$O$4,"",MID(RIGHT(入力ｼｰﾄ!$E$85,入力ｼｰﾄ!$O$4),1,1))</f>
        <v/>
      </c>
      <c r="AT70" s="16" t="str">
        <f>IF(LEN(入力ｼｰﾄ!$E$85)&lt;入力ｼｰﾄ!$O$3,"",MID(RIGHT(入力ｼｰﾄ!$E$85,入力ｼｰﾄ!$O$3),1,1))</f>
        <v/>
      </c>
      <c r="AU70" s="19" t="str">
        <f>IF(LEN(入力ｼｰﾄ!$E$85)&lt;入力ｼｰﾄ!$O$2,"",MID(RIGHT(入力ｼｰﾄ!$E$85,入力ｼｰﾄ!$O$2),1,1))</f>
        <v>0</v>
      </c>
      <c r="AV70" s="15" t="str">
        <f>IF(LEN(入力ｼｰﾄ!$E$86)&lt;入力ｼｰﾄ!$O$16,"",MID(RIGHT(入力ｼｰﾄ!$E$86,入力ｼｰﾄ!$O$16),1,1))</f>
        <v/>
      </c>
      <c r="AW70" s="16" t="str">
        <f>IF(LEN(入力ｼｰﾄ!$E$86)&lt;入力ｼｰﾄ!$O$15,"",MID(RIGHT(入力ｼｰﾄ!$E$86,入力ｼｰﾄ!$O$15),1,1))</f>
        <v/>
      </c>
      <c r="AX70" s="16" t="str">
        <f>IF(LEN(入力ｼｰﾄ!$E$86)&lt;入力ｼｰﾄ!$O$8,"",MID(RIGHT(入力ｼｰﾄ!$E$86,入力ｼｰﾄ!$O$8),1,1))</f>
        <v/>
      </c>
      <c r="AY70" s="17" t="str">
        <f>IF(LEN(入力ｼｰﾄ!$E$86)&lt;入力ｼｰﾄ!$O$7,"",MID(RIGHT(入力ｼｰﾄ!$E$86,入力ｼｰﾄ!$O$7),1,1))</f>
        <v/>
      </c>
      <c r="AZ70" s="16" t="str">
        <f>IF(LEN(入力ｼｰﾄ!$E$86)&lt;入力ｼｰﾄ!$O$6,"",MID(RIGHT(入力ｼｰﾄ!$E$86,入力ｼｰﾄ!$O$6),1,1))</f>
        <v/>
      </c>
      <c r="BA70" s="18" t="str">
        <f>IF(LEN(入力ｼｰﾄ!$E$86)&lt;入力ｼｰﾄ!$O$5,"",MID(RIGHT(入力ｼｰﾄ!$E$86,入力ｼｰﾄ!$O$5),1,1))</f>
        <v/>
      </c>
      <c r="BB70" s="16" t="str">
        <f>IF(LEN(入力ｼｰﾄ!$E$86)&lt;入力ｼｰﾄ!$O$4,"",MID(RIGHT(入力ｼｰﾄ!$E$86,入力ｼｰﾄ!$O$4),1,1))</f>
        <v/>
      </c>
      <c r="BC70" s="16" t="str">
        <f>IF(LEN(入力ｼｰﾄ!$E$86)&lt;入力ｼｰﾄ!$O$3,"",MID(RIGHT(入力ｼｰﾄ!$E$86,入力ｼｰﾄ!$O$3),1,1))</f>
        <v/>
      </c>
      <c r="BD70" s="16" t="str">
        <f>IF(LEN(入力ｼｰﾄ!$E$86)&lt;入力ｼｰﾄ!$O$2,"",MID(RIGHT(入力ｼｰﾄ!$E$86,入力ｼｰﾄ!$O$2),1,1))</f>
        <v>0</v>
      </c>
      <c r="BE70" s="252"/>
      <c r="BF70" s="253"/>
      <c r="BG70" s="253"/>
      <c r="BH70" s="254"/>
      <c r="BJ70" s="43" t="s">
        <v>97</v>
      </c>
    </row>
    <row r="71" spans="1:62" ht="20.25" customHeight="1">
      <c r="A71" s="261">
        <f>入力ｼｰﾄ!$F$80</f>
        <v>0</v>
      </c>
      <c r="B71" s="259"/>
      <c r="C71" s="259"/>
      <c r="D71" s="259"/>
      <c r="E71" s="259"/>
      <c r="F71" s="259"/>
      <c r="G71" s="259"/>
      <c r="H71" s="259"/>
      <c r="I71" s="259"/>
      <c r="J71" s="260"/>
      <c r="K71" s="15" t="str">
        <f>IF(LEN(入力ｼｰﾄ!$F$81)&lt;入力ｼｰﾄ!$O$16,"",MID(RIGHT(入力ｼｰﾄ!$F$81,入力ｼｰﾄ!$O$16),1,1))</f>
        <v/>
      </c>
      <c r="L71" s="16" t="str">
        <f>IF(LEN(入力ｼｰﾄ!$F$81)&lt;入力ｼｰﾄ!$O$15,"",MID(RIGHT(入力ｼｰﾄ!$F$81,入力ｼｰﾄ!$O$15),1,1))</f>
        <v/>
      </c>
      <c r="M71" s="16" t="str">
        <f>IF(LEN(入力ｼｰﾄ!$F$81)&lt;入力ｼｰﾄ!$O$8,"",MID(RIGHT(入力ｼｰﾄ!$F$81,入力ｼｰﾄ!$O$8),1,1))</f>
        <v/>
      </c>
      <c r="N71" s="17" t="str">
        <f>IF(LEN(入力ｼｰﾄ!$F$81)&lt;入力ｼｰﾄ!$O$7,"",MID(RIGHT(入力ｼｰﾄ!$F$81,入力ｼｰﾄ!$O$7),1,1))</f>
        <v/>
      </c>
      <c r="O71" s="16" t="str">
        <f>IF(LEN(入力ｼｰﾄ!$F$81)&lt;入力ｼｰﾄ!$O$6,"",MID(RIGHT(入力ｼｰﾄ!$F$81,入力ｼｰﾄ!$O$6),1,1))</f>
        <v/>
      </c>
      <c r="P71" s="18" t="str">
        <f>IF(LEN(入力ｼｰﾄ!$F$81)&lt;入力ｼｰﾄ!$O$5,"",MID(RIGHT(入力ｼｰﾄ!$F$81,入力ｼｰﾄ!$O$5),1,1))</f>
        <v/>
      </c>
      <c r="Q71" s="16" t="str">
        <f>IF(LEN(入力ｼｰﾄ!$F$81)&lt;入力ｼｰﾄ!$O$4,"",MID(RIGHT(入力ｼｰﾄ!$F$81,入力ｼｰﾄ!$O$4),1,1))</f>
        <v/>
      </c>
      <c r="R71" s="16" t="str">
        <f>IF(LEN(入力ｼｰﾄ!$F$81)&lt;入力ｼｰﾄ!$O$3,"",MID(RIGHT(入力ｼｰﾄ!$F$81,入力ｼｰﾄ!$O$3),1,1))</f>
        <v/>
      </c>
      <c r="S71" s="19" t="str">
        <f>IF(LEN(入力ｼｰﾄ!$F$81)&lt;入力ｼｰﾄ!$O$2,"",MID(RIGHT(入力ｼｰﾄ!$F$81,入力ｼｰﾄ!$O$2),1,1))</f>
        <v/>
      </c>
      <c r="T71" s="15" t="str">
        <f>IF(LEN(入力ｼｰﾄ!$F$82)&lt;入力ｼｰﾄ!$O$16,"",MID(RIGHT(入力ｼｰﾄ!$F$82,入力ｼｰﾄ!$O$16),1,1))</f>
        <v/>
      </c>
      <c r="U71" s="16" t="str">
        <f>IF(LEN(入力ｼｰﾄ!$F$82)&lt;入力ｼｰﾄ!$O$15,"",MID(RIGHT(入力ｼｰﾄ!$F$82,入力ｼｰﾄ!$O$15),1,1))</f>
        <v/>
      </c>
      <c r="V71" s="16" t="str">
        <f>IF(LEN(入力ｼｰﾄ!$F$82)&lt;入力ｼｰﾄ!$O$8,"",MID(RIGHT(入力ｼｰﾄ!$F$82,入力ｼｰﾄ!$O$8),1,1))</f>
        <v/>
      </c>
      <c r="W71" s="17" t="str">
        <f>IF(LEN(入力ｼｰﾄ!$F$82)&lt;入力ｼｰﾄ!$O$7,"",MID(RIGHT(入力ｼｰﾄ!$F$82,入力ｼｰﾄ!$O$7),1,1))</f>
        <v/>
      </c>
      <c r="X71" s="16" t="str">
        <f>IF(LEN(入力ｼｰﾄ!$F$82)&lt;入力ｼｰﾄ!$O$6,"",MID(RIGHT(入力ｼｰﾄ!$F$82,入力ｼｰﾄ!$O$6),1,1))</f>
        <v/>
      </c>
      <c r="Y71" s="18" t="str">
        <f>IF(LEN(入力ｼｰﾄ!$F$82)&lt;入力ｼｰﾄ!$O$5,"",MID(RIGHT(入力ｼｰﾄ!$F$82,入力ｼｰﾄ!$O$5),1,1))</f>
        <v/>
      </c>
      <c r="Z71" s="16" t="str">
        <f>IF(LEN(入力ｼｰﾄ!$F$82)&lt;入力ｼｰﾄ!$O$4,"",MID(RIGHT(入力ｼｰﾄ!$F$82,入力ｼｰﾄ!$O$4),1,1))</f>
        <v/>
      </c>
      <c r="AA71" s="16" t="str">
        <f>IF(LEN(入力ｼｰﾄ!$F$82)&lt;入力ｼｰﾄ!$O$3,"",MID(RIGHT(入力ｼｰﾄ!$F$82,入力ｼｰﾄ!$O$3),1,1))</f>
        <v/>
      </c>
      <c r="AB71" s="19" t="str">
        <f>IF(LEN(入力ｼｰﾄ!$F$82)&lt;入力ｼｰﾄ!$O$2,"",MID(RIGHT(入力ｼｰﾄ!$F$82,入力ｼｰﾄ!$O$2),1,1))</f>
        <v/>
      </c>
      <c r="AC71" s="46" t="str">
        <f>IF(LEN(入力ｼｰﾄ!$F$83)&lt;入力ｼｰﾄ!$O$16,"",MID(RIGHT(入力ｼｰﾄ!$F$83,入力ｼｰﾄ!$O$16),1,1))</f>
        <v/>
      </c>
      <c r="AD71" s="47" t="str">
        <f>IF(LEN(入力ｼｰﾄ!$F$83)&lt;入力ｼｰﾄ!$O$15,"",MID(RIGHT(入力ｼｰﾄ!$F$83,入力ｼｰﾄ!$O$15),1,1))</f>
        <v/>
      </c>
      <c r="AE71" s="47" t="str">
        <f>IF(LEN(入力ｼｰﾄ!$F$83)&lt;入力ｼｰﾄ!$O$8,"",MID(RIGHT(入力ｼｰﾄ!$F$83,入力ｼｰﾄ!$O$8),1,1))</f>
        <v/>
      </c>
      <c r="AF71" s="48" t="str">
        <f>IF(LEN(入力ｼｰﾄ!$F$83)&lt;入力ｼｰﾄ!$O$7,"",MID(RIGHT(入力ｼｰﾄ!$F$83,入力ｼｰﾄ!$O$7),1,1))</f>
        <v/>
      </c>
      <c r="AG71" s="47" t="str">
        <f>IF(LEN(入力ｼｰﾄ!$F$83)&lt;入力ｼｰﾄ!$O$6,"",MID(RIGHT(入力ｼｰﾄ!$F$83,入力ｼｰﾄ!$O$6),1,1))</f>
        <v/>
      </c>
      <c r="AH71" s="49" t="str">
        <f>IF(LEN(入力ｼｰﾄ!$F$83)&lt;入力ｼｰﾄ!$O$5,"",MID(RIGHT(入力ｼｰﾄ!$F$83,入力ｼｰﾄ!$O$5),1,1))</f>
        <v/>
      </c>
      <c r="AI71" s="47" t="str">
        <f>IF(LEN(入力ｼｰﾄ!$F$83)&lt;入力ｼｰﾄ!$O$4,"",MID(RIGHT(入力ｼｰﾄ!$F$83,入力ｼｰﾄ!$O$4),1,1))</f>
        <v/>
      </c>
      <c r="AJ71" s="47" t="str">
        <f>IF(LEN(入力ｼｰﾄ!$F$83)&lt;入力ｼｰﾄ!$O$3,"",MID(RIGHT(入力ｼｰﾄ!$F$83,入力ｼｰﾄ!$O$3),1,1))</f>
        <v/>
      </c>
      <c r="AK71" s="54" t="str">
        <f>IF(LEN(入力ｼｰﾄ!$F$83)&lt;入力ｼｰﾄ!$O$2,"",MID(RIGHT(入力ｼｰﾄ!$F$83,入力ｼｰﾄ!$O$2),1,1))</f>
        <v/>
      </c>
      <c r="AL71" s="62">
        <f>+入力ｼｰﾄ!F$84</f>
        <v>0</v>
      </c>
      <c r="AM71" s="15" t="str">
        <f>IF(LEN(入力ｼｰﾄ!$F$85)&lt;入力ｼｰﾄ!$O$16,"",MID(RIGHT(入力ｼｰﾄ!$F$85,入力ｼｰﾄ!$O$16),1,1))</f>
        <v/>
      </c>
      <c r="AN71" s="16" t="str">
        <f>IF(LEN(入力ｼｰﾄ!$F$85)&lt;入力ｼｰﾄ!$O$15,"",MID(RIGHT(入力ｼｰﾄ!$F$85,入力ｼｰﾄ!$O$15),1,1))</f>
        <v/>
      </c>
      <c r="AO71" s="16" t="str">
        <f>IF(LEN(入力ｼｰﾄ!$F$85)&lt;入力ｼｰﾄ!$O$8,"",MID(RIGHT(入力ｼｰﾄ!$F$85,入力ｼｰﾄ!$O$8),1,1))</f>
        <v/>
      </c>
      <c r="AP71" s="17" t="str">
        <f>IF(LEN(入力ｼｰﾄ!$F$85)&lt;入力ｼｰﾄ!$O$7,"",MID(RIGHT(入力ｼｰﾄ!$F$85,入力ｼｰﾄ!$O$7),1,1))</f>
        <v/>
      </c>
      <c r="AQ71" s="16" t="str">
        <f>IF(LEN(入力ｼｰﾄ!$F$85)&lt;入力ｼｰﾄ!$O$6,"",MID(RIGHT(入力ｼｰﾄ!$F$85,入力ｼｰﾄ!$O$6),1,1))</f>
        <v/>
      </c>
      <c r="AR71" s="18" t="str">
        <f>IF(LEN(入力ｼｰﾄ!$F$85)&lt;入力ｼｰﾄ!$O$5,"",MID(RIGHT(入力ｼｰﾄ!$F$85,入力ｼｰﾄ!$O$5),1,1))</f>
        <v/>
      </c>
      <c r="AS71" s="16" t="str">
        <f>IF(LEN(入力ｼｰﾄ!$F$85)&lt;入力ｼｰﾄ!$O$4,"",MID(RIGHT(入力ｼｰﾄ!$F$85,入力ｼｰﾄ!$O$4),1,1))</f>
        <v/>
      </c>
      <c r="AT71" s="16" t="str">
        <f>IF(LEN(入力ｼｰﾄ!$F$85)&lt;入力ｼｰﾄ!$O$3,"",MID(RIGHT(入力ｼｰﾄ!$F$85,入力ｼｰﾄ!$O$3),1,1))</f>
        <v/>
      </c>
      <c r="AU71" s="19" t="str">
        <f>IF(LEN(入力ｼｰﾄ!$F$85)&lt;入力ｼｰﾄ!$O$2,"",MID(RIGHT(入力ｼｰﾄ!$F$85,入力ｼｰﾄ!$O$2),1,1))</f>
        <v>0</v>
      </c>
      <c r="AV71" s="15" t="str">
        <f>IF(LEN(入力ｼｰﾄ!$F$86)&lt;入力ｼｰﾄ!$O$16,"",MID(RIGHT(入力ｼｰﾄ!$F$86,入力ｼｰﾄ!$O$16),1,1))</f>
        <v/>
      </c>
      <c r="AW71" s="16" t="str">
        <f>IF(LEN(入力ｼｰﾄ!$F$86)&lt;入力ｼｰﾄ!$O$15,"",MID(RIGHT(入力ｼｰﾄ!$F$86,入力ｼｰﾄ!$O$15),1,1))</f>
        <v/>
      </c>
      <c r="AX71" s="16" t="str">
        <f>IF(LEN(入力ｼｰﾄ!$F$86)&lt;入力ｼｰﾄ!$O$8,"",MID(RIGHT(入力ｼｰﾄ!$F$86,入力ｼｰﾄ!$O$8),1,1))</f>
        <v/>
      </c>
      <c r="AY71" s="17" t="str">
        <f>IF(LEN(入力ｼｰﾄ!$F$86)&lt;入力ｼｰﾄ!$O$7,"",MID(RIGHT(入力ｼｰﾄ!$F$86,入力ｼｰﾄ!$O$7),1,1))</f>
        <v/>
      </c>
      <c r="AZ71" s="16" t="str">
        <f>IF(LEN(入力ｼｰﾄ!$F$86)&lt;入力ｼｰﾄ!$O$6,"",MID(RIGHT(入力ｼｰﾄ!$F$86,入力ｼｰﾄ!$O$6),1,1))</f>
        <v/>
      </c>
      <c r="BA71" s="18" t="str">
        <f>IF(LEN(入力ｼｰﾄ!$F$86)&lt;入力ｼｰﾄ!$O$5,"",MID(RIGHT(入力ｼｰﾄ!$F$86,入力ｼｰﾄ!$O$5),1,1))</f>
        <v/>
      </c>
      <c r="BB71" s="16" t="str">
        <f>IF(LEN(入力ｼｰﾄ!$F$86)&lt;入力ｼｰﾄ!$O$4,"",MID(RIGHT(入力ｼｰﾄ!$F$86,入力ｼｰﾄ!$O$4),1,1))</f>
        <v/>
      </c>
      <c r="BC71" s="16" t="str">
        <f>IF(LEN(入力ｼｰﾄ!$F$86)&lt;入力ｼｰﾄ!$O$3,"",MID(RIGHT(入力ｼｰﾄ!$F$86,入力ｼｰﾄ!$O$3),1,1))</f>
        <v/>
      </c>
      <c r="BD71" s="16" t="str">
        <f>IF(LEN(入力ｼｰﾄ!$F$86)&lt;入力ｼｰﾄ!$O$2,"",MID(RIGHT(入力ｼｰﾄ!$F$86,入力ｼｰﾄ!$O$2),1,1))</f>
        <v>0</v>
      </c>
      <c r="BE71" s="252"/>
      <c r="BF71" s="253"/>
      <c r="BG71" s="253"/>
      <c r="BH71" s="254"/>
    </row>
    <row r="72" spans="1:62" ht="20.25" customHeight="1">
      <c r="A72" s="261">
        <f>入力ｼｰﾄ!$G$80</f>
        <v>0</v>
      </c>
      <c r="B72" s="259"/>
      <c r="C72" s="259"/>
      <c r="D72" s="259"/>
      <c r="E72" s="259"/>
      <c r="F72" s="259"/>
      <c r="G72" s="259"/>
      <c r="H72" s="259"/>
      <c r="I72" s="259"/>
      <c r="J72" s="260"/>
      <c r="K72" s="15" t="str">
        <f>IF(LEN(入力ｼｰﾄ!$G$81)&lt;入力ｼｰﾄ!$O$16,"",MID(RIGHT(入力ｼｰﾄ!$G$81,入力ｼｰﾄ!$O$16),1,1))</f>
        <v/>
      </c>
      <c r="L72" s="16" t="str">
        <f>IF(LEN(入力ｼｰﾄ!$G$81)&lt;入力ｼｰﾄ!$O$15,"",MID(RIGHT(入力ｼｰﾄ!$G$81,入力ｼｰﾄ!$O$15),1,1))</f>
        <v/>
      </c>
      <c r="M72" s="16" t="str">
        <f>IF(LEN(入力ｼｰﾄ!$G$81)&lt;入力ｼｰﾄ!$O$8,"",MID(RIGHT(入力ｼｰﾄ!$G$81,入力ｼｰﾄ!$O$8),1,1))</f>
        <v/>
      </c>
      <c r="N72" s="17" t="str">
        <f>IF(LEN(入力ｼｰﾄ!$G$81)&lt;入力ｼｰﾄ!$O$7,"",MID(RIGHT(入力ｼｰﾄ!$G$81,入力ｼｰﾄ!$O$7),1,1))</f>
        <v/>
      </c>
      <c r="O72" s="16" t="str">
        <f>IF(LEN(入力ｼｰﾄ!$G$81)&lt;入力ｼｰﾄ!$O$6,"",MID(RIGHT(入力ｼｰﾄ!$G$81,入力ｼｰﾄ!$O$6),1,1))</f>
        <v/>
      </c>
      <c r="P72" s="18" t="str">
        <f>IF(LEN(入力ｼｰﾄ!$G$81)&lt;入力ｼｰﾄ!$O$5,"",MID(RIGHT(入力ｼｰﾄ!$G$81,入力ｼｰﾄ!$O$5),1,1))</f>
        <v/>
      </c>
      <c r="Q72" s="16" t="str">
        <f>IF(LEN(入力ｼｰﾄ!$G$81)&lt;入力ｼｰﾄ!$O$4,"",MID(RIGHT(入力ｼｰﾄ!$G$81,入力ｼｰﾄ!$O$4),1,1))</f>
        <v/>
      </c>
      <c r="R72" s="16" t="str">
        <f>IF(LEN(入力ｼｰﾄ!$G$81)&lt;入力ｼｰﾄ!$O$3,"",MID(RIGHT(入力ｼｰﾄ!$G$81,入力ｼｰﾄ!$O$3),1,1))</f>
        <v/>
      </c>
      <c r="S72" s="19" t="str">
        <f>IF(LEN(入力ｼｰﾄ!$G$81)&lt;入力ｼｰﾄ!$O$2,"",MID(RIGHT(入力ｼｰﾄ!$G$81,入力ｼｰﾄ!$O$2),1,1))</f>
        <v/>
      </c>
      <c r="T72" s="15" t="str">
        <f>IF(LEN(入力ｼｰﾄ!$G$82)&lt;入力ｼｰﾄ!$O$16,"",MID(RIGHT(入力ｼｰﾄ!$G$82,入力ｼｰﾄ!$O$16),1,1))</f>
        <v/>
      </c>
      <c r="U72" s="16" t="str">
        <f>IF(LEN(入力ｼｰﾄ!$G$82)&lt;入力ｼｰﾄ!$O$15,"",MID(RIGHT(入力ｼｰﾄ!$G$82,入力ｼｰﾄ!$O$15),1,1))</f>
        <v/>
      </c>
      <c r="V72" s="16" t="str">
        <f>IF(LEN(入力ｼｰﾄ!$G$82)&lt;入力ｼｰﾄ!$O$8,"",MID(RIGHT(入力ｼｰﾄ!$G$82,入力ｼｰﾄ!$O$8),1,1))</f>
        <v/>
      </c>
      <c r="W72" s="17" t="str">
        <f>IF(LEN(入力ｼｰﾄ!$G$82)&lt;入力ｼｰﾄ!$O$7,"",MID(RIGHT(入力ｼｰﾄ!$G$82,入力ｼｰﾄ!$O$7),1,1))</f>
        <v/>
      </c>
      <c r="X72" s="16" t="str">
        <f>IF(LEN(入力ｼｰﾄ!$G$82)&lt;入力ｼｰﾄ!$O$6,"",MID(RIGHT(入力ｼｰﾄ!$G$82,入力ｼｰﾄ!$O$6),1,1))</f>
        <v/>
      </c>
      <c r="Y72" s="18" t="str">
        <f>IF(LEN(入力ｼｰﾄ!$G$82)&lt;入力ｼｰﾄ!$O$5,"",MID(RIGHT(入力ｼｰﾄ!$G$82,入力ｼｰﾄ!$O$5),1,1))</f>
        <v/>
      </c>
      <c r="Z72" s="16" t="str">
        <f>IF(LEN(入力ｼｰﾄ!$G$82)&lt;入力ｼｰﾄ!$O$4,"",MID(RIGHT(入力ｼｰﾄ!$G$82,入力ｼｰﾄ!$O$4),1,1))</f>
        <v/>
      </c>
      <c r="AA72" s="16" t="str">
        <f>IF(LEN(入力ｼｰﾄ!$G$82)&lt;入力ｼｰﾄ!$O$3,"",MID(RIGHT(入力ｼｰﾄ!$G$82,入力ｼｰﾄ!$O$3),1,1))</f>
        <v/>
      </c>
      <c r="AB72" s="19" t="str">
        <f>IF(LEN(入力ｼｰﾄ!$G$82)&lt;入力ｼｰﾄ!$O$2,"",MID(RIGHT(入力ｼｰﾄ!$G$82,入力ｼｰﾄ!$O$2),1,1))</f>
        <v/>
      </c>
      <c r="AC72" s="46" t="str">
        <f>IF(LEN(入力ｼｰﾄ!$G$83)&lt;入力ｼｰﾄ!$O$16,"",MID(RIGHT(入力ｼｰﾄ!$G$83,入力ｼｰﾄ!$O$16),1,1))</f>
        <v/>
      </c>
      <c r="AD72" s="47" t="str">
        <f>IF(LEN(入力ｼｰﾄ!$G$83)&lt;入力ｼｰﾄ!$O$15,"",MID(RIGHT(入力ｼｰﾄ!$G$83,入力ｼｰﾄ!$O$15),1,1))</f>
        <v/>
      </c>
      <c r="AE72" s="47" t="str">
        <f>IF(LEN(入力ｼｰﾄ!$G$83)&lt;入力ｼｰﾄ!$O$8,"",MID(RIGHT(入力ｼｰﾄ!$G$83,入力ｼｰﾄ!$O$8),1,1))</f>
        <v/>
      </c>
      <c r="AF72" s="48" t="str">
        <f>IF(LEN(入力ｼｰﾄ!$G$83)&lt;入力ｼｰﾄ!$O$7,"",MID(RIGHT(入力ｼｰﾄ!$G$83,入力ｼｰﾄ!$O$7),1,1))</f>
        <v/>
      </c>
      <c r="AG72" s="47" t="str">
        <f>IF(LEN(入力ｼｰﾄ!$G$83)&lt;入力ｼｰﾄ!$O$6,"",MID(RIGHT(入力ｼｰﾄ!$G$83,入力ｼｰﾄ!$O$6),1,1))</f>
        <v/>
      </c>
      <c r="AH72" s="49" t="str">
        <f>IF(LEN(入力ｼｰﾄ!$G$83)&lt;入力ｼｰﾄ!$O$5,"",MID(RIGHT(入力ｼｰﾄ!$G$83,入力ｼｰﾄ!$O$5),1,1))</f>
        <v/>
      </c>
      <c r="AI72" s="47" t="str">
        <f>IF(LEN(入力ｼｰﾄ!$G$83)&lt;入力ｼｰﾄ!$O$4,"",MID(RIGHT(入力ｼｰﾄ!$G$83,入力ｼｰﾄ!$O$4),1,1))</f>
        <v/>
      </c>
      <c r="AJ72" s="47" t="str">
        <f>IF(LEN(入力ｼｰﾄ!$G$83)&lt;入力ｼｰﾄ!$O$3,"",MID(RIGHT(入力ｼｰﾄ!$G$83,入力ｼｰﾄ!$O$3),1,1))</f>
        <v/>
      </c>
      <c r="AK72" s="54" t="str">
        <f>IF(LEN(入力ｼｰﾄ!$G$83)&lt;入力ｼｰﾄ!$O$2,"",MID(RIGHT(入力ｼｰﾄ!$G$83,入力ｼｰﾄ!$O$2),1,1))</f>
        <v/>
      </c>
      <c r="AL72" s="62">
        <f>+入力ｼｰﾄ!G$84</f>
        <v>0</v>
      </c>
      <c r="AM72" s="15" t="str">
        <f>IF(LEN(入力ｼｰﾄ!$G$85)&lt;入力ｼｰﾄ!$O$16,"",MID(RIGHT(入力ｼｰﾄ!$G$85,入力ｼｰﾄ!$O$16),1,1))</f>
        <v/>
      </c>
      <c r="AN72" s="16" t="str">
        <f>IF(LEN(入力ｼｰﾄ!$G$85)&lt;入力ｼｰﾄ!$O$15,"",MID(RIGHT(入力ｼｰﾄ!$G$85,入力ｼｰﾄ!$O$15),1,1))</f>
        <v/>
      </c>
      <c r="AO72" s="16" t="str">
        <f>IF(LEN(入力ｼｰﾄ!$G$85)&lt;入力ｼｰﾄ!$O$8,"",MID(RIGHT(入力ｼｰﾄ!$G$85,入力ｼｰﾄ!$O$8),1,1))</f>
        <v/>
      </c>
      <c r="AP72" s="17" t="str">
        <f>IF(LEN(入力ｼｰﾄ!$G$85)&lt;入力ｼｰﾄ!$O$7,"",MID(RIGHT(入力ｼｰﾄ!$G$85,入力ｼｰﾄ!$O$7),1,1))</f>
        <v/>
      </c>
      <c r="AQ72" s="16" t="str">
        <f>IF(LEN(入力ｼｰﾄ!$G$85)&lt;入力ｼｰﾄ!$O$6,"",MID(RIGHT(入力ｼｰﾄ!$G$85,入力ｼｰﾄ!$O$6),1,1))</f>
        <v/>
      </c>
      <c r="AR72" s="18" t="str">
        <f>IF(LEN(入力ｼｰﾄ!$G$85)&lt;入力ｼｰﾄ!$O$5,"",MID(RIGHT(入力ｼｰﾄ!$G$85,入力ｼｰﾄ!$O$5),1,1))</f>
        <v/>
      </c>
      <c r="AS72" s="16" t="str">
        <f>IF(LEN(入力ｼｰﾄ!$G$85)&lt;入力ｼｰﾄ!$O$4,"",MID(RIGHT(入力ｼｰﾄ!$G$85,入力ｼｰﾄ!$O$4),1,1))</f>
        <v/>
      </c>
      <c r="AT72" s="16" t="str">
        <f>IF(LEN(入力ｼｰﾄ!$G$85)&lt;入力ｼｰﾄ!$O$3,"",MID(RIGHT(入力ｼｰﾄ!$G$85,入力ｼｰﾄ!$O$3),1,1))</f>
        <v/>
      </c>
      <c r="AU72" s="19" t="str">
        <f>IF(LEN(入力ｼｰﾄ!$G$85)&lt;入力ｼｰﾄ!$O$2,"",MID(RIGHT(入力ｼｰﾄ!$G$85,入力ｼｰﾄ!$O$2),1,1))</f>
        <v>0</v>
      </c>
      <c r="AV72" s="15" t="str">
        <f>IF(LEN(入力ｼｰﾄ!$G$86)&lt;入力ｼｰﾄ!$O$16,"",MID(RIGHT(入力ｼｰﾄ!$G$86,入力ｼｰﾄ!$O$16),1,1))</f>
        <v/>
      </c>
      <c r="AW72" s="16" t="str">
        <f>IF(LEN(入力ｼｰﾄ!$G$86)&lt;入力ｼｰﾄ!$O$15,"",MID(RIGHT(入力ｼｰﾄ!$G$86,入力ｼｰﾄ!$O$15),1,1))</f>
        <v/>
      </c>
      <c r="AX72" s="16" t="str">
        <f>IF(LEN(入力ｼｰﾄ!$G$86)&lt;入力ｼｰﾄ!$O$8,"",MID(RIGHT(入力ｼｰﾄ!$G$86,入力ｼｰﾄ!$O$8),1,1))</f>
        <v/>
      </c>
      <c r="AY72" s="17" t="str">
        <f>IF(LEN(入力ｼｰﾄ!$G$86)&lt;入力ｼｰﾄ!$O$7,"",MID(RIGHT(入力ｼｰﾄ!$G$86,入力ｼｰﾄ!$O$7),1,1))</f>
        <v/>
      </c>
      <c r="AZ72" s="16" t="str">
        <f>IF(LEN(入力ｼｰﾄ!$G$86)&lt;入力ｼｰﾄ!$O$6,"",MID(RIGHT(入力ｼｰﾄ!$G$86,入力ｼｰﾄ!$O$6),1,1))</f>
        <v/>
      </c>
      <c r="BA72" s="18" t="str">
        <f>IF(LEN(入力ｼｰﾄ!$G$86)&lt;入力ｼｰﾄ!$O$5,"",MID(RIGHT(入力ｼｰﾄ!$G$86,入力ｼｰﾄ!$O$5),1,1))</f>
        <v/>
      </c>
      <c r="BB72" s="16" t="str">
        <f>IF(LEN(入力ｼｰﾄ!$G$86)&lt;入力ｼｰﾄ!$O$4,"",MID(RIGHT(入力ｼｰﾄ!$G$86,入力ｼｰﾄ!$O$4),1,1))</f>
        <v/>
      </c>
      <c r="BC72" s="16" t="str">
        <f>IF(LEN(入力ｼｰﾄ!$G$86)&lt;入力ｼｰﾄ!$O$3,"",MID(RIGHT(入力ｼｰﾄ!$G$86,入力ｼｰﾄ!$O$3),1,1))</f>
        <v/>
      </c>
      <c r="BD72" s="16" t="str">
        <f>IF(LEN(入力ｼｰﾄ!$G$86)&lt;入力ｼｰﾄ!$O$2,"",MID(RIGHT(入力ｼｰﾄ!$G$86,入力ｼｰﾄ!$O$2),1,1))</f>
        <v>0</v>
      </c>
      <c r="BE72" s="252"/>
      <c r="BF72" s="253"/>
      <c r="BG72" s="253"/>
      <c r="BH72" s="254"/>
    </row>
    <row r="73" spans="1:62" ht="20.25" customHeight="1" thickBot="1">
      <c r="A73" s="262" t="s">
        <v>13</v>
      </c>
      <c r="B73" s="263"/>
      <c r="C73" s="263"/>
      <c r="D73" s="263"/>
      <c r="E73" s="263"/>
      <c r="F73" s="263"/>
      <c r="G73" s="263"/>
      <c r="H73" s="263"/>
      <c r="I73" s="263"/>
      <c r="J73" s="264"/>
      <c r="K73" s="20" t="str">
        <f>IF(LEN(入力ｼｰﾄ!$H$81)&lt;入力ｼｰﾄ!$O$16,"",MID(RIGHT(入力ｼｰﾄ!$H$81,入力ｼｰﾄ!$O$16),1,1))</f>
        <v/>
      </c>
      <c r="L73" s="21" t="str">
        <f>IF(LEN(入力ｼｰﾄ!$H$81)&lt;入力ｼｰﾄ!$O$15,"",MID(RIGHT(入力ｼｰﾄ!$H$81,入力ｼｰﾄ!$O$15),1,1))</f>
        <v/>
      </c>
      <c r="M73" s="21" t="str">
        <f>IF(LEN(入力ｼｰﾄ!$H$81)&lt;入力ｼｰﾄ!$O$8,"",MID(RIGHT(入力ｼｰﾄ!$H$81,入力ｼｰﾄ!$O$8),1,1))</f>
        <v/>
      </c>
      <c r="N73" s="22" t="str">
        <f>IF(LEN(入力ｼｰﾄ!$H$81)&lt;入力ｼｰﾄ!$O$7,"",MID(RIGHT(入力ｼｰﾄ!$H$81,入力ｼｰﾄ!$O$7),1,1))</f>
        <v/>
      </c>
      <c r="O73" s="21" t="str">
        <f>IF(LEN(入力ｼｰﾄ!$H$81)&lt;入力ｼｰﾄ!$O$6,"",MID(RIGHT(入力ｼｰﾄ!$H$81,入力ｼｰﾄ!$O$6),1,1))</f>
        <v/>
      </c>
      <c r="P73" s="23" t="str">
        <f>IF(LEN(入力ｼｰﾄ!$H$81)&lt;入力ｼｰﾄ!$O$5,"",MID(RIGHT(入力ｼｰﾄ!$H$81,入力ｼｰﾄ!$O$5),1,1))</f>
        <v/>
      </c>
      <c r="Q73" s="21" t="str">
        <f>IF(LEN(入力ｼｰﾄ!$H$81)&lt;入力ｼｰﾄ!$O$4,"",MID(RIGHT(入力ｼｰﾄ!$H$81,入力ｼｰﾄ!$O$4),1,1))</f>
        <v/>
      </c>
      <c r="R73" s="21" t="str">
        <f>IF(LEN(入力ｼｰﾄ!$H$81)&lt;入力ｼｰﾄ!$O$3,"",MID(RIGHT(入力ｼｰﾄ!$H$81,入力ｼｰﾄ!$O$3),1,1))</f>
        <v/>
      </c>
      <c r="S73" s="24" t="str">
        <f>IF(LEN(入力ｼｰﾄ!$H$81)&lt;入力ｼｰﾄ!$O$2,"",MID(RIGHT(入力ｼｰﾄ!$H$81,入力ｼｰﾄ!$O$2),1,1))</f>
        <v>0</v>
      </c>
      <c r="T73" s="20" t="str">
        <f>IF(LEN(入力ｼｰﾄ!$H$82)&lt;入力ｼｰﾄ!$O$16,"",MID(RIGHT(入力ｼｰﾄ!$H$82,入力ｼｰﾄ!$O$16),1,1))</f>
        <v/>
      </c>
      <c r="U73" s="21" t="str">
        <f>IF(LEN(入力ｼｰﾄ!$H$82)&lt;入力ｼｰﾄ!$O$15,"",MID(RIGHT(入力ｼｰﾄ!$H$82,入力ｼｰﾄ!$O$15),1,1))</f>
        <v/>
      </c>
      <c r="V73" s="21" t="str">
        <f>IF(LEN(入力ｼｰﾄ!$H$82)&lt;入力ｼｰﾄ!$O$8,"",MID(RIGHT(入力ｼｰﾄ!$H$82,入力ｼｰﾄ!$O$8),1,1))</f>
        <v/>
      </c>
      <c r="W73" s="22" t="str">
        <f>IF(LEN(入力ｼｰﾄ!$H$82)&lt;入力ｼｰﾄ!$O$7,"",MID(RIGHT(入力ｼｰﾄ!$H$82,入力ｼｰﾄ!$O$7),1,1))</f>
        <v/>
      </c>
      <c r="X73" s="21" t="str">
        <f>IF(LEN(入力ｼｰﾄ!$H$82)&lt;入力ｼｰﾄ!$O$6,"",MID(RIGHT(入力ｼｰﾄ!$H$82,入力ｼｰﾄ!$O$6),1,1))</f>
        <v/>
      </c>
      <c r="Y73" s="23" t="str">
        <f>IF(LEN(入力ｼｰﾄ!$H$82)&lt;入力ｼｰﾄ!$O$5,"",MID(RIGHT(入力ｼｰﾄ!$H$82,入力ｼｰﾄ!$O$5),1,1))</f>
        <v/>
      </c>
      <c r="Z73" s="21" t="str">
        <f>IF(LEN(入力ｼｰﾄ!$H$82)&lt;入力ｼｰﾄ!$O$4,"",MID(RIGHT(入力ｼｰﾄ!$H$82,入力ｼｰﾄ!$O$4),1,1))</f>
        <v/>
      </c>
      <c r="AA73" s="21" t="str">
        <f>IF(LEN(入力ｼｰﾄ!$H$82)&lt;入力ｼｰﾄ!$O$3,"",MID(RIGHT(入力ｼｰﾄ!$H$82,入力ｼｰﾄ!$O$3),1,1))</f>
        <v/>
      </c>
      <c r="AB73" s="24" t="str">
        <f>IF(LEN(入力ｼｰﾄ!$H$82)&lt;入力ｼｰﾄ!$O$2,"",MID(RIGHT(入力ｼｰﾄ!$H$82,入力ｼｰﾄ!$O$2),1,1))</f>
        <v>0</v>
      </c>
      <c r="AC73" s="50" t="str">
        <f>IF(LEN(入力ｼｰﾄ!$H$83)&lt;入力ｼｰﾄ!$O$16,"",MID(RIGHT(入力ｼｰﾄ!$H$83,入力ｼｰﾄ!$O$16),1,1))</f>
        <v/>
      </c>
      <c r="AD73" s="51" t="str">
        <f>IF(LEN(入力ｼｰﾄ!$H$83)&lt;入力ｼｰﾄ!$O$15,"",MID(RIGHT(入力ｼｰﾄ!$H$83,入力ｼｰﾄ!$O$15),1,1))</f>
        <v/>
      </c>
      <c r="AE73" s="51" t="str">
        <f>IF(LEN(入力ｼｰﾄ!$H$83)&lt;入力ｼｰﾄ!$O$8,"",MID(RIGHT(入力ｼｰﾄ!$H$83,入力ｼｰﾄ!$O$8),1,1))</f>
        <v/>
      </c>
      <c r="AF73" s="52" t="str">
        <f>IF(LEN(入力ｼｰﾄ!$H$83)&lt;入力ｼｰﾄ!$O$7,"",MID(RIGHT(入力ｼｰﾄ!$H$83,入力ｼｰﾄ!$O$7),1,1))</f>
        <v/>
      </c>
      <c r="AG73" s="51" t="str">
        <f>IF(LEN(入力ｼｰﾄ!$H$83)&lt;入力ｼｰﾄ!$O$6,"",MID(RIGHT(入力ｼｰﾄ!$H$83,入力ｼｰﾄ!$O$6),1,1))</f>
        <v/>
      </c>
      <c r="AH73" s="53" t="str">
        <f>IF(LEN(入力ｼｰﾄ!$H$83)&lt;入力ｼｰﾄ!$O$5,"",MID(RIGHT(入力ｼｰﾄ!$H$83,入力ｼｰﾄ!$O$5),1,1))</f>
        <v/>
      </c>
      <c r="AI73" s="51" t="str">
        <f>IF(LEN(入力ｼｰﾄ!$H$83)&lt;入力ｼｰﾄ!$O$4,"",MID(RIGHT(入力ｼｰﾄ!$H$83,入力ｼｰﾄ!$O$4),1,1))</f>
        <v/>
      </c>
      <c r="AJ73" s="51" t="str">
        <f>IF(LEN(入力ｼｰﾄ!$H$83)&lt;入力ｼｰﾄ!$O$3,"",MID(RIGHT(入力ｼｰﾄ!$H$83,入力ｼｰﾄ!$O$3),1,1))</f>
        <v/>
      </c>
      <c r="AK73" s="55" t="str">
        <f>IF(LEN(入力ｼｰﾄ!$H$83)&lt;入力ｼｰﾄ!$O$2,"",MID(RIGHT(入力ｼｰﾄ!$H$83,入力ｼｰﾄ!$O$2),1,1))</f>
        <v>0</v>
      </c>
      <c r="AL73" s="51"/>
      <c r="AM73" s="20" t="str">
        <f>IF(LEN(入力ｼｰﾄ!$H$85)&lt;入力ｼｰﾄ!$O$16,"",MID(RIGHT(入力ｼｰﾄ!$H$85,入力ｼｰﾄ!$O$16),1,1))</f>
        <v/>
      </c>
      <c r="AN73" s="21" t="str">
        <f>IF(LEN(入力ｼｰﾄ!$H$85)&lt;入力ｼｰﾄ!$O$15,"",MID(RIGHT(入力ｼｰﾄ!$H$85,入力ｼｰﾄ!$O$15),1,1))</f>
        <v/>
      </c>
      <c r="AO73" s="21" t="str">
        <f>IF(LEN(入力ｼｰﾄ!$H$85)&lt;入力ｼｰﾄ!$O$8,"",MID(RIGHT(入力ｼｰﾄ!$H$85,入力ｼｰﾄ!$O$8),1,1))</f>
        <v/>
      </c>
      <c r="AP73" s="22" t="str">
        <f>IF(LEN(入力ｼｰﾄ!$H$85)&lt;入力ｼｰﾄ!$O$7,"",MID(RIGHT(入力ｼｰﾄ!$H$85,入力ｼｰﾄ!$O$7),1,1))</f>
        <v/>
      </c>
      <c r="AQ73" s="21" t="str">
        <f>IF(LEN(入力ｼｰﾄ!$H$85)&lt;入力ｼｰﾄ!$O$6,"",MID(RIGHT(入力ｼｰﾄ!$H$85,入力ｼｰﾄ!$O$6),1,1))</f>
        <v/>
      </c>
      <c r="AR73" s="23" t="str">
        <f>IF(LEN(入力ｼｰﾄ!$H$85)&lt;入力ｼｰﾄ!$O$5,"",MID(RIGHT(入力ｼｰﾄ!$H$85,入力ｼｰﾄ!$O$5),1,1))</f>
        <v/>
      </c>
      <c r="AS73" s="21" t="str">
        <f>IF(LEN(入力ｼｰﾄ!$H$85)&lt;入力ｼｰﾄ!$O$4,"",MID(RIGHT(入力ｼｰﾄ!$H$85,入力ｼｰﾄ!$O$4),1,1))</f>
        <v/>
      </c>
      <c r="AT73" s="21" t="str">
        <f>IF(LEN(入力ｼｰﾄ!$H$85)&lt;入力ｼｰﾄ!$O$3,"",MID(RIGHT(入力ｼｰﾄ!$H$85,入力ｼｰﾄ!$O$3),1,1))</f>
        <v/>
      </c>
      <c r="AU73" s="24" t="str">
        <f>IF(LEN(入力ｼｰﾄ!$H$85)&lt;入力ｼｰﾄ!$O$2,"",MID(RIGHT(入力ｼｰﾄ!$H$85,入力ｼｰﾄ!$O$2),1,1))</f>
        <v>0</v>
      </c>
      <c r="AV73" s="20" t="str">
        <f>IF(LEN(入力ｼｰﾄ!$H$86)&lt;入力ｼｰﾄ!$O$16,"",MID(RIGHT(入力ｼｰﾄ!$H$86,入力ｼｰﾄ!$O$16),1,1))</f>
        <v/>
      </c>
      <c r="AW73" s="21" t="str">
        <f>IF(LEN(入力ｼｰﾄ!$H$86)&lt;入力ｼｰﾄ!$O$15,"",MID(RIGHT(入力ｼｰﾄ!$H$86,入力ｼｰﾄ!$O$15),1,1))</f>
        <v/>
      </c>
      <c r="AX73" s="21" t="str">
        <f>IF(LEN(入力ｼｰﾄ!$H$86)&lt;入力ｼｰﾄ!$O$8,"",MID(RIGHT(入力ｼｰﾄ!$H$86,入力ｼｰﾄ!$O$8),1,1))</f>
        <v/>
      </c>
      <c r="AY73" s="22" t="str">
        <f>IF(LEN(入力ｼｰﾄ!$H$86)&lt;入力ｼｰﾄ!$O$7,"",MID(RIGHT(入力ｼｰﾄ!$H$86,入力ｼｰﾄ!$O$7),1,1))</f>
        <v/>
      </c>
      <c r="AZ73" s="21" t="str">
        <f>IF(LEN(入力ｼｰﾄ!$H$86)&lt;入力ｼｰﾄ!$O$6,"",MID(RIGHT(入力ｼｰﾄ!$H$86,入力ｼｰﾄ!$O$6),1,1))</f>
        <v/>
      </c>
      <c r="BA73" s="23" t="str">
        <f>IF(LEN(入力ｼｰﾄ!$H$86)&lt;入力ｼｰﾄ!$O$5,"",MID(RIGHT(入力ｼｰﾄ!$H$86,入力ｼｰﾄ!$O$5),1,1))</f>
        <v/>
      </c>
      <c r="BB73" s="21" t="str">
        <f>IF(LEN(入力ｼｰﾄ!$H$86)&lt;入力ｼｰﾄ!$O$4,"",MID(RIGHT(入力ｼｰﾄ!$H$86,入力ｼｰﾄ!$O$4),1,1))</f>
        <v/>
      </c>
      <c r="BC73" s="21" t="str">
        <f>IF(LEN(入力ｼｰﾄ!$H$86)&lt;入力ｼｰﾄ!$O$3,"",MID(RIGHT(入力ｼｰﾄ!$H$86,入力ｼｰﾄ!$O$3),1,1))</f>
        <v/>
      </c>
      <c r="BD73" s="21" t="str">
        <f>IF(LEN(入力ｼｰﾄ!$H$86)&lt;入力ｼｰﾄ!$O$2,"",MID(RIGHT(入力ｼｰﾄ!$H$86,入力ｼｰﾄ!$O$2),1,1))</f>
        <v>0</v>
      </c>
      <c r="BE73" s="255"/>
      <c r="BF73" s="256"/>
      <c r="BG73" s="256"/>
      <c r="BH73" s="257"/>
    </row>
    <row r="74" spans="1:62" ht="26.25" customHeight="1">
      <c r="A74" s="237" t="s">
        <v>2</v>
      </c>
      <c r="B74" s="238"/>
      <c r="C74" s="238"/>
      <c r="D74" s="238"/>
      <c r="E74" s="238"/>
      <c r="F74" s="239">
        <f>入力ｼｰﾄ!$D$88</f>
        <v>0</v>
      </c>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40"/>
      <c r="AL74" s="57"/>
      <c r="AM74" s="238" t="s">
        <v>14</v>
      </c>
      <c r="AN74" s="238"/>
      <c r="AO74" s="238"/>
      <c r="AP74" s="238"/>
      <c r="AQ74" s="238"/>
      <c r="AR74" s="241">
        <f>入力ｼｰﾄ!$D$87</f>
        <v>0</v>
      </c>
      <c r="AS74" s="241"/>
      <c r="AT74" s="241"/>
      <c r="AU74" s="241"/>
      <c r="AV74" s="241"/>
      <c r="AW74" s="241"/>
      <c r="AX74" s="241"/>
      <c r="AY74" s="241"/>
      <c r="AZ74" s="241"/>
      <c r="BA74" s="241"/>
      <c r="BB74" s="241"/>
      <c r="BC74" s="241"/>
      <c r="BD74" s="241"/>
      <c r="BE74" s="242" t="s">
        <v>17</v>
      </c>
      <c r="BF74" s="243"/>
      <c r="BG74" s="243"/>
      <c r="BH74" s="244"/>
    </row>
    <row r="75" spans="1:62" ht="20.25" customHeight="1">
      <c r="A75" s="245" t="s">
        <v>12</v>
      </c>
      <c r="B75" s="246"/>
      <c r="C75" s="246"/>
      <c r="D75" s="246"/>
      <c r="E75" s="246"/>
      <c r="F75" s="246"/>
      <c r="G75" s="246"/>
      <c r="H75" s="246"/>
      <c r="I75" s="246"/>
      <c r="J75" s="247"/>
      <c r="K75" s="248" t="s">
        <v>15</v>
      </c>
      <c r="L75" s="246"/>
      <c r="M75" s="246"/>
      <c r="N75" s="246"/>
      <c r="O75" s="246"/>
      <c r="P75" s="246"/>
      <c r="Q75" s="246"/>
      <c r="R75" s="246"/>
      <c r="S75" s="247"/>
      <c r="T75" s="248" t="s">
        <v>36</v>
      </c>
      <c r="U75" s="246"/>
      <c r="V75" s="246"/>
      <c r="W75" s="246"/>
      <c r="X75" s="246"/>
      <c r="Y75" s="246"/>
      <c r="Z75" s="246"/>
      <c r="AA75" s="246"/>
      <c r="AB75" s="247"/>
      <c r="AC75" s="248" t="s">
        <v>6</v>
      </c>
      <c r="AD75" s="246"/>
      <c r="AE75" s="246"/>
      <c r="AF75" s="246"/>
      <c r="AG75" s="246"/>
      <c r="AH75" s="246"/>
      <c r="AI75" s="246"/>
      <c r="AJ75" s="246"/>
      <c r="AK75" s="247"/>
      <c r="AL75" s="61" t="s">
        <v>141</v>
      </c>
      <c r="AM75" s="248" t="s">
        <v>11</v>
      </c>
      <c r="AN75" s="246"/>
      <c r="AO75" s="246"/>
      <c r="AP75" s="246"/>
      <c r="AQ75" s="246"/>
      <c r="AR75" s="246"/>
      <c r="AS75" s="246"/>
      <c r="AT75" s="246"/>
      <c r="AU75" s="247"/>
      <c r="AV75" s="248" t="s">
        <v>16</v>
      </c>
      <c r="AW75" s="246"/>
      <c r="AX75" s="246"/>
      <c r="AY75" s="246"/>
      <c r="AZ75" s="246"/>
      <c r="BA75" s="246"/>
      <c r="BB75" s="246"/>
      <c r="BC75" s="246"/>
      <c r="BD75" s="247"/>
      <c r="BE75" s="249">
        <f>入力ｼｰﾄ!I87</f>
        <v>0</v>
      </c>
      <c r="BF75" s="250"/>
      <c r="BG75" s="250"/>
      <c r="BH75" s="251"/>
    </row>
    <row r="76" spans="1:62" ht="20.25" customHeight="1">
      <c r="A76" s="258">
        <f>入力ｼｰﾄ!$D$89</f>
        <v>0</v>
      </c>
      <c r="B76" s="259"/>
      <c r="C76" s="259"/>
      <c r="D76" s="259"/>
      <c r="E76" s="259"/>
      <c r="F76" s="259"/>
      <c r="G76" s="259"/>
      <c r="H76" s="259"/>
      <c r="I76" s="259"/>
      <c r="J76" s="260"/>
      <c r="K76" s="15" t="str">
        <f>IF(LEN(入力ｼｰﾄ!$D$90)&lt;入力ｼｰﾄ!$O$16,"",MID(RIGHT(入力ｼｰﾄ!$D$90,入力ｼｰﾄ!$O$16),1,1))</f>
        <v/>
      </c>
      <c r="L76" s="16" t="str">
        <f>IF(LEN(入力ｼｰﾄ!$D$90)&lt;入力ｼｰﾄ!$O$15,"",MID(RIGHT(入力ｼｰﾄ!$D$90,入力ｼｰﾄ!$O$15),1,1))</f>
        <v/>
      </c>
      <c r="M76" s="16" t="str">
        <f>IF(LEN(入力ｼｰﾄ!$D$90)&lt;入力ｼｰﾄ!$O$8,"",MID(RIGHT(入力ｼｰﾄ!$D$90,入力ｼｰﾄ!$O$8),1,1))</f>
        <v/>
      </c>
      <c r="N76" s="17" t="str">
        <f>IF(LEN(入力ｼｰﾄ!$D$90)&lt;入力ｼｰﾄ!$O$7,"",MID(RIGHT(入力ｼｰﾄ!$D$90,入力ｼｰﾄ!$O$7),1,1))</f>
        <v/>
      </c>
      <c r="O76" s="16" t="str">
        <f>IF(LEN(入力ｼｰﾄ!$D$90)&lt;入力ｼｰﾄ!$O$6,"",MID(RIGHT(入力ｼｰﾄ!$D$90,入力ｼｰﾄ!$O$6),1,1))</f>
        <v/>
      </c>
      <c r="P76" s="18" t="str">
        <f>IF(LEN(入力ｼｰﾄ!$D$90)&lt;入力ｼｰﾄ!$O$5,"",MID(RIGHT(入力ｼｰﾄ!$D$90,入力ｼｰﾄ!$O$5),1,1))</f>
        <v/>
      </c>
      <c r="Q76" s="16" t="str">
        <f>IF(LEN(入力ｼｰﾄ!$D$90)&lt;入力ｼｰﾄ!$O$4,"",MID(RIGHT(入力ｼｰﾄ!$D$90,入力ｼｰﾄ!$O$4),1,1))</f>
        <v/>
      </c>
      <c r="R76" s="16" t="str">
        <f>IF(LEN(入力ｼｰﾄ!$D$90)&lt;入力ｼｰﾄ!$O$3,"",MID(RIGHT(入力ｼｰﾄ!$D$90,入力ｼｰﾄ!$O$3),1,1))</f>
        <v/>
      </c>
      <c r="S76" s="19" t="str">
        <f>IF(LEN(入力ｼｰﾄ!$D$90)&lt;入力ｼｰﾄ!$O$2,"",MID(RIGHT(入力ｼｰﾄ!$D$90,入力ｼｰﾄ!$O$2),1,1))</f>
        <v/>
      </c>
      <c r="T76" s="15" t="str">
        <f>IF(LEN(入力ｼｰﾄ!$D$91)&lt;入力ｼｰﾄ!$O$16,"",MID(RIGHT(入力ｼｰﾄ!$D$91,入力ｼｰﾄ!$O$16),1,1))</f>
        <v/>
      </c>
      <c r="U76" s="16" t="str">
        <f>IF(LEN(入力ｼｰﾄ!$D$91)&lt;入力ｼｰﾄ!$O$15,"",MID(RIGHT(入力ｼｰﾄ!$D$91,入力ｼｰﾄ!$O$15),1,1))</f>
        <v/>
      </c>
      <c r="V76" s="16" t="str">
        <f>IF(LEN(入力ｼｰﾄ!$D$91)&lt;入力ｼｰﾄ!$O$8,"",MID(RIGHT(入力ｼｰﾄ!$D$91,入力ｼｰﾄ!$O$8),1,1))</f>
        <v/>
      </c>
      <c r="W76" s="17" t="str">
        <f>IF(LEN(入力ｼｰﾄ!$D$91)&lt;入力ｼｰﾄ!$O$7,"",MID(RIGHT(入力ｼｰﾄ!$D$91,入力ｼｰﾄ!$O$7),1,1))</f>
        <v/>
      </c>
      <c r="X76" s="16" t="str">
        <f>IF(LEN(入力ｼｰﾄ!$D$91)&lt;入力ｼｰﾄ!$O$6,"",MID(RIGHT(入力ｼｰﾄ!$D$91,入力ｼｰﾄ!$O$6),1,1))</f>
        <v/>
      </c>
      <c r="Y76" s="18" t="str">
        <f>IF(LEN(入力ｼｰﾄ!$D$91)&lt;入力ｼｰﾄ!$O$5,"",MID(RIGHT(入力ｼｰﾄ!$D$91,入力ｼｰﾄ!$O$5),1,1))</f>
        <v/>
      </c>
      <c r="Z76" s="16" t="str">
        <f>IF(LEN(入力ｼｰﾄ!$D$91)&lt;入力ｼｰﾄ!$O$4,"",MID(RIGHT(入力ｼｰﾄ!$D$91,入力ｼｰﾄ!$O$4),1,1))</f>
        <v/>
      </c>
      <c r="AA76" s="16" t="str">
        <f>IF(LEN(入力ｼｰﾄ!$D$91)&lt;入力ｼｰﾄ!$O$3,"",MID(RIGHT(入力ｼｰﾄ!$D$91,入力ｼｰﾄ!$O$3),1,1))</f>
        <v/>
      </c>
      <c r="AB76" s="19" t="str">
        <f>IF(LEN(入力ｼｰﾄ!$D$91)&lt;入力ｼｰﾄ!$O$2,"",MID(RIGHT(入力ｼｰﾄ!$D$91,入力ｼｰﾄ!$O$2),1,1))</f>
        <v/>
      </c>
      <c r="AC76" s="46" t="str">
        <f>IF(LEN(入力ｼｰﾄ!$D$92)&lt;入力ｼｰﾄ!$O$16,"",MID(RIGHT(入力ｼｰﾄ!$D$92,入力ｼｰﾄ!$O$16),1,1))</f>
        <v/>
      </c>
      <c r="AD76" s="47" t="str">
        <f>IF(LEN(入力ｼｰﾄ!$D$92)&lt;入力ｼｰﾄ!$O$15,"",MID(RIGHT(入力ｼｰﾄ!$D$92,入力ｼｰﾄ!$O$15),1,1))</f>
        <v/>
      </c>
      <c r="AE76" s="47" t="str">
        <f>IF(LEN(入力ｼｰﾄ!$D$92)&lt;入力ｼｰﾄ!$O$8,"",MID(RIGHT(入力ｼｰﾄ!$D$92,入力ｼｰﾄ!$O$8),1,1))</f>
        <v/>
      </c>
      <c r="AF76" s="48" t="str">
        <f>IF(LEN(入力ｼｰﾄ!$D$92)&lt;入力ｼｰﾄ!$O$7,"",MID(RIGHT(入力ｼｰﾄ!$D$92,入力ｼｰﾄ!$O$7),1,1))</f>
        <v/>
      </c>
      <c r="AG76" s="47" t="str">
        <f>IF(LEN(入力ｼｰﾄ!$D$92)&lt;入力ｼｰﾄ!$O$6,"",MID(RIGHT(入力ｼｰﾄ!$D$92,入力ｼｰﾄ!$O$6),1,1))</f>
        <v/>
      </c>
      <c r="AH76" s="49" t="str">
        <f>IF(LEN(入力ｼｰﾄ!$D$92)&lt;入力ｼｰﾄ!$O$5,"",MID(RIGHT(入力ｼｰﾄ!$D$92,入力ｼｰﾄ!$O$5),1,1))</f>
        <v/>
      </c>
      <c r="AI76" s="47" t="str">
        <f>IF(LEN(入力ｼｰﾄ!$D$92)&lt;入力ｼｰﾄ!$O$4,"",MID(RIGHT(入力ｼｰﾄ!$D$92,入力ｼｰﾄ!$O$4),1,1))</f>
        <v/>
      </c>
      <c r="AJ76" s="47" t="str">
        <f>IF(LEN(入力ｼｰﾄ!$D$92)&lt;入力ｼｰﾄ!$O$3,"",MID(RIGHT(入力ｼｰﾄ!$D$92,入力ｼｰﾄ!$O$3),1,1))</f>
        <v/>
      </c>
      <c r="AK76" s="54" t="str">
        <f>IF(LEN(入力ｼｰﾄ!$D$92)&lt;入力ｼｰﾄ!$O$2,"",MID(RIGHT(入力ｼｰﾄ!$D$92,入力ｼｰﾄ!$O$2),1,1))</f>
        <v/>
      </c>
      <c r="AL76" s="62">
        <f>+入力ｼｰﾄ!D$93</f>
        <v>0</v>
      </c>
      <c r="AM76" s="15" t="str">
        <f>IF(LEN(入力ｼｰﾄ!$D$94)&lt;入力ｼｰﾄ!$O$16,"",MID(RIGHT(入力ｼｰﾄ!$D$94,入力ｼｰﾄ!$O$16),1,1))</f>
        <v/>
      </c>
      <c r="AN76" s="16" t="str">
        <f>IF(LEN(入力ｼｰﾄ!$D$94)&lt;入力ｼｰﾄ!$O$15,"",MID(RIGHT(入力ｼｰﾄ!$D$94,入力ｼｰﾄ!$O$15),1,1))</f>
        <v/>
      </c>
      <c r="AO76" s="16" t="str">
        <f>IF(LEN(入力ｼｰﾄ!$D$94)&lt;入力ｼｰﾄ!$O$8,"",MID(RIGHT(入力ｼｰﾄ!$D$94,入力ｼｰﾄ!$O$8),1,1))</f>
        <v/>
      </c>
      <c r="AP76" s="17" t="str">
        <f>IF(LEN(入力ｼｰﾄ!$D$94)&lt;入力ｼｰﾄ!$O$7,"",MID(RIGHT(入力ｼｰﾄ!$D$94,入力ｼｰﾄ!$O$7),1,1))</f>
        <v/>
      </c>
      <c r="AQ76" s="16" t="str">
        <f>IF(LEN(入力ｼｰﾄ!$D$94)&lt;入力ｼｰﾄ!$O$6,"",MID(RIGHT(入力ｼｰﾄ!$D$94,入力ｼｰﾄ!$O$6),1,1))</f>
        <v/>
      </c>
      <c r="AR76" s="18" t="str">
        <f>IF(LEN(入力ｼｰﾄ!$D$94)&lt;入力ｼｰﾄ!$O$5,"",MID(RIGHT(入力ｼｰﾄ!$D$94,入力ｼｰﾄ!$O$5),1,1))</f>
        <v/>
      </c>
      <c r="AS76" s="16" t="str">
        <f>IF(LEN(入力ｼｰﾄ!$D$94)&lt;入力ｼｰﾄ!$O$4,"",MID(RIGHT(入力ｼｰﾄ!$D$94,入力ｼｰﾄ!$O$4),1,1))</f>
        <v/>
      </c>
      <c r="AT76" s="16" t="str">
        <f>IF(LEN(入力ｼｰﾄ!$D$94)&lt;入力ｼｰﾄ!$O$3,"",MID(RIGHT(入力ｼｰﾄ!$D$94,入力ｼｰﾄ!$O$3),1,1))</f>
        <v/>
      </c>
      <c r="AU76" s="19" t="str">
        <f>IF(LEN(入力ｼｰﾄ!$D$94)&lt;入力ｼｰﾄ!$O$2,"",MID(RIGHT(入力ｼｰﾄ!$D$94,入力ｼｰﾄ!$O$2),1,1))</f>
        <v>0</v>
      </c>
      <c r="AV76" s="15" t="str">
        <f>IF(LEN(入力ｼｰﾄ!$D$95)&lt;入力ｼｰﾄ!$O$16,"",MID(RIGHT(入力ｼｰﾄ!$D$95,入力ｼｰﾄ!$O$16),1,1))</f>
        <v/>
      </c>
      <c r="AW76" s="16" t="str">
        <f>IF(LEN(入力ｼｰﾄ!$D$95)&lt;入力ｼｰﾄ!$O$15,"",MID(RIGHT(入力ｼｰﾄ!$D$95,入力ｼｰﾄ!$O$15),1,1))</f>
        <v/>
      </c>
      <c r="AX76" s="16" t="str">
        <f>IF(LEN(入力ｼｰﾄ!$D$95)&lt;入力ｼｰﾄ!$O$8,"",MID(RIGHT(入力ｼｰﾄ!$D$95,入力ｼｰﾄ!$O$8),1,1))</f>
        <v/>
      </c>
      <c r="AY76" s="17" t="str">
        <f>IF(LEN(入力ｼｰﾄ!$D$95)&lt;入力ｼｰﾄ!$O$7,"",MID(RIGHT(入力ｼｰﾄ!$D$95,入力ｼｰﾄ!$O$7),1,1))</f>
        <v/>
      </c>
      <c r="AZ76" s="16" t="str">
        <f>IF(LEN(入力ｼｰﾄ!$D$95)&lt;入力ｼｰﾄ!$O$6,"",MID(RIGHT(入力ｼｰﾄ!$D$95,入力ｼｰﾄ!$O$6),1,1))</f>
        <v/>
      </c>
      <c r="BA76" s="18" t="str">
        <f>IF(LEN(入力ｼｰﾄ!$D$95)&lt;入力ｼｰﾄ!$O$5,"",MID(RIGHT(入力ｼｰﾄ!$D$95,入力ｼｰﾄ!$O$5),1,1))</f>
        <v/>
      </c>
      <c r="BB76" s="16" t="str">
        <f>IF(LEN(入力ｼｰﾄ!$D$95)&lt;入力ｼｰﾄ!$O$4,"",MID(RIGHT(入力ｼｰﾄ!$D$95,入力ｼｰﾄ!$O$4),1,1))</f>
        <v/>
      </c>
      <c r="BC76" s="16" t="str">
        <f>IF(LEN(入力ｼｰﾄ!$D$95)&lt;入力ｼｰﾄ!$O$3,"",MID(RIGHT(入力ｼｰﾄ!$D$95,入力ｼｰﾄ!$O$3),1,1))</f>
        <v/>
      </c>
      <c r="BD76" s="16" t="str">
        <f>IF(LEN(入力ｼｰﾄ!$D$95)&lt;入力ｼｰﾄ!$O$2,"",MID(RIGHT(入力ｼｰﾄ!$D$95,入力ｼｰﾄ!$O$2),1,1))</f>
        <v>0</v>
      </c>
      <c r="BE76" s="252"/>
      <c r="BF76" s="253"/>
      <c r="BG76" s="253"/>
      <c r="BH76" s="254"/>
    </row>
    <row r="77" spans="1:62" ht="20.25" customHeight="1">
      <c r="A77" s="261">
        <f>入力ｼｰﾄ!$E$89</f>
        <v>0</v>
      </c>
      <c r="B77" s="259"/>
      <c r="C77" s="259"/>
      <c r="D77" s="259"/>
      <c r="E77" s="259"/>
      <c r="F77" s="259"/>
      <c r="G77" s="259"/>
      <c r="H77" s="259"/>
      <c r="I77" s="259"/>
      <c r="J77" s="260"/>
      <c r="K77" s="15" t="str">
        <f>IF(LEN(入力ｼｰﾄ!$E$90)&lt;入力ｼｰﾄ!$O$16,"",MID(RIGHT(入力ｼｰﾄ!$E$90,入力ｼｰﾄ!$O$16),1,1))</f>
        <v/>
      </c>
      <c r="L77" s="16" t="str">
        <f>IF(LEN(入力ｼｰﾄ!$E$90)&lt;入力ｼｰﾄ!$O$15,"",MID(RIGHT(入力ｼｰﾄ!$E$90,入力ｼｰﾄ!$O$15),1,1))</f>
        <v/>
      </c>
      <c r="M77" s="16" t="str">
        <f>IF(LEN(入力ｼｰﾄ!$E$90)&lt;入力ｼｰﾄ!$O$8,"",MID(RIGHT(入力ｼｰﾄ!$E$90,入力ｼｰﾄ!$O$8),1,1))</f>
        <v/>
      </c>
      <c r="N77" s="17" t="str">
        <f>IF(LEN(入力ｼｰﾄ!$E$90)&lt;入力ｼｰﾄ!$O$7,"",MID(RIGHT(入力ｼｰﾄ!$E$90,入力ｼｰﾄ!$O$7),1,1))</f>
        <v/>
      </c>
      <c r="O77" s="16" t="str">
        <f>IF(LEN(入力ｼｰﾄ!$E$90)&lt;入力ｼｰﾄ!$O$6,"",MID(RIGHT(入力ｼｰﾄ!$E$90,入力ｼｰﾄ!$O$6),1,1))</f>
        <v/>
      </c>
      <c r="P77" s="18" t="str">
        <f>IF(LEN(入力ｼｰﾄ!$E$90)&lt;入力ｼｰﾄ!$O$5,"",MID(RIGHT(入力ｼｰﾄ!$E$90,入力ｼｰﾄ!$O$5),1,1))</f>
        <v/>
      </c>
      <c r="Q77" s="16" t="str">
        <f>IF(LEN(入力ｼｰﾄ!$E$90)&lt;入力ｼｰﾄ!$O$4,"",MID(RIGHT(入力ｼｰﾄ!$E$90,入力ｼｰﾄ!$O$4),1,1))</f>
        <v/>
      </c>
      <c r="R77" s="16" t="str">
        <f>IF(LEN(入力ｼｰﾄ!$E$90)&lt;入力ｼｰﾄ!$O$3,"",MID(RIGHT(入力ｼｰﾄ!$E$90,入力ｼｰﾄ!$O$3),1,1))</f>
        <v/>
      </c>
      <c r="S77" s="19" t="str">
        <f>IF(LEN(入力ｼｰﾄ!$E$90)&lt;入力ｼｰﾄ!$O$2,"",MID(RIGHT(入力ｼｰﾄ!$E$90,入力ｼｰﾄ!$O$2),1,1))</f>
        <v/>
      </c>
      <c r="T77" s="15" t="str">
        <f>IF(LEN(入力ｼｰﾄ!$E$91)&lt;入力ｼｰﾄ!$O$16,"",MID(RIGHT(入力ｼｰﾄ!$E$91,入力ｼｰﾄ!$O$16),1,1))</f>
        <v/>
      </c>
      <c r="U77" s="16" t="str">
        <f>IF(LEN(入力ｼｰﾄ!$E$91)&lt;入力ｼｰﾄ!$O$15,"",MID(RIGHT(入力ｼｰﾄ!$E$91,入力ｼｰﾄ!$O$15),1,1))</f>
        <v/>
      </c>
      <c r="V77" s="16" t="str">
        <f>IF(LEN(入力ｼｰﾄ!$E$91)&lt;入力ｼｰﾄ!$O$8,"",MID(RIGHT(入力ｼｰﾄ!$E$91,入力ｼｰﾄ!$O$8),1,1))</f>
        <v/>
      </c>
      <c r="W77" s="17" t="str">
        <f>IF(LEN(入力ｼｰﾄ!$E$91)&lt;入力ｼｰﾄ!$O$7,"",MID(RIGHT(入力ｼｰﾄ!$E$91,入力ｼｰﾄ!$O$7),1,1))</f>
        <v/>
      </c>
      <c r="X77" s="16" t="str">
        <f>IF(LEN(入力ｼｰﾄ!$E$91)&lt;入力ｼｰﾄ!$O$6,"",MID(RIGHT(入力ｼｰﾄ!$E$91,入力ｼｰﾄ!$O$6),1,1))</f>
        <v/>
      </c>
      <c r="Y77" s="18" t="str">
        <f>IF(LEN(入力ｼｰﾄ!$E$91)&lt;入力ｼｰﾄ!$O$5,"",MID(RIGHT(入力ｼｰﾄ!$E$91,入力ｼｰﾄ!$O$5),1,1))</f>
        <v/>
      </c>
      <c r="Z77" s="16" t="str">
        <f>IF(LEN(入力ｼｰﾄ!$E$91)&lt;入力ｼｰﾄ!$O$4,"",MID(RIGHT(入力ｼｰﾄ!$E$91,入力ｼｰﾄ!$O$4),1,1))</f>
        <v/>
      </c>
      <c r="AA77" s="16" t="str">
        <f>IF(LEN(入力ｼｰﾄ!$E$91)&lt;入力ｼｰﾄ!$O$3,"",MID(RIGHT(入力ｼｰﾄ!$E$91,入力ｼｰﾄ!$O$3),1,1))</f>
        <v/>
      </c>
      <c r="AB77" s="19" t="str">
        <f>IF(LEN(入力ｼｰﾄ!$E$91)&lt;入力ｼｰﾄ!$O$2,"",MID(RIGHT(入力ｼｰﾄ!$E$91,入力ｼｰﾄ!$O$2),1,1))</f>
        <v/>
      </c>
      <c r="AC77" s="46" t="str">
        <f>IF(LEN(入力ｼｰﾄ!$E$92)&lt;入力ｼｰﾄ!$O$16,"",MID(RIGHT(入力ｼｰﾄ!$E$92,入力ｼｰﾄ!$O$16),1,1))</f>
        <v/>
      </c>
      <c r="AD77" s="47" t="str">
        <f>IF(LEN(入力ｼｰﾄ!$E$92)&lt;入力ｼｰﾄ!$O$15,"",MID(RIGHT(入力ｼｰﾄ!$E$92,入力ｼｰﾄ!$O$15),1,1))</f>
        <v/>
      </c>
      <c r="AE77" s="47" t="str">
        <f>IF(LEN(入力ｼｰﾄ!$E$92)&lt;入力ｼｰﾄ!$O$8,"",MID(RIGHT(入力ｼｰﾄ!$E$92,入力ｼｰﾄ!$O$8),1,1))</f>
        <v/>
      </c>
      <c r="AF77" s="48" t="str">
        <f>IF(LEN(入力ｼｰﾄ!$E$92)&lt;入力ｼｰﾄ!$O$7,"",MID(RIGHT(入力ｼｰﾄ!$E$92,入力ｼｰﾄ!$O$7),1,1))</f>
        <v/>
      </c>
      <c r="AG77" s="47" t="str">
        <f>IF(LEN(入力ｼｰﾄ!$E$92)&lt;入力ｼｰﾄ!$O$6,"",MID(RIGHT(入力ｼｰﾄ!$E$92,入力ｼｰﾄ!$O$6),1,1))</f>
        <v/>
      </c>
      <c r="AH77" s="49" t="str">
        <f>IF(LEN(入力ｼｰﾄ!$E$92)&lt;入力ｼｰﾄ!$O$5,"",MID(RIGHT(入力ｼｰﾄ!$E$92,入力ｼｰﾄ!$O$5),1,1))</f>
        <v/>
      </c>
      <c r="AI77" s="47" t="str">
        <f>IF(LEN(入力ｼｰﾄ!$E$92)&lt;入力ｼｰﾄ!$O$4,"",MID(RIGHT(入力ｼｰﾄ!$E$92,入力ｼｰﾄ!$O$4),1,1))</f>
        <v/>
      </c>
      <c r="AJ77" s="47" t="str">
        <f>IF(LEN(入力ｼｰﾄ!$E$92)&lt;入力ｼｰﾄ!$O$3,"",MID(RIGHT(入力ｼｰﾄ!$E$92,入力ｼｰﾄ!$O$3),1,1))</f>
        <v/>
      </c>
      <c r="AK77" s="54" t="str">
        <f>IF(LEN(入力ｼｰﾄ!$E$92)&lt;入力ｼｰﾄ!$O$2,"",MID(RIGHT(入力ｼｰﾄ!$E$92,入力ｼｰﾄ!$O$2),1,1))</f>
        <v/>
      </c>
      <c r="AL77" s="62">
        <f>+入力ｼｰﾄ!E$93</f>
        <v>0</v>
      </c>
      <c r="AM77" s="15" t="str">
        <f>IF(LEN(入力ｼｰﾄ!$E$94)&lt;入力ｼｰﾄ!$O$16,"",MID(RIGHT(入力ｼｰﾄ!$E$94,入力ｼｰﾄ!$O$16),1,1))</f>
        <v/>
      </c>
      <c r="AN77" s="16" t="str">
        <f>IF(LEN(入力ｼｰﾄ!$E$94)&lt;入力ｼｰﾄ!$O$15,"",MID(RIGHT(入力ｼｰﾄ!$E$94,入力ｼｰﾄ!$O$15),1,1))</f>
        <v/>
      </c>
      <c r="AO77" s="16" t="str">
        <f>IF(LEN(入力ｼｰﾄ!$E$94)&lt;入力ｼｰﾄ!$O$8,"",MID(RIGHT(入力ｼｰﾄ!$E$94,入力ｼｰﾄ!$O$8),1,1))</f>
        <v/>
      </c>
      <c r="AP77" s="17" t="str">
        <f>IF(LEN(入力ｼｰﾄ!$E$94)&lt;入力ｼｰﾄ!$O$7,"",MID(RIGHT(入力ｼｰﾄ!$E$94,入力ｼｰﾄ!$O$7),1,1))</f>
        <v/>
      </c>
      <c r="AQ77" s="16" t="str">
        <f>IF(LEN(入力ｼｰﾄ!$E$94)&lt;入力ｼｰﾄ!$O$6,"",MID(RIGHT(入力ｼｰﾄ!$E$94,入力ｼｰﾄ!$O$6),1,1))</f>
        <v/>
      </c>
      <c r="AR77" s="18" t="str">
        <f>IF(LEN(入力ｼｰﾄ!$E$94)&lt;入力ｼｰﾄ!$O$5,"",MID(RIGHT(入力ｼｰﾄ!$E$94,入力ｼｰﾄ!$O$5),1,1))</f>
        <v/>
      </c>
      <c r="AS77" s="16" t="str">
        <f>IF(LEN(入力ｼｰﾄ!$E$94)&lt;入力ｼｰﾄ!$O$4,"",MID(RIGHT(入力ｼｰﾄ!$E$94,入力ｼｰﾄ!$O$4),1,1))</f>
        <v/>
      </c>
      <c r="AT77" s="16" t="str">
        <f>IF(LEN(入力ｼｰﾄ!$E$94)&lt;入力ｼｰﾄ!$O$3,"",MID(RIGHT(入力ｼｰﾄ!$E$94,入力ｼｰﾄ!$O$3),1,1))</f>
        <v/>
      </c>
      <c r="AU77" s="19" t="str">
        <f>IF(LEN(入力ｼｰﾄ!$E$94)&lt;入力ｼｰﾄ!$O$2,"",MID(RIGHT(入力ｼｰﾄ!$E$94,入力ｼｰﾄ!$O$2),1,1))</f>
        <v>0</v>
      </c>
      <c r="AV77" s="15" t="str">
        <f>IF(LEN(入力ｼｰﾄ!$E$95)&lt;入力ｼｰﾄ!$O$16,"",MID(RIGHT(入力ｼｰﾄ!$E$95,入力ｼｰﾄ!$O$16),1,1))</f>
        <v/>
      </c>
      <c r="AW77" s="16" t="str">
        <f>IF(LEN(入力ｼｰﾄ!$E$95)&lt;入力ｼｰﾄ!$O$15,"",MID(RIGHT(入力ｼｰﾄ!$E$95,入力ｼｰﾄ!$O$15),1,1))</f>
        <v/>
      </c>
      <c r="AX77" s="16" t="str">
        <f>IF(LEN(入力ｼｰﾄ!$E$95)&lt;入力ｼｰﾄ!$O$8,"",MID(RIGHT(入力ｼｰﾄ!$E$95,入力ｼｰﾄ!$O$8),1,1))</f>
        <v/>
      </c>
      <c r="AY77" s="17" t="str">
        <f>IF(LEN(入力ｼｰﾄ!$E$95)&lt;入力ｼｰﾄ!$O$7,"",MID(RIGHT(入力ｼｰﾄ!$E$95,入力ｼｰﾄ!$O$7),1,1))</f>
        <v/>
      </c>
      <c r="AZ77" s="16" t="str">
        <f>IF(LEN(入力ｼｰﾄ!$E$95)&lt;入力ｼｰﾄ!$O$6,"",MID(RIGHT(入力ｼｰﾄ!$E$95,入力ｼｰﾄ!$O$6),1,1))</f>
        <v/>
      </c>
      <c r="BA77" s="18" t="str">
        <f>IF(LEN(入力ｼｰﾄ!$E$95)&lt;入力ｼｰﾄ!$O$5,"",MID(RIGHT(入力ｼｰﾄ!$E$95,入力ｼｰﾄ!$O$5),1,1))</f>
        <v/>
      </c>
      <c r="BB77" s="16" t="str">
        <f>IF(LEN(入力ｼｰﾄ!$E$95)&lt;入力ｼｰﾄ!$O$4,"",MID(RIGHT(入力ｼｰﾄ!$E$95,入力ｼｰﾄ!$O$4),1,1))</f>
        <v/>
      </c>
      <c r="BC77" s="16" t="str">
        <f>IF(LEN(入力ｼｰﾄ!$E$95)&lt;入力ｼｰﾄ!$O$3,"",MID(RIGHT(入力ｼｰﾄ!$E$95,入力ｼｰﾄ!$O$3),1,1))</f>
        <v/>
      </c>
      <c r="BD77" s="16" t="str">
        <f>IF(LEN(入力ｼｰﾄ!$E$95)&lt;入力ｼｰﾄ!$O$2,"",MID(RIGHT(入力ｼｰﾄ!$E$95,入力ｼｰﾄ!$O$2),1,1))</f>
        <v>0</v>
      </c>
      <c r="BE77" s="252"/>
      <c r="BF77" s="253"/>
      <c r="BG77" s="253"/>
      <c r="BH77" s="254"/>
      <c r="BJ77" s="43" t="s">
        <v>98</v>
      </c>
    </row>
    <row r="78" spans="1:62" ht="20.25" customHeight="1">
      <c r="A78" s="261">
        <f>入力ｼｰﾄ!$F$89</f>
        <v>0</v>
      </c>
      <c r="B78" s="259"/>
      <c r="C78" s="259"/>
      <c r="D78" s="259"/>
      <c r="E78" s="259"/>
      <c r="F78" s="259"/>
      <c r="G78" s="259"/>
      <c r="H78" s="259"/>
      <c r="I78" s="259"/>
      <c r="J78" s="260"/>
      <c r="K78" s="15" t="str">
        <f>IF(LEN(入力ｼｰﾄ!$F$90)&lt;入力ｼｰﾄ!$O$16,"",MID(RIGHT(入力ｼｰﾄ!$F$90,入力ｼｰﾄ!$O$16),1,1))</f>
        <v/>
      </c>
      <c r="L78" s="16" t="str">
        <f>IF(LEN(入力ｼｰﾄ!$F$90)&lt;入力ｼｰﾄ!$O$15,"",MID(RIGHT(入力ｼｰﾄ!$F$90,入力ｼｰﾄ!$O$15),1,1))</f>
        <v/>
      </c>
      <c r="M78" s="16" t="str">
        <f>IF(LEN(入力ｼｰﾄ!$F$90)&lt;入力ｼｰﾄ!$O$8,"",MID(RIGHT(入力ｼｰﾄ!$F$90,入力ｼｰﾄ!$O$8),1,1))</f>
        <v/>
      </c>
      <c r="N78" s="17" t="str">
        <f>IF(LEN(入力ｼｰﾄ!$F$90)&lt;入力ｼｰﾄ!$O$7,"",MID(RIGHT(入力ｼｰﾄ!$F$90,入力ｼｰﾄ!$O$7),1,1))</f>
        <v/>
      </c>
      <c r="O78" s="16" t="str">
        <f>IF(LEN(入力ｼｰﾄ!$F$90)&lt;入力ｼｰﾄ!$O$6,"",MID(RIGHT(入力ｼｰﾄ!$F$90,入力ｼｰﾄ!$O$6),1,1))</f>
        <v/>
      </c>
      <c r="P78" s="18" t="str">
        <f>IF(LEN(入力ｼｰﾄ!$F$90)&lt;入力ｼｰﾄ!$O$5,"",MID(RIGHT(入力ｼｰﾄ!$F$90,入力ｼｰﾄ!$O$5),1,1))</f>
        <v/>
      </c>
      <c r="Q78" s="16" t="str">
        <f>IF(LEN(入力ｼｰﾄ!$F$90)&lt;入力ｼｰﾄ!$O$4,"",MID(RIGHT(入力ｼｰﾄ!$F$90,入力ｼｰﾄ!$O$4),1,1))</f>
        <v/>
      </c>
      <c r="R78" s="16" t="str">
        <f>IF(LEN(入力ｼｰﾄ!$F$90)&lt;入力ｼｰﾄ!$O$3,"",MID(RIGHT(入力ｼｰﾄ!$F$90,入力ｼｰﾄ!$O$3),1,1))</f>
        <v/>
      </c>
      <c r="S78" s="19" t="str">
        <f>IF(LEN(入力ｼｰﾄ!$F$90)&lt;入力ｼｰﾄ!$O$2,"",MID(RIGHT(入力ｼｰﾄ!$F$90,入力ｼｰﾄ!$O$2),1,1))</f>
        <v/>
      </c>
      <c r="T78" s="15" t="str">
        <f>IF(LEN(入力ｼｰﾄ!$F$91)&lt;入力ｼｰﾄ!$O$16,"",MID(RIGHT(入力ｼｰﾄ!$F$91,入力ｼｰﾄ!$O$16),1,1))</f>
        <v/>
      </c>
      <c r="U78" s="16" t="str">
        <f>IF(LEN(入力ｼｰﾄ!$F$91)&lt;入力ｼｰﾄ!$O$15,"",MID(RIGHT(入力ｼｰﾄ!$F$91,入力ｼｰﾄ!$O$15),1,1))</f>
        <v/>
      </c>
      <c r="V78" s="16" t="str">
        <f>IF(LEN(入力ｼｰﾄ!$F$91)&lt;入力ｼｰﾄ!$O$8,"",MID(RIGHT(入力ｼｰﾄ!$F$91,入力ｼｰﾄ!$O$8),1,1))</f>
        <v/>
      </c>
      <c r="W78" s="17" t="str">
        <f>IF(LEN(入力ｼｰﾄ!$F$91)&lt;入力ｼｰﾄ!$O$7,"",MID(RIGHT(入力ｼｰﾄ!$F$91,入力ｼｰﾄ!$O$7),1,1))</f>
        <v/>
      </c>
      <c r="X78" s="16" t="str">
        <f>IF(LEN(入力ｼｰﾄ!$F$91)&lt;入力ｼｰﾄ!$O$6,"",MID(RIGHT(入力ｼｰﾄ!$F$91,入力ｼｰﾄ!$O$6),1,1))</f>
        <v/>
      </c>
      <c r="Y78" s="18" t="str">
        <f>IF(LEN(入力ｼｰﾄ!$F$91)&lt;入力ｼｰﾄ!$O$5,"",MID(RIGHT(入力ｼｰﾄ!$F$91,入力ｼｰﾄ!$O$5),1,1))</f>
        <v/>
      </c>
      <c r="Z78" s="16" t="str">
        <f>IF(LEN(入力ｼｰﾄ!$F$91)&lt;入力ｼｰﾄ!$O$4,"",MID(RIGHT(入力ｼｰﾄ!$F$91,入力ｼｰﾄ!$O$4),1,1))</f>
        <v/>
      </c>
      <c r="AA78" s="16" t="str">
        <f>IF(LEN(入力ｼｰﾄ!$F$91)&lt;入力ｼｰﾄ!$O$3,"",MID(RIGHT(入力ｼｰﾄ!$F$91,入力ｼｰﾄ!$O$3),1,1))</f>
        <v/>
      </c>
      <c r="AB78" s="19" t="str">
        <f>IF(LEN(入力ｼｰﾄ!$F$91)&lt;入力ｼｰﾄ!$O$2,"",MID(RIGHT(入力ｼｰﾄ!$F$91,入力ｼｰﾄ!$O$2),1,1))</f>
        <v/>
      </c>
      <c r="AC78" s="46" t="str">
        <f>IF(LEN(入力ｼｰﾄ!$F$92)&lt;入力ｼｰﾄ!$O$16,"",MID(RIGHT(入力ｼｰﾄ!$F$92,入力ｼｰﾄ!$O$16),1,1))</f>
        <v/>
      </c>
      <c r="AD78" s="47" t="str">
        <f>IF(LEN(入力ｼｰﾄ!$F$92)&lt;入力ｼｰﾄ!$O$15,"",MID(RIGHT(入力ｼｰﾄ!$F$92,入力ｼｰﾄ!$O$15),1,1))</f>
        <v/>
      </c>
      <c r="AE78" s="47" t="str">
        <f>IF(LEN(入力ｼｰﾄ!$F$92)&lt;入力ｼｰﾄ!$O$8,"",MID(RIGHT(入力ｼｰﾄ!$F$92,入力ｼｰﾄ!$O$8),1,1))</f>
        <v/>
      </c>
      <c r="AF78" s="48" t="str">
        <f>IF(LEN(入力ｼｰﾄ!$F$92)&lt;入力ｼｰﾄ!$O$7,"",MID(RIGHT(入力ｼｰﾄ!$F$92,入力ｼｰﾄ!$O$7),1,1))</f>
        <v/>
      </c>
      <c r="AG78" s="47" t="str">
        <f>IF(LEN(入力ｼｰﾄ!$F$92)&lt;入力ｼｰﾄ!$O$6,"",MID(RIGHT(入力ｼｰﾄ!$F$92,入力ｼｰﾄ!$O$6),1,1))</f>
        <v/>
      </c>
      <c r="AH78" s="49" t="str">
        <f>IF(LEN(入力ｼｰﾄ!$F$92)&lt;入力ｼｰﾄ!$O$5,"",MID(RIGHT(入力ｼｰﾄ!$F$92,入力ｼｰﾄ!$O$5),1,1))</f>
        <v/>
      </c>
      <c r="AI78" s="47" t="str">
        <f>IF(LEN(入力ｼｰﾄ!$F$92)&lt;入力ｼｰﾄ!$O$4,"",MID(RIGHT(入力ｼｰﾄ!$F$92,入力ｼｰﾄ!$O$4),1,1))</f>
        <v/>
      </c>
      <c r="AJ78" s="47" t="str">
        <f>IF(LEN(入力ｼｰﾄ!$F$92)&lt;入力ｼｰﾄ!$O$3,"",MID(RIGHT(入力ｼｰﾄ!$F$92,入力ｼｰﾄ!$O$3),1,1))</f>
        <v/>
      </c>
      <c r="AK78" s="54" t="str">
        <f>IF(LEN(入力ｼｰﾄ!$F$92)&lt;入力ｼｰﾄ!$O$2,"",MID(RIGHT(入力ｼｰﾄ!$F$92,入力ｼｰﾄ!$O$2),1,1))</f>
        <v/>
      </c>
      <c r="AL78" s="62">
        <f>+入力ｼｰﾄ!F$93</f>
        <v>0</v>
      </c>
      <c r="AM78" s="15" t="str">
        <f>IF(LEN(入力ｼｰﾄ!$F$94)&lt;入力ｼｰﾄ!$O$16,"",MID(RIGHT(入力ｼｰﾄ!$F$94,入力ｼｰﾄ!$O$16),1,1))</f>
        <v/>
      </c>
      <c r="AN78" s="16" t="str">
        <f>IF(LEN(入力ｼｰﾄ!$F$94)&lt;入力ｼｰﾄ!$O$15,"",MID(RIGHT(入力ｼｰﾄ!$F$94,入力ｼｰﾄ!$O$15),1,1))</f>
        <v/>
      </c>
      <c r="AO78" s="16" t="str">
        <f>IF(LEN(入力ｼｰﾄ!$F$94)&lt;入力ｼｰﾄ!$O$8,"",MID(RIGHT(入力ｼｰﾄ!$F$94,入力ｼｰﾄ!$O$8),1,1))</f>
        <v/>
      </c>
      <c r="AP78" s="17" t="str">
        <f>IF(LEN(入力ｼｰﾄ!$F$94)&lt;入力ｼｰﾄ!$O$7,"",MID(RIGHT(入力ｼｰﾄ!$F$94,入力ｼｰﾄ!$O$7),1,1))</f>
        <v/>
      </c>
      <c r="AQ78" s="16" t="str">
        <f>IF(LEN(入力ｼｰﾄ!$F$94)&lt;入力ｼｰﾄ!$O$6,"",MID(RIGHT(入力ｼｰﾄ!$F$94,入力ｼｰﾄ!$O$6),1,1))</f>
        <v/>
      </c>
      <c r="AR78" s="18" t="str">
        <f>IF(LEN(入力ｼｰﾄ!$F$94)&lt;入力ｼｰﾄ!$O$5,"",MID(RIGHT(入力ｼｰﾄ!$F$94,入力ｼｰﾄ!$O$5),1,1))</f>
        <v/>
      </c>
      <c r="AS78" s="16" t="str">
        <f>IF(LEN(入力ｼｰﾄ!$F$94)&lt;入力ｼｰﾄ!$O$4,"",MID(RIGHT(入力ｼｰﾄ!$F$94,入力ｼｰﾄ!$O$4),1,1))</f>
        <v/>
      </c>
      <c r="AT78" s="16" t="str">
        <f>IF(LEN(入力ｼｰﾄ!$F$94)&lt;入力ｼｰﾄ!$O$3,"",MID(RIGHT(入力ｼｰﾄ!$F$94,入力ｼｰﾄ!$O$3),1,1))</f>
        <v/>
      </c>
      <c r="AU78" s="19" t="str">
        <f>IF(LEN(入力ｼｰﾄ!$F$94)&lt;入力ｼｰﾄ!$O$2,"",MID(RIGHT(入力ｼｰﾄ!$F$94,入力ｼｰﾄ!$O$2),1,1))</f>
        <v>0</v>
      </c>
      <c r="AV78" s="15" t="str">
        <f>IF(LEN(入力ｼｰﾄ!$F$95)&lt;入力ｼｰﾄ!$O$16,"",MID(RIGHT(入力ｼｰﾄ!$F$95,入力ｼｰﾄ!$O$16),1,1))</f>
        <v/>
      </c>
      <c r="AW78" s="16" t="str">
        <f>IF(LEN(入力ｼｰﾄ!$F$95)&lt;入力ｼｰﾄ!$O$15,"",MID(RIGHT(入力ｼｰﾄ!$F$95,入力ｼｰﾄ!$O$15),1,1))</f>
        <v/>
      </c>
      <c r="AX78" s="16" t="str">
        <f>IF(LEN(入力ｼｰﾄ!$F$95)&lt;入力ｼｰﾄ!$O$8,"",MID(RIGHT(入力ｼｰﾄ!$F$95,入力ｼｰﾄ!$O$8),1,1))</f>
        <v/>
      </c>
      <c r="AY78" s="17" t="str">
        <f>IF(LEN(入力ｼｰﾄ!$F$95)&lt;入力ｼｰﾄ!$O$7,"",MID(RIGHT(入力ｼｰﾄ!$F$95,入力ｼｰﾄ!$O$7),1,1))</f>
        <v/>
      </c>
      <c r="AZ78" s="16" t="str">
        <f>IF(LEN(入力ｼｰﾄ!$F$95)&lt;入力ｼｰﾄ!$O$6,"",MID(RIGHT(入力ｼｰﾄ!$F$95,入力ｼｰﾄ!$O$6),1,1))</f>
        <v/>
      </c>
      <c r="BA78" s="18" t="str">
        <f>IF(LEN(入力ｼｰﾄ!$F$95)&lt;入力ｼｰﾄ!$O$5,"",MID(RIGHT(入力ｼｰﾄ!$F$95,入力ｼｰﾄ!$O$5),1,1))</f>
        <v/>
      </c>
      <c r="BB78" s="16" t="str">
        <f>IF(LEN(入力ｼｰﾄ!$F$95)&lt;入力ｼｰﾄ!$O$4,"",MID(RIGHT(入力ｼｰﾄ!$F$95,入力ｼｰﾄ!$O$4),1,1))</f>
        <v/>
      </c>
      <c r="BC78" s="16" t="str">
        <f>IF(LEN(入力ｼｰﾄ!$F$95)&lt;入力ｼｰﾄ!$O$3,"",MID(RIGHT(入力ｼｰﾄ!$F$95,入力ｼｰﾄ!$O$3),1,1))</f>
        <v/>
      </c>
      <c r="BD78" s="16" t="str">
        <f>IF(LEN(入力ｼｰﾄ!$F$95)&lt;入力ｼｰﾄ!$O$2,"",MID(RIGHT(入力ｼｰﾄ!$F$95,入力ｼｰﾄ!$O$2),1,1))</f>
        <v>0</v>
      </c>
      <c r="BE78" s="252"/>
      <c r="BF78" s="253"/>
      <c r="BG78" s="253"/>
      <c r="BH78" s="254"/>
    </row>
    <row r="79" spans="1:62" ht="20.25" customHeight="1">
      <c r="A79" s="261">
        <f>入力ｼｰﾄ!$G$89</f>
        <v>0</v>
      </c>
      <c r="B79" s="259"/>
      <c r="C79" s="259"/>
      <c r="D79" s="259"/>
      <c r="E79" s="259"/>
      <c r="F79" s="259"/>
      <c r="G79" s="259"/>
      <c r="H79" s="259"/>
      <c r="I79" s="259"/>
      <c r="J79" s="260"/>
      <c r="K79" s="15" t="str">
        <f>IF(LEN(入力ｼｰﾄ!$G$90)&lt;入力ｼｰﾄ!$O$16,"",MID(RIGHT(入力ｼｰﾄ!$G$90,入力ｼｰﾄ!$O$16),1,1))</f>
        <v/>
      </c>
      <c r="L79" s="16" t="str">
        <f>IF(LEN(入力ｼｰﾄ!$G$90)&lt;入力ｼｰﾄ!$O$15,"",MID(RIGHT(入力ｼｰﾄ!$G$90,入力ｼｰﾄ!$O$15),1,1))</f>
        <v/>
      </c>
      <c r="M79" s="16" t="str">
        <f>IF(LEN(入力ｼｰﾄ!$G$90)&lt;入力ｼｰﾄ!$O$8,"",MID(RIGHT(入力ｼｰﾄ!$G$90,入力ｼｰﾄ!$O$8),1,1))</f>
        <v/>
      </c>
      <c r="N79" s="17" t="str">
        <f>IF(LEN(入力ｼｰﾄ!$G$90)&lt;入力ｼｰﾄ!$O$7,"",MID(RIGHT(入力ｼｰﾄ!$G$90,入力ｼｰﾄ!$O$7),1,1))</f>
        <v/>
      </c>
      <c r="O79" s="16" t="str">
        <f>IF(LEN(入力ｼｰﾄ!$G$90)&lt;入力ｼｰﾄ!$O$6,"",MID(RIGHT(入力ｼｰﾄ!$G$90,入力ｼｰﾄ!$O$6),1,1))</f>
        <v/>
      </c>
      <c r="P79" s="18" t="str">
        <f>IF(LEN(入力ｼｰﾄ!$G$90)&lt;入力ｼｰﾄ!$O$5,"",MID(RIGHT(入力ｼｰﾄ!$G$90,入力ｼｰﾄ!$O$5),1,1))</f>
        <v/>
      </c>
      <c r="Q79" s="16" t="str">
        <f>IF(LEN(入力ｼｰﾄ!$G$90)&lt;入力ｼｰﾄ!$O$4,"",MID(RIGHT(入力ｼｰﾄ!$G$90,入力ｼｰﾄ!$O$4),1,1))</f>
        <v/>
      </c>
      <c r="R79" s="16" t="str">
        <f>IF(LEN(入力ｼｰﾄ!$G$90)&lt;入力ｼｰﾄ!$O$3,"",MID(RIGHT(入力ｼｰﾄ!$G$90,入力ｼｰﾄ!$O$3),1,1))</f>
        <v/>
      </c>
      <c r="S79" s="19" t="str">
        <f>IF(LEN(入力ｼｰﾄ!$G$90)&lt;入力ｼｰﾄ!$O$2,"",MID(RIGHT(入力ｼｰﾄ!$G$90,入力ｼｰﾄ!$O$2),1,1))</f>
        <v/>
      </c>
      <c r="T79" s="15" t="str">
        <f>IF(LEN(入力ｼｰﾄ!$G$91)&lt;入力ｼｰﾄ!$O$16,"",MID(RIGHT(入力ｼｰﾄ!$G$91,入力ｼｰﾄ!$O$16),1,1))</f>
        <v/>
      </c>
      <c r="U79" s="16" t="str">
        <f>IF(LEN(入力ｼｰﾄ!$G$91)&lt;入力ｼｰﾄ!$O$15,"",MID(RIGHT(入力ｼｰﾄ!$G$91,入力ｼｰﾄ!$O$15),1,1))</f>
        <v/>
      </c>
      <c r="V79" s="16" t="str">
        <f>IF(LEN(入力ｼｰﾄ!$G$91)&lt;入力ｼｰﾄ!$O$8,"",MID(RIGHT(入力ｼｰﾄ!$G$91,入力ｼｰﾄ!$O$8),1,1))</f>
        <v/>
      </c>
      <c r="W79" s="17" t="str">
        <f>IF(LEN(入力ｼｰﾄ!$G$91)&lt;入力ｼｰﾄ!$O$7,"",MID(RIGHT(入力ｼｰﾄ!$G$91,入力ｼｰﾄ!$O$7),1,1))</f>
        <v/>
      </c>
      <c r="X79" s="16" t="str">
        <f>IF(LEN(入力ｼｰﾄ!$G$91)&lt;入力ｼｰﾄ!$O$6,"",MID(RIGHT(入力ｼｰﾄ!$G$91,入力ｼｰﾄ!$O$6),1,1))</f>
        <v/>
      </c>
      <c r="Y79" s="18" t="str">
        <f>IF(LEN(入力ｼｰﾄ!$G$91)&lt;入力ｼｰﾄ!$O$5,"",MID(RIGHT(入力ｼｰﾄ!$G$91,入力ｼｰﾄ!$O$5),1,1))</f>
        <v/>
      </c>
      <c r="Z79" s="16" t="str">
        <f>IF(LEN(入力ｼｰﾄ!$G$91)&lt;入力ｼｰﾄ!$O$4,"",MID(RIGHT(入力ｼｰﾄ!$G$91,入力ｼｰﾄ!$O$4),1,1))</f>
        <v/>
      </c>
      <c r="AA79" s="16" t="str">
        <f>IF(LEN(入力ｼｰﾄ!$G$91)&lt;入力ｼｰﾄ!$O$3,"",MID(RIGHT(入力ｼｰﾄ!$G$91,入力ｼｰﾄ!$O$3),1,1))</f>
        <v/>
      </c>
      <c r="AB79" s="19" t="str">
        <f>IF(LEN(入力ｼｰﾄ!$G$91)&lt;入力ｼｰﾄ!$O$2,"",MID(RIGHT(入力ｼｰﾄ!$G$91,入力ｼｰﾄ!$O$2),1,1))</f>
        <v/>
      </c>
      <c r="AC79" s="46" t="str">
        <f>IF(LEN(入力ｼｰﾄ!$G$92)&lt;入力ｼｰﾄ!$O$16,"",MID(RIGHT(入力ｼｰﾄ!$G$92,入力ｼｰﾄ!$O$16),1,1))</f>
        <v/>
      </c>
      <c r="AD79" s="47" t="str">
        <f>IF(LEN(入力ｼｰﾄ!$G$92)&lt;入力ｼｰﾄ!$O$15,"",MID(RIGHT(入力ｼｰﾄ!$G$92,入力ｼｰﾄ!$O$15),1,1))</f>
        <v/>
      </c>
      <c r="AE79" s="47" t="str">
        <f>IF(LEN(入力ｼｰﾄ!$G$92)&lt;入力ｼｰﾄ!$O$8,"",MID(RIGHT(入力ｼｰﾄ!$G$92,入力ｼｰﾄ!$O$8),1,1))</f>
        <v/>
      </c>
      <c r="AF79" s="48" t="str">
        <f>IF(LEN(入力ｼｰﾄ!$G$92)&lt;入力ｼｰﾄ!$O$7,"",MID(RIGHT(入力ｼｰﾄ!$G$92,入力ｼｰﾄ!$O$7),1,1))</f>
        <v/>
      </c>
      <c r="AG79" s="47" t="str">
        <f>IF(LEN(入力ｼｰﾄ!$G$92)&lt;入力ｼｰﾄ!$O$6,"",MID(RIGHT(入力ｼｰﾄ!$G$92,入力ｼｰﾄ!$O$6),1,1))</f>
        <v/>
      </c>
      <c r="AH79" s="49" t="str">
        <f>IF(LEN(入力ｼｰﾄ!$G$92)&lt;入力ｼｰﾄ!$O$5,"",MID(RIGHT(入力ｼｰﾄ!$G$92,入力ｼｰﾄ!$O$5),1,1))</f>
        <v/>
      </c>
      <c r="AI79" s="47" t="str">
        <f>IF(LEN(入力ｼｰﾄ!$G$92)&lt;入力ｼｰﾄ!$O$4,"",MID(RIGHT(入力ｼｰﾄ!$G$92,入力ｼｰﾄ!$O$4),1,1))</f>
        <v/>
      </c>
      <c r="AJ79" s="47" t="str">
        <f>IF(LEN(入力ｼｰﾄ!$G$92)&lt;入力ｼｰﾄ!$O$3,"",MID(RIGHT(入力ｼｰﾄ!$G$92,入力ｼｰﾄ!$O$3),1,1))</f>
        <v/>
      </c>
      <c r="AK79" s="54" t="str">
        <f>IF(LEN(入力ｼｰﾄ!$G$92)&lt;入力ｼｰﾄ!$O$2,"",MID(RIGHT(入力ｼｰﾄ!$G$92,入力ｼｰﾄ!$O$2),1,1))</f>
        <v/>
      </c>
      <c r="AL79" s="62">
        <f>+入力ｼｰﾄ!G$93</f>
        <v>0</v>
      </c>
      <c r="AM79" s="15" t="str">
        <f>IF(LEN(入力ｼｰﾄ!$G$94)&lt;入力ｼｰﾄ!$O$16,"",MID(RIGHT(入力ｼｰﾄ!$G$94,入力ｼｰﾄ!$O$16),1,1))</f>
        <v/>
      </c>
      <c r="AN79" s="16" t="str">
        <f>IF(LEN(入力ｼｰﾄ!$G$94)&lt;入力ｼｰﾄ!$O$15,"",MID(RIGHT(入力ｼｰﾄ!$G$94,入力ｼｰﾄ!$O$15),1,1))</f>
        <v/>
      </c>
      <c r="AO79" s="16" t="str">
        <f>IF(LEN(入力ｼｰﾄ!$G$94)&lt;入力ｼｰﾄ!$O$8,"",MID(RIGHT(入力ｼｰﾄ!$G$94,入力ｼｰﾄ!$O$8),1,1))</f>
        <v/>
      </c>
      <c r="AP79" s="17" t="str">
        <f>IF(LEN(入力ｼｰﾄ!$G$94)&lt;入力ｼｰﾄ!$O$7,"",MID(RIGHT(入力ｼｰﾄ!$G$94,入力ｼｰﾄ!$O$7),1,1))</f>
        <v/>
      </c>
      <c r="AQ79" s="16" t="str">
        <f>IF(LEN(入力ｼｰﾄ!$G$94)&lt;入力ｼｰﾄ!$O$6,"",MID(RIGHT(入力ｼｰﾄ!$G$94,入力ｼｰﾄ!$O$6),1,1))</f>
        <v/>
      </c>
      <c r="AR79" s="18" t="str">
        <f>IF(LEN(入力ｼｰﾄ!$G$94)&lt;入力ｼｰﾄ!$O$5,"",MID(RIGHT(入力ｼｰﾄ!$G$94,入力ｼｰﾄ!$O$5),1,1))</f>
        <v/>
      </c>
      <c r="AS79" s="16" t="str">
        <f>IF(LEN(入力ｼｰﾄ!$G$94)&lt;入力ｼｰﾄ!$O$4,"",MID(RIGHT(入力ｼｰﾄ!$G$94,入力ｼｰﾄ!$O$4),1,1))</f>
        <v/>
      </c>
      <c r="AT79" s="16" t="str">
        <f>IF(LEN(入力ｼｰﾄ!$G$94)&lt;入力ｼｰﾄ!$O$3,"",MID(RIGHT(入力ｼｰﾄ!$G$94,入力ｼｰﾄ!$O$3),1,1))</f>
        <v/>
      </c>
      <c r="AU79" s="19" t="str">
        <f>IF(LEN(入力ｼｰﾄ!$G$94)&lt;入力ｼｰﾄ!$O$2,"",MID(RIGHT(入力ｼｰﾄ!$G$94,入力ｼｰﾄ!$O$2),1,1))</f>
        <v>0</v>
      </c>
      <c r="AV79" s="15" t="str">
        <f>IF(LEN(入力ｼｰﾄ!$G$95)&lt;入力ｼｰﾄ!$O$16,"",MID(RIGHT(入力ｼｰﾄ!$G$95,入力ｼｰﾄ!$O$16),1,1))</f>
        <v/>
      </c>
      <c r="AW79" s="16" t="str">
        <f>IF(LEN(入力ｼｰﾄ!$G$95)&lt;入力ｼｰﾄ!$O$15,"",MID(RIGHT(入力ｼｰﾄ!$G$95,入力ｼｰﾄ!$O$15),1,1))</f>
        <v/>
      </c>
      <c r="AX79" s="16" t="str">
        <f>IF(LEN(入力ｼｰﾄ!$G$95)&lt;入力ｼｰﾄ!$O$8,"",MID(RIGHT(入力ｼｰﾄ!$G$95,入力ｼｰﾄ!$O$8),1,1))</f>
        <v/>
      </c>
      <c r="AY79" s="17" t="str">
        <f>IF(LEN(入力ｼｰﾄ!$G$95)&lt;入力ｼｰﾄ!$O$7,"",MID(RIGHT(入力ｼｰﾄ!$G$95,入力ｼｰﾄ!$O$7),1,1))</f>
        <v/>
      </c>
      <c r="AZ79" s="16" t="str">
        <f>IF(LEN(入力ｼｰﾄ!$G$95)&lt;入力ｼｰﾄ!$O$6,"",MID(RIGHT(入力ｼｰﾄ!$G$95,入力ｼｰﾄ!$O$6),1,1))</f>
        <v/>
      </c>
      <c r="BA79" s="18" t="str">
        <f>IF(LEN(入力ｼｰﾄ!$G$95)&lt;入力ｼｰﾄ!$O$5,"",MID(RIGHT(入力ｼｰﾄ!$G$95,入力ｼｰﾄ!$O$5),1,1))</f>
        <v/>
      </c>
      <c r="BB79" s="16" t="str">
        <f>IF(LEN(入力ｼｰﾄ!$G$95)&lt;入力ｼｰﾄ!$O$4,"",MID(RIGHT(入力ｼｰﾄ!$G$95,入力ｼｰﾄ!$O$4),1,1))</f>
        <v/>
      </c>
      <c r="BC79" s="16" t="str">
        <f>IF(LEN(入力ｼｰﾄ!$G$95)&lt;入力ｼｰﾄ!$O$3,"",MID(RIGHT(入力ｼｰﾄ!$G$95,入力ｼｰﾄ!$O$3),1,1))</f>
        <v/>
      </c>
      <c r="BD79" s="16" t="str">
        <f>IF(LEN(入力ｼｰﾄ!$G$95)&lt;入力ｼｰﾄ!$O$2,"",MID(RIGHT(入力ｼｰﾄ!$G$95,入力ｼｰﾄ!$O$2),1,1))</f>
        <v>0</v>
      </c>
      <c r="BE79" s="252"/>
      <c r="BF79" s="253"/>
      <c r="BG79" s="253"/>
      <c r="BH79" s="254"/>
    </row>
    <row r="80" spans="1:62" ht="20.25" customHeight="1" thickBot="1">
      <c r="A80" s="262" t="s">
        <v>13</v>
      </c>
      <c r="B80" s="263"/>
      <c r="C80" s="263"/>
      <c r="D80" s="263"/>
      <c r="E80" s="263"/>
      <c r="F80" s="263"/>
      <c r="G80" s="263"/>
      <c r="H80" s="263"/>
      <c r="I80" s="263"/>
      <c r="J80" s="264"/>
      <c r="K80" s="20" t="str">
        <f>IF(LEN(入力ｼｰﾄ!$H$90)&lt;入力ｼｰﾄ!$O$16,"",MID(RIGHT(入力ｼｰﾄ!$H$90,入力ｼｰﾄ!$O$16),1,1))</f>
        <v/>
      </c>
      <c r="L80" s="21" t="str">
        <f>IF(LEN(入力ｼｰﾄ!$H$90)&lt;入力ｼｰﾄ!$O$15,"",MID(RIGHT(入力ｼｰﾄ!$H$90,入力ｼｰﾄ!$O$15),1,1))</f>
        <v/>
      </c>
      <c r="M80" s="21" t="str">
        <f>IF(LEN(入力ｼｰﾄ!$H$90)&lt;入力ｼｰﾄ!$O$8,"",MID(RIGHT(入力ｼｰﾄ!$H$90,入力ｼｰﾄ!$O$8),1,1))</f>
        <v/>
      </c>
      <c r="N80" s="22" t="str">
        <f>IF(LEN(入力ｼｰﾄ!$H$90)&lt;入力ｼｰﾄ!$O$7,"",MID(RIGHT(入力ｼｰﾄ!$H$90,入力ｼｰﾄ!$O$7),1,1))</f>
        <v/>
      </c>
      <c r="O80" s="21" t="str">
        <f>IF(LEN(入力ｼｰﾄ!$H$90)&lt;入力ｼｰﾄ!$O$6,"",MID(RIGHT(入力ｼｰﾄ!$H$90,入力ｼｰﾄ!$O$6),1,1))</f>
        <v/>
      </c>
      <c r="P80" s="23" t="str">
        <f>IF(LEN(入力ｼｰﾄ!$H$90)&lt;入力ｼｰﾄ!$O$5,"",MID(RIGHT(入力ｼｰﾄ!$H$90,入力ｼｰﾄ!$O$5),1,1))</f>
        <v/>
      </c>
      <c r="Q80" s="21" t="str">
        <f>IF(LEN(入力ｼｰﾄ!$H$90)&lt;入力ｼｰﾄ!$O$4,"",MID(RIGHT(入力ｼｰﾄ!$H$90,入力ｼｰﾄ!$O$4),1,1))</f>
        <v/>
      </c>
      <c r="R80" s="21" t="str">
        <f>IF(LEN(入力ｼｰﾄ!$H$90)&lt;入力ｼｰﾄ!$O$3,"",MID(RIGHT(入力ｼｰﾄ!$H$90,入力ｼｰﾄ!$O$3),1,1))</f>
        <v/>
      </c>
      <c r="S80" s="24" t="str">
        <f>IF(LEN(入力ｼｰﾄ!$H$90)&lt;入力ｼｰﾄ!$O$2,"",MID(RIGHT(入力ｼｰﾄ!$H$90,入力ｼｰﾄ!$O$2),1,1))</f>
        <v>0</v>
      </c>
      <c r="T80" s="20" t="str">
        <f>IF(LEN(入力ｼｰﾄ!$H$91)&lt;入力ｼｰﾄ!$O$16,"",MID(RIGHT(入力ｼｰﾄ!$H$91,入力ｼｰﾄ!$O$16),1,1))</f>
        <v/>
      </c>
      <c r="U80" s="21" t="str">
        <f>IF(LEN(入力ｼｰﾄ!$H$91)&lt;入力ｼｰﾄ!$O$15,"",MID(RIGHT(入力ｼｰﾄ!$H$91,入力ｼｰﾄ!$O$15),1,1))</f>
        <v/>
      </c>
      <c r="V80" s="21" t="str">
        <f>IF(LEN(入力ｼｰﾄ!$H$91)&lt;入力ｼｰﾄ!$O$8,"",MID(RIGHT(入力ｼｰﾄ!$H$91,入力ｼｰﾄ!$O$8),1,1))</f>
        <v/>
      </c>
      <c r="W80" s="22" t="str">
        <f>IF(LEN(入力ｼｰﾄ!$H$91)&lt;入力ｼｰﾄ!$O$7,"",MID(RIGHT(入力ｼｰﾄ!$H$91,入力ｼｰﾄ!$O$7),1,1))</f>
        <v/>
      </c>
      <c r="X80" s="21" t="str">
        <f>IF(LEN(入力ｼｰﾄ!$H$91)&lt;入力ｼｰﾄ!$O$6,"",MID(RIGHT(入力ｼｰﾄ!$H$91,入力ｼｰﾄ!$O$6),1,1))</f>
        <v/>
      </c>
      <c r="Y80" s="23" t="str">
        <f>IF(LEN(入力ｼｰﾄ!$H$91)&lt;入力ｼｰﾄ!$O$5,"",MID(RIGHT(入力ｼｰﾄ!$H$91,入力ｼｰﾄ!$O$5),1,1))</f>
        <v/>
      </c>
      <c r="Z80" s="21" t="str">
        <f>IF(LEN(入力ｼｰﾄ!$H$91)&lt;入力ｼｰﾄ!$O$4,"",MID(RIGHT(入力ｼｰﾄ!$H$91,入力ｼｰﾄ!$O$4),1,1))</f>
        <v/>
      </c>
      <c r="AA80" s="21" t="str">
        <f>IF(LEN(入力ｼｰﾄ!$H$91)&lt;入力ｼｰﾄ!$O$3,"",MID(RIGHT(入力ｼｰﾄ!$H$91,入力ｼｰﾄ!$O$3),1,1))</f>
        <v/>
      </c>
      <c r="AB80" s="24" t="str">
        <f>IF(LEN(入力ｼｰﾄ!$H$91)&lt;入力ｼｰﾄ!$O$2,"",MID(RIGHT(入力ｼｰﾄ!$H$91,入力ｼｰﾄ!$O$2),1,1))</f>
        <v>0</v>
      </c>
      <c r="AC80" s="50" t="str">
        <f>IF(LEN(入力ｼｰﾄ!$H$92)&lt;入力ｼｰﾄ!$O$16,"",MID(RIGHT(入力ｼｰﾄ!$H$92,入力ｼｰﾄ!$O$16),1,1))</f>
        <v/>
      </c>
      <c r="AD80" s="51" t="str">
        <f>IF(LEN(入力ｼｰﾄ!$H$92)&lt;入力ｼｰﾄ!$O$15,"",MID(RIGHT(入力ｼｰﾄ!$H$92,入力ｼｰﾄ!$O$15),1,1))</f>
        <v/>
      </c>
      <c r="AE80" s="51" t="str">
        <f>IF(LEN(入力ｼｰﾄ!$H$92)&lt;入力ｼｰﾄ!$O$8,"",MID(RIGHT(入力ｼｰﾄ!$H$92,入力ｼｰﾄ!$O$8),1,1))</f>
        <v/>
      </c>
      <c r="AF80" s="52" t="str">
        <f>IF(LEN(入力ｼｰﾄ!$H$92)&lt;入力ｼｰﾄ!$O$7,"",MID(RIGHT(入力ｼｰﾄ!$H$92,入力ｼｰﾄ!$O$7),1,1))</f>
        <v/>
      </c>
      <c r="AG80" s="51" t="str">
        <f>IF(LEN(入力ｼｰﾄ!$H$92)&lt;入力ｼｰﾄ!$O$6,"",MID(RIGHT(入力ｼｰﾄ!$H$92,入力ｼｰﾄ!$O$6),1,1))</f>
        <v/>
      </c>
      <c r="AH80" s="53" t="str">
        <f>IF(LEN(入力ｼｰﾄ!$H$92)&lt;入力ｼｰﾄ!$O$5,"",MID(RIGHT(入力ｼｰﾄ!$H$92,入力ｼｰﾄ!$O$5),1,1))</f>
        <v/>
      </c>
      <c r="AI80" s="51" t="str">
        <f>IF(LEN(入力ｼｰﾄ!$H$92)&lt;入力ｼｰﾄ!$O$4,"",MID(RIGHT(入力ｼｰﾄ!$H$92,入力ｼｰﾄ!$O$4),1,1))</f>
        <v/>
      </c>
      <c r="AJ80" s="51" t="str">
        <f>IF(LEN(入力ｼｰﾄ!$H$92)&lt;入力ｼｰﾄ!$O$3,"",MID(RIGHT(入力ｼｰﾄ!$H$92,入力ｼｰﾄ!$O$3),1,1))</f>
        <v/>
      </c>
      <c r="AK80" s="55" t="str">
        <f>IF(LEN(入力ｼｰﾄ!$H$92)&lt;入力ｼｰﾄ!$O$2,"",MID(RIGHT(入力ｼｰﾄ!$H$92,入力ｼｰﾄ!$O$2),1,1))</f>
        <v>0</v>
      </c>
      <c r="AL80" s="51"/>
      <c r="AM80" s="20" t="str">
        <f>IF(LEN(入力ｼｰﾄ!$H$94)&lt;入力ｼｰﾄ!$O$16,"",MID(RIGHT(入力ｼｰﾄ!$H$94,入力ｼｰﾄ!$O$16),1,1))</f>
        <v/>
      </c>
      <c r="AN80" s="21" t="str">
        <f>IF(LEN(入力ｼｰﾄ!$H$94)&lt;入力ｼｰﾄ!$O$15,"",MID(RIGHT(入力ｼｰﾄ!$H$94,入力ｼｰﾄ!$O$15),1,1))</f>
        <v/>
      </c>
      <c r="AO80" s="21" t="str">
        <f>IF(LEN(入力ｼｰﾄ!$H$94)&lt;入力ｼｰﾄ!$O$8,"",MID(RIGHT(入力ｼｰﾄ!$H$94,入力ｼｰﾄ!$O$8),1,1))</f>
        <v/>
      </c>
      <c r="AP80" s="22" t="str">
        <f>IF(LEN(入力ｼｰﾄ!$H$94)&lt;入力ｼｰﾄ!$O$7,"",MID(RIGHT(入力ｼｰﾄ!$H$94,入力ｼｰﾄ!$O$7),1,1))</f>
        <v/>
      </c>
      <c r="AQ80" s="21" t="str">
        <f>IF(LEN(入力ｼｰﾄ!$H$94)&lt;入力ｼｰﾄ!$O$6,"",MID(RIGHT(入力ｼｰﾄ!$H$94,入力ｼｰﾄ!$O$6),1,1))</f>
        <v/>
      </c>
      <c r="AR80" s="23" t="str">
        <f>IF(LEN(入力ｼｰﾄ!$H$94)&lt;入力ｼｰﾄ!$O$5,"",MID(RIGHT(入力ｼｰﾄ!$H$94,入力ｼｰﾄ!$O$5),1,1))</f>
        <v/>
      </c>
      <c r="AS80" s="21" t="str">
        <f>IF(LEN(入力ｼｰﾄ!$H$94)&lt;入力ｼｰﾄ!$O$4,"",MID(RIGHT(入力ｼｰﾄ!$H$94,入力ｼｰﾄ!$O$4),1,1))</f>
        <v/>
      </c>
      <c r="AT80" s="21" t="str">
        <f>IF(LEN(入力ｼｰﾄ!$H$94)&lt;入力ｼｰﾄ!$O$3,"",MID(RIGHT(入力ｼｰﾄ!$H$94,入力ｼｰﾄ!$O$3),1,1))</f>
        <v/>
      </c>
      <c r="AU80" s="24" t="str">
        <f>IF(LEN(入力ｼｰﾄ!$H$94)&lt;入力ｼｰﾄ!$O$2,"",MID(RIGHT(入力ｼｰﾄ!$H$94,入力ｼｰﾄ!$O$2),1,1))</f>
        <v>0</v>
      </c>
      <c r="AV80" s="20" t="str">
        <f>IF(LEN(入力ｼｰﾄ!$H$95)&lt;入力ｼｰﾄ!$O$16,"",MID(RIGHT(入力ｼｰﾄ!$H$95,入力ｼｰﾄ!$O$16),1,1))</f>
        <v/>
      </c>
      <c r="AW80" s="21" t="str">
        <f>IF(LEN(入力ｼｰﾄ!$H$95)&lt;入力ｼｰﾄ!$O$15,"",MID(RIGHT(入力ｼｰﾄ!$H$95,入力ｼｰﾄ!$O$15),1,1))</f>
        <v/>
      </c>
      <c r="AX80" s="21" t="str">
        <f>IF(LEN(入力ｼｰﾄ!$H$95)&lt;入力ｼｰﾄ!$O$8,"",MID(RIGHT(入力ｼｰﾄ!$H$95,入力ｼｰﾄ!$O$8),1,1))</f>
        <v/>
      </c>
      <c r="AY80" s="22" t="str">
        <f>IF(LEN(入力ｼｰﾄ!$H$95)&lt;入力ｼｰﾄ!$O$7,"",MID(RIGHT(入力ｼｰﾄ!$H$95,入力ｼｰﾄ!$O$7),1,1))</f>
        <v/>
      </c>
      <c r="AZ80" s="21" t="str">
        <f>IF(LEN(入力ｼｰﾄ!$H$95)&lt;入力ｼｰﾄ!$O$6,"",MID(RIGHT(入力ｼｰﾄ!$H$95,入力ｼｰﾄ!$O$6),1,1))</f>
        <v/>
      </c>
      <c r="BA80" s="23" t="str">
        <f>IF(LEN(入力ｼｰﾄ!$H$95)&lt;入力ｼｰﾄ!$O$5,"",MID(RIGHT(入力ｼｰﾄ!$H$95,入力ｼｰﾄ!$O$5),1,1))</f>
        <v/>
      </c>
      <c r="BB80" s="21" t="str">
        <f>IF(LEN(入力ｼｰﾄ!$H$95)&lt;入力ｼｰﾄ!$O$4,"",MID(RIGHT(入力ｼｰﾄ!$H$95,入力ｼｰﾄ!$O$4),1,1))</f>
        <v/>
      </c>
      <c r="BC80" s="21" t="str">
        <f>IF(LEN(入力ｼｰﾄ!$H$95)&lt;入力ｼｰﾄ!$O$3,"",MID(RIGHT(入力ｼｰﾄ!$H$95,入力ｼｰﾄ!$O$3),1,1))</f>
        <v/>
      </c>
      <c r="BD80" s="21" t="str">
        <f>IF(LEN(入力ｼｰﾄ!$H$95)&lt;入力ｼｰﾄ!$O$2,"",MID(RIGHT(入力ｼｰﾄ!$H$95,入力ｼｰﾄ!$O$2),1,1))</f>
        <v>0</v>
      </c>
      <c r="BE80" s="255"/>
      <c r="BF80" s="256"/>
      <c r="BG80" s="256"/>
      <c r="BH80" s="257"/>
    </row>
    <row r="81" spans="1:62" ht="26.25" customHeight="1">
      <c r="A81" s="237" t="s">
        <v>2</v>
      </c>
      <c r="B81" s="238"/>
      <c r="C81" s="238"/>
      <c r="D81" s="238"/>
      <c r="E81" s="238"/>
      <c r="F81" s="239">
        <f>入力ｼｰﾄ!$D$97</f>
        <v>0</v>
      </c>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40"/>
      <c r="AL81" s="57"/>
      <c r="AM81" s="238" t="s">
        <v>14</v>
      </c>
      <c r="AN81" s="238"/>
      <c r="AO81" s="238"/>
      <c r="AP81" s="238"/>
      <c r="AQ81" s="238"/>
      <c r="AR81" s="241">
        <f>入力ｼｰﾄ!$D$96</f>
        <v>0</v>
      </c>
      <c r="AS81" s="241"/>
      <c r="AT81" s="241"/>
      <c r="AU81" s="241"/>
      <c r="AV81" s="241"/>
      <c r="AW81" s="241"/>
      <c r="AX81" s="241"/>
      <c r="AY81" s="241"/>
      <c r="AZ81" s="241"/>
      <c r="BA81" s="241"/>
      <c r="BB81" s="241"/>
      <c r="BC81" s="241"/>
      <c r="BD81" s="241"/>
      <c r="BE81" s="242" t="s">
        <v>17</v>
      </c>
      <c r="BF81" s="243"/>
      <c r="BG81" s="243"/>
      <c r="BH81" s="244"/>
    </row>
    <row r="82" spans="1:62" ht="20.25" customHeight="1">
      <c r="A82" s="245" t="s">
        <v>12</v>
      </c>
      <c r="B82" s="246"/>
      <c r="C82" s="246"/>
      <c r="D82" s="246"/>
      <c r="E82" s="246"/>
      <c r="F82" s="246"/>
      <c r="G82" s="246"/>
      <c r="H82" s="246"/>
      <c r="I82" s="246"/>
      <c r="J82" s="247"/>
      <c r="K82" s="248" t="s">
        <v>15</v>
      </c>
      <c r="L82" s="246"/>
      <c r="M82" s="246"/>
      <c r="N82" s="246"/>
      <c r="O82" s="246"/>
      <c r="P82" s="246"/>
      <c r="Q82" s="246"/>
      <c r="R82" s="246"/>
      <c r="S82" s="247"/>
      <c r="T82" s="248" t="s">
        <v>36</v>
      </c>
      <c r="U82" s="246"/>
      <c r="V82" s="246"/>
      <c r="W82" s="246"/>
      <c r="X82" s="246"/>
      <c r="Y82" s="246"/>
      <c r="Z82" s="246"/>
      <c r="AA82" s="246"/>
      <c r="AB82" s="247"/>
      <c r="AC82" s="248" t="s">
        <v>6</v>
      </c>
      <c r="AD82" s="246"/>
      <c r="AE82" s="246"/>
      <c r="AF82" s="246"/>
      <c r="AG82" s="246"/>
      <c r="AH82" s="246"/>
      <c r="AI82" s="246"/>
      <c r="AJ82" s="246"/>
      <c r="AK82" s="247"/>
      <c r="AL82" s="61" t="s">
        <v>141</v>
      </c>
      <c r="AM82" s="248" t="s">
        <v>11</v>
      </c>
      <c r="AN82" s="246"/>
      <c r="AO82" s="246"/>
      <c r="AP82" s="246"/>
      <c r="AQ82" s="246"/>
      <c r="AR82" s="246"/>
      <c r="AS82" s="246"/>
      <c r="AT82" s="246"/>
      <c r="AU82" s="247"/>
      <c r="AV82" s="248" t="s">
        <v>16</v>
      </c>
      <c r="AW82" s="246"/>
      <c r="AX82" s="246"/>
      <c r="AY82" s="246"/>
      <c r="AZ82" s="246"/>
      <c r="BA82" s="246"/>
      <c r="BB82" s="246"/>
      <c r="BC82" s="246"/>
      <c r="BD82" s="247"/>
      <c r="BE82" s="249">
        <f>入力ｼｰﾄ!I96</f>
        <v>0</v>
      </c>
      <c r="BF82" s="250"/>
      <c r="BG82" s="250"/>
      <c r="BH82" s="251"/>
    </row>
    <row r="83" spans="1:62" ht="20.25" customHeight="1">
      <c r="A83" s="258">
        <f>入力ｼｰﾄ!$D$98</f>
        <v>0</v>
      </c>
      <c r="B83" s="259"/>
      <c r="C83" s="259"/>
      <c r="D83" s="259"/>
      <c r="E83" s="259"/>
      <c r="F83" s="259"/>
      <c r="G83" s="259"/>
      <c r="H83" s="259"/>
      <c r="I83" s="259"/>
      <c r="J83" s="260"/>
      <c r="K83" s="15" t="str">
        <f>IF(LEN(入力ｼｰﾄ!$D$99)&lt;入力ｼｰﾄ!$O$16,"",MID(RIGHT(入力ｼｰﾄ!$D$99,入力ｼｰﾄ!$O$16),1,1))</f>
        <v/>
      </c>
      <c r="L83" s="16" t="str">
        <f>IF(LEN(入力ｼｰﾄ!$D$99)&lt;入力ｼｰﾄ!$O$15,"",MID(RIGHT(入力ｼｰﾄ!$D$99,入力ｼｰﾄ!$O$15),1,1))</f>
        <v/>
      </c>
      <c r="M83" s="16" t="str">
        <f>IF(LEN(入力ｼｰﾄ!$D$99)&lt;入力ｼｰﾄ!$O$8,"",MID(RIGHT(入力ｼｰﾄ!$D$99,入力ｼｰﾄ!$O$8),1,1))</f>
        <v/>
      </c>
      <c r="N83" s="17" t="str">
        <f>IF(LEN(入力ｼｰﾄ!$D$99)&lt;入力ｼｰﾄ!$O$7,"",MID(RIGHT(入力ｼｰﾄ!$D$99,入力ｼｰﾄ!$O$7),1,1))</f>
        <v/>
      </c>
      <c r="O83" s="16" t="str">
        <f>IF(LEN(入力ｼｰﾄ!$D$99)&lt;入力ｼｰﾄ!$O$6,"",MID(RIGHT(入力ｼｰﾄ!$D$99,入力ｼｰﾄ!$O$6),1,1))</f>
        <v/>
      </c>
      <c r="P83" s="18" t="str">
        <f>IF(LEN(入力ｼｰﾄ!$D$99)&lt;入力ｼｰﾄ!$O$5,"",MID(RIGHT(入力ｼｰﾄ!$D$99,入力ｼｰﾄ!$O$5),1,1))</f>
        <v/>
      </c>
      <c r="Q83" s="16" t="str">
        <f>IF(LEN(入力ｼｰﾄ!$D$99)&lt;入力ｼｰﾄ!$O$4,"",MID(RIGHT(入力ｼｰﾄ!$D$99,入力ｼｰﾄ!$O$4),1,1))</f>
        <v/>
      </c>
      <c r="R83" s="16" t="str">
        <f>IF(LEN(入力ｼｰﾄ!$D$99)&lt;入力ｼｰﾄ!$O$3,"",MID(RIGHT(入力ｼｰﾄ!$D$99,入力ｼｰﾄ!$O$3),1,1))</f>
        <v/>
      </c>
      <c r="S83" s="19" t="str">
        <f>IF(LEN(入力ｼｰﾄ!$D$99)&lt;入力ｼｰﾄ!$O$2,"",MID(RIGHT(入力ｼｰﾄ!$D$99,入力ｼｰﾄ!$O$2),1,1))</f>
        <v/>
      </c>
      <c r="T83" s="15" t="str">
        <f>IF(LEN(入力ｼｰﾄ!$D$100)&lt;入力ｼｰﾄ!$O$16,"",MID(RIGHT(入力ｼｰﾄ!$D$100,入力ｼｰﾄ!$O$16),1,1))</f>
        <v/>
      </c>
      <c r="U83" s="16" t="str">
        <f>IF(LEN(入力ｼｰﾄ!$D$100)&lt;入力ｼｰﾄ!$O$15,"",MID(RIGHT(入力ｼｰﾄ!$D$100,入力ｼｰﾄ!$O$15),1,1))</f>
        <v/>
      </c>
      <c r="V83" s="16" t="str">
        <f>IF(LEN(入力ｼｰﾄ!$D$100)&lt;入力ｼｰﾄ!$O$8,"",MID(RIGHT(入力ｼｰﾄ!$D$100,入力ｼｰﾄ!$O$8),1,1))</f>
        <v/>
      </c>
      <c r="W83" s="17" t="str">
        <f>IF(LEN(入力ｼｰﾄ!$D$100)&lt;入力ｼｰﾄ!$O$7,"",MID(RIGHT(入力ｼｰﾄ!$D$100,入力ｼｰﾄ!$O$7),1,1))</f>
        <v/>
      </c>
      <c r="X83" s="16" t="str">
        <f>IF(LEN(入力ｼｰﾄ!$D$100)&lt;入力ｼｰﾄ!$O$6,"",MID(RIGHT(入力ｼｰﾄ!$D$100,入力ｼｰﾄ!$O$6),1,1))</f>
        <v/>
      </c>
      <c r="Y83" s="18" t="str">
        <f>IF(LEN(入力ｼｰﾄ!$D$100)&lt;入力ｼｰﾄ!$O$5,"",MID(RIGHT(入力ｼｰﾄ!$D$100,入力ｼｰﾄ!$O$5),1,1))</f>
        <v/>
      </c>
      <c r="Z83" s="16" t="str">
        <f>IF(LEN(入力ｼｰﾄ!$D$100)&lt;入力ｼｰﾄ!$O$4,"",MID(RIGHT(入力ｼｰﾄ!$D$100,入力ｼｰﾄ!$O$4),1,1))</f>
        <v/>
      </c>
      <c r="AA83" s="16" t="str">
        <f>IF(LEN(入力ｼｰﾄ!$D$100)&lt;入力ｼｰﾄ!$O$3,"",MID(RIGHT(入力ｼｰﾄ!$D$100,入力ｼｰﾄ!$O$3),1,1))</f>
        <v/>
      </c>
      <c r="AB83" s="19" t="str">
        <f>IF(LEN(入力ｼｰﾄ!$D$100)&lt;入力ｼｰﾄ!$O$2,"",MID(RIGHT(入力ｼｰﾄ!$D$100,入力ｼｰﾄ!$O$2),1,1))</f>
        <v/>
      </c>
      <c r="AC83" s="46" t="str">
        <f>IF(LEN(入力ｼｰﾄ!$D$101)&lt;入力ｼｰﾄ!$O$16,"",MID(RIGHT(入力ｼｰﾄ!$D$101,入力ｼｰﾄ!$O$16),1,1))</f>
        <v/>
      </c>
      <c r="AD83" s="47" t="str">
        <f>IF(LEN(入力ｼｰﾄ!$D$101)&lt;入力ｼｰﾄ!$O$15,"",MID(RIGHT(入力ｼｰﾄ!$D$101,入力ｼｰﾄ!$O$15),1,1))</f>
        <v/>
      </c>
      <c r="AE83" s="47" t="str">
        <f>IF(LEN(入力ｼｰﾄ!$D$101)&lt;入力ｼｰﾄ!$O$8,"",MID(RIGHT(入力ｼｰﾄ!$D$101,入力ｼｰﾄ!$O$8),1,1))</f>
        <v/>
      </c>
      <c r="AF83" s="48" t="str">
        <f>IF(LEN(入力ｼｰﾄ!$D$101)&lt;入力ｼｰﾄ!$O$7,"",MID(RIGHT(入力ｼｰﾄ!$D$101,入力ｼｰﾄ!$O$7),1,1))</f>
        <v/>
      </c>
      <c r="AG83" s="47" t="str">
        <f>IF(LEN(入力ｼｰﾄ!$D$101)&lt;入力ｼｰﾄ!$O$6,"",MID(RIGHT(入力ｼｰﾄ!$D$101,入力ｼｰﾄ!$O$6),1,1))</f>
        <v/>
      </c>
      <c r="AH83" s="49" t="str">
        <f>IF(LEN(入力ｼｰﾄ!$D$101)&lt;入力ｼｰﾄ!$O$5,"",MID(RIGHT(入力ｼｰﾄ!$D$101,入力ｼｰﾄ!$O$5),1,1))</f>
        <v/>
      </c>
      <c r="AI83" s="47" t="str">
        <f>IF(LEN(入力ｼｰﾄ!$D$101)&lt;入力ｼｰﾄ!$O$4,"",MID(RIGHT(入力ｼｰﾄ!$D$101,入力ｼｰﾄ!$O$4),1,1))</f>
        <v/>
      </c>
      <c r="AJ83" s="47" t="str">
        <f>IF(LEN(入力ｼｰﾄ!$D$101)&lt;入力ｼｰﾄ!$O$3,"",MID(RIGHT(入力ｼｰﾄ!$D$101,入力ｼｰﾄ!$O$3),1,1))</f>
        <v/>
      </c>
      <c r="AK83" s="54" t="str">
        <f>IF(LEN(入力ｼｰﾄ!$D$101)&lt;入力ｼｰﾄ!$O$2,"",MID(RIGHT(入力ｼｰﾄ!$D$101,入力ｼｰﾄ!$O$2),1,1))</f>
        <v/>
      </c>
      <c r="AL83" s="62">
        <f>+入力ｼｰﾄ!D$102</f>
        <v>0</v>
      </c>
      <c r="AM83" s="15" t="str">
        <f>IF(LEN(入力ｼｰﾄ!$D$103)&lt;入力ｼｰﾄ!$O$16,"",MID(RIGHT(入力ｼｰﾄ!$D$103,入力ｼｰﾄ!$O$16),1,1))</f>
        <v/>
      </c>
      <c r="AN83" s="16" t="str">
        <f>IF(LEN(入力ｼｰﾄ!$D$103)&lt;入力ｼｰﾄ!$O$15,"",MID(RIGHT(入力ｼｰﾄ!$D$103,入力ｼｰﾄ!$O$15),1,1))</f>
        <v/>
      </c>
      <c r="AO83" s="16" t="str">
        <f>IF(LEN(入力ｼｰﾄ!$D$103)&lt;入力ｼｰﾄ!$O$8,"",MID(RIGHT(入力ｼｰﾄ!$D$103,入力ｼｰﾄ!$O$8),1,1))</f>
        <v/>
      </c>
      <c r="AP83" s="17" t="str">
        <f>IF(LEN(入力ｼｰﾄ!$D$103)&lt;入力ｼｰﾄ!$O$7,"",MID(RIGHT(入力ｼｰﾄ!$D$103,入力ｼｰﾄ!$O$7),1,1))</f>
        <v/>
      </c>
      <c r="AQ83" s="16" t="str">
        <f>IF(LEN(入力ｼｰﾄ!$D$103)&lt;入力ｼｰﾄ!$O$6,"",MID(RIGHT(入力ｼｰﾄ!$D$103,入力ｼｰﾄ!$O$6),1,1))</f>
        <v/>
      </c>
      <c r="AR83" s="18" t="str">
        <f>IF(LEN(入力ｼｰﾄ!$D$103)&lt;入力ｼｰﾄ!$O$5,"",MID(RIGHT(入力ｼｰﾄ!$D$103,入力ｼｰﾄ!$O$5),1,1))</f>
        <v/>
      </c>
      <c r="AS83" s="16" t="str">
        <f>IF(LEN(入力ｼｰﾄ!$D$103)&lt;入力ｼｰﾄ!$O$4,"",MID(RIGHT(入力ｼｰﾄ!$D$103,入力ｼｰﾄ!$O$4),1,1))</f>
        <v/>
      </c>
      <c r="AT83" s="16" t="str">
        <f>IF(LEN(入力ｼｰﾄ!$D$103)&lt;入力ｼｰﾄ!$O$3,"",MID(RIGHT(入力ｼｰﾄ!$D$103,入力ｼｰﾄ!$O$3),1,1))</f>
        <v/>
      </c>
      <c r="AU83" s="19" t="str">
        <f>IF(LEN(入力ｼｰﾄ!$D$103)&lt;入力ｼｰﾄ!$O$2,"",MID(RIGHT(入力ｼｰﾄ!$D$103,入力ｼｰﾄ!$O$2),1,1))</f>
        <v>0</v>
      </c>
      <c r="AV83" s="15" t="str">
        <f>IF(LEN(入力ｼｰﾄ!$D$104)&lt;入力ｼｰﾄ!$O$16,"",MID(RIGHT(入力ｼｰﾄ!$D$104,入力ｼｰﾄ!$O$16),1,1))</f>
        <v/>
      </c>
      <c r="AW83" s="16" t="str">
        <f>IF(LEN(入力ｼｰﾄ!$D$104)&lt;入力ｼｰﾄ!$O$15,"",MID(RIGHT(入力ｼｰﾄ!$D$104,入力ｼｰﾄ!$O$15),1,1))</f>
        <v/>
      </c>
      <c r="AX83" s="16" t="str">
        <f>IF(LEN(入力ｼｰﾄ!$D$104)&lt;入力ｼｰﾄ!$O$8,"",MID(RIGHT(入力ｼｰﾄ!$D$104,入力ｼｰﾄ!$O$8),1,1))</f>
        <v/>
      </c>
      <c r="AY83" s="17" t="str">
        <f>IF(LEN(入力ｼｰﾄ!$D$104)&lt;入力ｼｰﾄ!$O$7,"",MID(RIGHT(入力ｼｰﾄ!$D$104,入力ｼｰﾄ!$O$7),1,1))</f>
        <v/>
      </c>
      <c r="AZ83" s="16" t="str">
        <f>IF(LEN(入力ｼｰﾄ!$D$104)&lt;入力ｼｰﾄ!$O$6,"",MID(RIGHT(入力ｼｰﾄ!$D$104,入力ｼｰﾄ!$O$6),1,1))</f>
        <v/>
      </c>
      <c r="BA83" s="18" t="str">
        <f>IF(LEN(入力ｼｰﾄ!$D$104)&lt;入力ｼｰﾄ!$O$5,"",MID(RIGHT(入力ｼｰﾄ!$D$104,入力ｼｰﾄ!$O$5),1,1))</f>
        <v/>
      </c>
      <c r="BB83" s="16" t="str">
        <f>IF(LEN(入力ｼｰﾄ!$D$104)&lt;入力ｼｰﾄ!$O$4,"",MID(RIGHT(入力ｼｰﾄ!$D$104,入力ｼｰﾄ!$O$4),1,1))</f>
        <v/>
      </c>
      <c r="BC83" s="16" t="str">
        <f>IF(LEN(入力ｼｰﾄ!$D$104)&lt;入力ｼｰﾄ!$O$3,"",MID(RIGHT(入力ｼｰﾄ!$D$104,入力ｼｰﾄ!$O$3),1,1))</f>
        <v/>
      </c>
      <c r="BD83" s="16" t="str">
        <f>IF(LEN(入力ｼｰﾄ!$D$104)&lt;入力ｼｰﾄ!$O$2,"",MID(RIGHT(入力ｼｰﾄ!$D$104,入力ｼｰﾄ!$O$2),1,1))</f>
        <v>0</v>
      </c>
      <c r="BE83" s="252"/>
      <c r="BF83" s="253"/>
      <c r="BG83" s="253"/>
      <c r="BH83" s="254"/>
    </row>
    <row r="84" spans="1:62" ht="20.25" customHeight="1">
      <c r="A84" s="261">
        <f>入力ｼｰﾄ!$E$98</f>
        <v>0</v>
      </c>
      <c r="B84" s="259"/>
      <c r="C84" s="259"/>
      <c r="D84" s="259"/>
      <c r="E84" s="259"/>
      <c r="F84" s="259"/>
      <c r="G84" s="259"/>
      <c r="H84" s="259"/>
      <c r="I84" s="259"/>
      <c r="J84" s="260"/>
      <c r="K84" s="15" t="str">
        <f>IF(LEN(入力ｼｰﾄ!$E$99)&lt;入力ｼｰﾄ!$O$16,"",MID(RIGHT(入力ｼｰﾄ!$E$99,入力ｼｰﾄ!$O$16),1,1))</f>
        <v/>
      </c>
      <c r="L84" s="16" t="str">
        <f>IF(LEN(入力ｼｰﾄ!$E$99)&lt;入力ｼｰﾄ!$O$15,"",MID(RIGHT(入力ｼｰﾄ!$E$99,入力ｼｰﾄ!$O$15),1,1))</f>
        <v/>
      </c>
      <c r="M84" s="16" t="str">
        <f>IF(LEN(入力ｼｰﾄ!$E$99)&lt;入力ｼｰﾄ!$O$8,"",MID(RIGHT(入力ｼｰﾄ!$E$99,入力ｼｰﾄ!$O$8),1,1))</f>
        <v/>
      </c>
      <c r="N84" s="17" t="str">
        <f>IF(LEN(入力ｼｰﾄ!$E$99)&lt;入力ｼｰﾄ!$O$7,"",MID(RIGHT(入力ｼｰﾄ!$E$99,入力ｼｰﾄ!$O$7),1,1))</f>
        <v/>
      </c>
      <c r="O84" s="16" t="str">
        <f>IF(LEN(入力ｼｰﾄ!$E$99)&lt;入力ｼｰﾄ!$O$6,"",MID(RIGHT(入力ｼｰﾄ!$E$99,入力ｼｰﾄ!$O$6),1,1))</f>
        <v/>
      </c>
      <c r="P84" s="18" t="str">
        <f>IF(LEN(入力ｼｰﾄ!$E$99)&lt;入力ｼｰﾄ!$O$5,"",MID(RIGHT(入力ｼｰﾄ!$E$99,入力ｼｰﾄ!$O$5),1,1))</f>
        <v/>
      </c>
      <c r="Q84" s="16" t="str">
        <f>IF(LEN(入力ｼｰﾄ!$E$99)&lt;入力ｼｰﾄ!$O$4,"",MID(RIGHT(入力ｼｰﾄ!$E$99,入力ｼｰﾄ!$O$4),1,1))</f>
        <v/>
      </c>
      <c r="R84" s="16" t="str">
        <f>IF(LEN(入力ｼｰﾄ!$E$99)&lt;入力ｼｰﾄ!$O$3,"",MID(RIGHT(入力ｼｰﾄ!$E$99,入力ｼｰﾄ!$O$3),1,1))</f>
        <v/>
      </c>
      <c r="S84" s="19" t="str">
        <f>IF(LEN(入力ｼｰﾄ!$E$99)&lt;入力ｼｰﾄ!$O$2,"",MID(RIGHT(入力ｼｰﾄ!$E$99,入力ｼｰﾄ!$O$2),1,1))</f>
        <v/>
      </c>
      <c r="T84" s="15" t="str">
        <f>IF(LEN(入力ｼｰﾄ!$E$100)&lt;入力ｼｰﾄ!$O$16,"",MID(RIGHT(入力ｼｰﾄ!$E$100,入力ｼｰﾄ!$O$16),1,1))</f>
        <v/>
      </c>
      <c r="U84" s="16" t="str">
        <f>IF(LEN(入力ｼｰﾄ!$E$100)&lt;入力ｼｰﾄ!$O$15,"",MID(RIGHT(入力ｼｰﾄ!$E$100,入力ｼｰﾄ!$O$15),1,1))</f>
        <v/>
      </c>
      <c r="V84" s="16" t="str">
        <f>IF(LEN(入力ｼｰﾄ!$E$100)&lt;入力ｼｰﾄ!$O$8,"",MID(RIGHT(入力ｼｰﾄ!$E$100,入力ｼｰﾄ!$O$8),1,1))</f>
        <v/>
      </c>
      <c r="W84" s="17" t="str">
        <f>IF(LEN(入力ｼｰﾄ!$E$100)&lt;入力ｼｰﾄ!$O$7,"",MID(RIGHT(入力ｼｰﾄ!$E$100,入力ｼｰﾄ!$O$7),1,1))</f>
        <v/>
      </c>
      <c r="X84" s="16" t="str">
        <f>IF(LEN(入力ｼｰﾄ!$E$100)&lt;入力ｼｰﾄ!$O$6,"",MID(RIGHT(入力ｼｰﾄ!$E$100,入力ｼｰﾄ!$O$6),1,1))</f>
        <v/>
      </c>
      <c r="Y84" s="18" t="str">
        <f>IF(LEN(入力ｼｰﾄ!$E$100)&lt;入力ｼｰﾄ!$O$5,"",MID(RIGHT(入力ｼｰﾄ!$E$100,入力ｼｰﾄ!$O$5),1,1))</f>
        <v/>
      </c>
      <c r="Z84" s="16" t="str">
        <f>IF(LEN(入力ｼｰﾄ!$E$100)&lt;入力ｼｰﾄ!$O$4,"",MID(RIGHT(入力ｼｰﾄ!$E$100,入力ｼｰﾄ!$O$4),1,1))</f>
        <v/>
      </c>
      <c r="AA84" s="16" t="str">
        <f>IF(LEN(入力ｼｰﾄ!$E$100)&lt;入力ｼｰﾄ!$O$3,"",MID(RIGHT(入力ｼｰﾄ!$E$100,入力ｼｰﾄ!$O$3),1,1))</f>
        <v/>
      </c>
      <c r="AB84" s="19" t="str">
        <f>IF(LEN(入力ｼｰﾄ!$E$100)&lt;入力ｼｰﾄ!$O$2,"",MID(RIGHT(入力ｼｰﾄ!$E$100,入力ｼｰﾄ!$O$2),1,1))</f>
        <v/>
      </c>
      <c r="AC84" s="46" t="str">
        <f>IF(LEN(入力ｼｰﾄ!$E$101)&lt;入力ｼｰﾄ!$O$16,"",MID(RIGHT(入力ｼｰﾄ!$E$101,入力ｼｰﾄ!$O$16),1,1))</f>
        <v/>
      </c>
      <c r="AD84" s="47" t="str">
        <f>IF(LEN(入力ｼｰﾄ!$E$101)&lt;入力ｼｰﾄ!$O$15,"",MID(RIGHT(入力ｼｰﾄ!$E$101,入力ｼｰﾄ!$O$15),1,1))</f>
        <v/>
      </c>
      <c r="AE84" s="47" t="str">
        <f>IF(LEN(入力ｼｰﾄ!$E$101)&lt;入力ｼｰﾄ!$O$8,"",MID(RIGHT(入力ｼｰﾄ!$E$101,入力ｼｰﾄ!$O$8),1,1))</f>
        <v/>
      </c>
      <c r="AF84" s="48" t="str">
        <f>IF(LEN(入力ｼｰﾄ!$E$101)&lt;入力ｼｰﾄ!$O$7,"",MID(RIGHT(入力ｼｰﾄ!$E$101,入力ｼｰﾄ!$O$7),1,1))</f>
        <v/>
      </c>
      <c r="AG84" s="47" t="str">
        <f>IF(LEN(入力ｼｰﾄ!$E$101)&lt;入力ｼｰﾄ!$O$6,"",MID(RIGHT(入力ｼｰﾄ!$E$101,入力ｼｰﾄ!$O$6),1,1))</f>
        <v/>
      </c>
      <c r="AH84" s="49" t="str">
        <f>IF(LEN(入力ｼｰﾄ!$E$101)&lt;入力ｼｰﾄ!$O$5,"",MID(RIGHT(入力ｼｰﾄ!$E$101,入力ｼｰﾄ!$O$5),1,1))</f>
        <v/>
      </c>
      <c r="AI84" s="47" t="str">
        <f>IF(LEN(入力ｼｰﾄ!$E$101)&lt;入力ｼｰﾄ!$O$4,"",MID(RIGHT(入力ｼｰﾄ!$E$101,入力ｼｰﾄ!$O$4),1,1))</f>
        <v/>
      </c>
      <c r="AJ84" s="47" t="str">
        <f>IF(LEN(入力ｼｰﾄ!$E$101)&lt;入力ｼｰﾄ!$O$3,"",MID(RIGHT(入力ｼｰﾄ!$E$101,入力ｼｰﾄ!$O$3),1,1))</f>
        <v/>
      </c>
      <c r="AK84" s="54" t="str">
        <f>IF(LEN(入力ｼｰﾄ!$E$101)&lt;入力ｼｰﾄ!$O$2,"",MID(RIGHT(入力ｼｰﾄ!$E$101,入力ｼｰﾄ!$O$2),1,1))</f>
        <v/>
      </c>
      <c r="AL84" s="62">
        <f>+入力ｼｰﾄ!E$102</f>
        <v>0</v>
      </c>
      <c r="AM84" s="15" t="str">
        <f>IF(LEN(入力ｼｰﾄ!$E$103)&lt;入力ｼｰﾄ!$O$16,"",MID(RIGHT(入力ｼｰﾄ!$E$103,入力ｼｰﾄ!$O$16),1,1))</f>
        <v/>
      </c>
      <c r="AN84" s="16" t="str">
        <f>IF(LEN(入力ｼｰﾄ!$E$103)&lt;入力ｼｰﾄ!$O$15,"",MID(RIGHT(入力ｼｰﾄ!$E$103,入力ｼｰﾄ!$O$15),1,1))</f>
        <v/>
      </c>
      <c r="AO84" s="16" t="str">
        <f>IF(LEN(入力ｼｰﾄ!$E$103)&lt;入力ｼｰﾄ!$O$8,"",MID(RIGHT(入力ｼｰﾄ!$E$103,入力ｼｰﾄ!$O$8),1,1))</f>
        <v/>
      </c>
      <c r="AP84" s="17" t="str">
        <f>IF(LEN(入力ｼｰﾄ!$E$103)&lt;入力ｼｰﾄ!$O$7,"",MID(RIGHT(入力ｼｰﾄ!$E$103,入力ｼｰﾄ!$O$7),1,1))</f>
        <v/>
      </c>
      <c r="AQ84" s="16" t="str">
        <f>IF(LEN(入力ｼｰﾄ!$E$103)&lt;入力ｼｰﾄ!$O$6,"",MID(RIGHT(入力ｼｰﾄ!$E$103,入力ｼｰﾄ!$O$6),1,1))</f>
        <v/>
      </c>
      <c r="AR84" s="18" t="str">
        <f>IF(LEN(入力ｼｰﾄ!$E$103)&lt;入力ｼｰﾄ!$O$5,"",MID(RIGHT(入力ｼｰﾄ!$E$103,入力ｼｰﾄ!$O$5),1,1))</f>
        <v/>
      </c>
      <c r="AS84" s="16" t="str">
        <f>IF(LEN(入力ｼｰﾄ!$E$103)&lt;入力ｼｰﾄ!$O$4,"",MID(RIGHT(入力ｼｰﾄ!$E$103,入力ｼｰﾄ!$O$4),1,1))</f>
        <v/>
      </c>
      <c r="AT84" s="16" t="str">
        <f>IF(LEN(入力ｼｰﾄ!$E$103)&lt;入力ｼｰﾄ!$O$3,"",MID(RIGHT(入力ｼｰﾄ!$E$103,入力ｼｰﾄ!$O$3),1,1))</f>
        <v/>
      </c>
      <c r="AU84" s="19" t="str">
        <f>IF(LEN(入力ｼｰﾄ!$E$103)&lt;入力ｼｰﾄ!$O$2,"",MID(RIGHT(入力ｼｰﾄ!$E$103,入力ｼｰﾄ!$O$2),1,1))</f>
        <v>0</v>
      </c>
      <c r="AV84" s="15" t="str">
        <f>IF(LEN(入力ｼｰﾄ!$E$104)&lt;入力ｼｰﾄ!$O$16,"",MID(RIGHT(入力ｼｰﾄ!$E$104,入力ｼｰﾄ!$O$16),1,1))</f>
        <v/>
      </c>
      <c r="AW84" s="16" t="str">
        <f>IF(LEN(入力ｼｰﾄ!$E$104)&lt;入力ｼｰﾄ!$O$15,"",MID(RIGHT(入力ｼｰﾄ!$E$104,入力ｼｰﾄ!$O$15),1,1))</f>
        <v/>
      </c>
      <c r="AX84" s="16" t="str">
        <f>IF(LEN(入力ｼｰﾄ!$E$104)&lt;入力ｼｰﾄ!$O$8,"",MID(RIGHT(入力ｼｰﾄ!$E$104,入力ｼｰﾄ!$O$8),1,1))</f>
        <v/>
      </c>
      <c r="AY84" s="17" t="str">
        <f>IF(LEN(入力ｼｰﾄ!$E$104)&lt;入力ｼｰﾄ!$O$7,"",MID(RIGHT(入力ｼｰﾄ!$E$104,入力ｼｰﾄ!$O$7),1,1))</f>
        <v/>
      </c>
      <c r="AZ84" s="16" t="str">
        <f>IF(LEN(入力ｼｰﾄ!$E$104)&lt;入力ｼｰﾄ!$O$6,"",MID(RIGHT(入力ｼｰﾄ!$E$104,入力ｼｰﾄ!$O$6),1,1))</f>
        <v/>
      </c>
      <c r="BA84" s="18" t="str">
        <f>IF(LEN(入力ｼｰﾄ!$E$104)&lt;入力ｼｰﾄ!$O$5,"",MID(RIGHT(入力ｼｰﾄ!$E$104,入力ｼｰﾄ!$O$5),1,1))</f>
        <v/>
      </c>
      <c r="BB84" s="16" t="str">
        <f>IF(LEN(入力ｼｰﾄ!$E$104)&lt;入力ｼｰﾄ!$O$4,"",MID(RIGHT(入力ｼｰﾄ!$E$104,入力ｼｰﾄ!$O$4),1,1))</f>
        <v/>
      </c>
      <c r="BC84" s="16" t="str">
        <f>IF(LEN(入力ｼｰﾄ!$E$104)&lt;入力ｼｰﾄ!$O$3,"",MID(RIGHT(入力ｼｰﾄ!$E$104,入力ｼｰﾄ!$O$3),1,1))</f>
        <v/>
      </c>
      <c r="BD84" s="16" t="str">
        <f>IF(LEN(入力ｼｰﾄ!$E$104)&lt;入力ｼｰﾄ!$O$2,"",MID(RIGHT(入力ｼｰﾄ!$E$104,入力ｼｰﾄ!$O$2),1,1))</f>
        <v>0</v>
      </c>
      <c r="BE84" s="252"/>
      <c r="BF84" s="253"/>
      <c r="BG84" s="253"/>
      <c r="BH84" s="254"/>
      <c r="BJ84" s="43" t="s">
        <v>99</v>
      </c>
    </row>
    <row r="85" spans="1:62" ht="20.25" customHeight="1">
      <c r="A85" s="261">
        <f>入力ｼｰﾄ!$F$98</f>
        <v>0</v>
      </c>
      <c r="B85" s="259"/>
      <c r="C85" s="259"/>
      <c r="D85" s="259"/>
      <c r="E85" s="259"/>
      <c r="F85" s="259"/>
      <c r="G85" s="259"/>
      <c r="H85" s="259"/>
      <c r="I85" s="259"/>
      <c r="J85" s="260"/>
      <c r="K85" s="15" t="str">
        <f>IF(LEN(入力ｼｰﾄ!$F$99)&lt;入力ｼｰﾄ!$O$16,"",MID(RIGHT(入力ｼｰﾄ!$F$99,入力ｼｰﾄ!$O$16),1,1))</f>
        <v/>
      </c>
      <c r="L85" s="16" t="str">
        <f>IF(LEN(入力ｼｰﾄ!$F$99)&lt;入力ｼｰﾄ!$O$15,"",MID(RIGHT(入力ｼｰﾄ!$F$99,入力ｼｰﾄ!$O$15),1,1))</f>
        <v/>
      </c>
      <c r="M85" s="16" t="str">
        <f>IF(LEN(入力ｼｰﾄ!$F$99)&lt;入力ｼｰﾄ!$O$8,"",MID(RIGHT(入力ｼｰﾄ!$F$99,入力ｼｰﾄ!$O$8),1,1))</f>
        <v/>
      </c>
      <c r="N85" s="17" t="str">
        <f>IF(LEN(入力ｼｰﾄ!$F$99)&lt;入力ｼｰﾄ!$O$7,"",MID(RIGHT(入力ｼｰﾄ!$F$99,入力ｼｰﾄ!$O$7),1,1))</f>
        <v/>
      </c>
      <c r="O85" s="16" t="str">
        <f>IF(LEN(入力ｼｰﾄ!$F$99)&lt;入力ｼｰﾄ!$O$6,"",MID(RIGHT(入力ｼｰﾄ!$F$99,入力ｼｰﾄ!$O$6),1,1))</f>
        <v/>
      </c>
      <c r="P85" s="18" t="str">
        <f>IF(LEN(入力ｼｰﾄ!$F$99)&lt;入力ｼｰﾄ!$O$5,"",MID(RIGHT(入力ｼｰﾄ!$F$99,入力ｼｰﾄ!$O$5),1,1))</f>
        <v/>
      </c>
      <c r="Q85" s="16" t="str">
        <f>IF(LEN(入力ｼｰﾄ!$F$99)&lt;入力ｼｰﾄ!$O$4,"",MID(RIGHT(入力ｼｰﾄ!$F$99,入力ｼｰﾄ!$O$4),1,1))</f>
        <v/>
      </c>
      <c r="R85" s="16" t="str">
        <f>IF(LEN(入力ｼｰﾄ!$F$99)&lt;入力ｼｰﾄ!$O$3,"",MID(RIGHT(入力ｼｰﾄ!$F$99,入力ｼｰﾄ!$O$3),1,1))</f>
        <v/>
      </c>
      <c r="S85" s="19" t="str">
        <f>IF(LEN(入力ｼｰﾄ!$F$99)&lt;入力ｼｰﾄ!$O$2,"",MID(RIGHT(入力ｼｰﾄ!$F$99,入力ｼｰﾄ!$O$2),1,1))</f>
        <v/>
      </c>
      <c r="T85" s="15" t="str">
        <f>IF(LEN(入力ｼｰﾄ!$F$100)&lt;入力ｼｰﾄ!$O$16,"",MID(RIGHT(入力ｼｰﾄ!$F$100,入力ｼｰﾄ!$O$16),1,1))</f>
        <v/>
      </c>
      <c r="U85" s="16" t="str">
        <f>IF(LEN(入力ｼｰﾄ!$F$100)&lt;入力ｼｰﾄ!$O$15,"",MID(RIGHT(入力ｼｰﾄ!$F$100,入力ｼｰﾄ!$O$15),1,1))</f>
        <v/>
      </c>
      <c r="V85" s="16" t="str">
        <f>IF(LEN(入力ｼｰﾄ!$F$100)&lt;入力ｼｰﾄ!$O$8,"",MID(RIGHT(入力ｼｰﾄ!$F$100,入力ｼｰﾄ!$O$8),1,1))</f>
        <v/>
      </c>
      <c r="W85" s="17" t="str">
        <f>IF(LEN(入力ｼｰﾄ!$F$100)&lt;入力ｼｰﾄ!$O$7,"",MID(RIGHT(入力ｼｰﾄ!$F$100,入力ｼｰﾄ!$O$7),1,1))</f>
        <v/>
      </c>
      <c r="X85" s="16" t="str">
        <f>IF(LEN(入力ｼｰﾄ!$F$100)&lt;入力ｼｰﾄ!$O$6,"",MID(RIGHT(入力ｼｰﾄ!$F$100,入力ｼｰﾄ!$O$6),1,1))</f>
        <v/>
      </c>
      <c r="Y85" s="18" t="str">
        <f>IF(LEN(入力ｼｰﾄ!$F$100)&lt;入力ｼｰﾄ!$O$5,"",MID(RIGHT(入力ｼｰﾄ!$F$100,入力ｼｰﾄ!$O$5),1,1))</f>
        <v/>
      </c>
      <c r="Z85" s="16" t="str">
        <f>IF(LEN(入力ｼｰﾄ!$F$100)&lt;入力ｼｰﾄ!$O$4,"",MID(RIGHT(入力ｼｰﾄ!$F$100,入力ｼｰﾄ!$O$4),1,1))</f>
        <v/>
      </c>
      <c r="AA85" s="16" t="str">
        <f>IF(LEN(入力ｼｰﾄ!$F$100)&lt;入力ｼｰﾄ!$O$3,"",MID(RIGHT(入力ｼｰﾄ!$F$100,入力ｼｰﾄ!$O$3),1,1))</f>
        <v/>
      </c>
      <c r="AB85" s="19" t="str">
        <f>IF(LEN(入力ｼｰﾄ!$F$100)&lt;入力ｼｰﾄ!$O$2,"",MID(RIGHT(入力ｼｰﾄ!$F$100,入力ｼｰﾄ!$O$2),1,1))</f>
        <v/>
      </c>
      <c r="AC85" s="46" t="str">
        <f>IF(LEN(入力ｼｰﾄ!$F$101)&lt;入力ｼｰﾄ!$O$16,"",MID(RIGHT(入力ｼｰﾄ!$F$101,入力ｼｰﾄ!$O$16),1,1))</f>
        <v/>
      </c>
      <c r="AD85" s="47" t="str">
        <f>IF(LEN(入力ｼｰﾄ!$F$101)&lt;入力ｼｰﾄ!$O$15,"",MID(RIGHT(入力ｼｰﾄ!$F$101,入力ｼｰﾄ!$O$15),1,1))</f>
        <v/>
      </c>
      <c r="AE85" s="47" t="str">
        <f>IF(LEN(入力ｼｰﾄ!$F$101)&lt;入力ｼｰﾄ!$O$8,"",MID(RIGHT(入力ｼｰﾄ!$F$101,入力ｼｰﾄ!$O$8),1,1))</f>
        <v/>
      </c>
      <c r="AF85" s="48" t="str">
        <f>IF(LEN(入力ｼｰﾄ!$F$101)&lt;入力ｼｰﾄ!$O$7,"",MID(RIGHT(入力ｼｰﾄ!$F$101,入力ｼｰﾄ!$O$7),1,1))</f>
        <v/>
      </c>
      <c r="AG85" s="47" t="str">
        <f>IF(LEN(入力ｼｰﾄ!$F$101)&lt;入力ｼｰﾄ!$O$6,"",MID(RIGHT(入力ｼｰﾄ!$F$101,入力ｼｰﾄ!$O$6),1,1))</f>
        <v/>
      </c>
      <c r="AH85" s="49" t="str">
        <f>IF(LEN(入力ｼｰﾄ!$F$101)&lt;入力ｼｰﾄ!$O$5,"",MID(RIGHT(入力ｼｰﾄ!$F$101,入力ｼｰﾄ!$O$5),1,1))</f>
        <v/>
      </c>
      <c r="AI85" s="47" t="str">
        <f>IF(LEN(入力ｼｰﾄ!$F$101)&lt;入力ｼｰﾄ!$O$4,"",MID(RIGHT(入力ｼｰﾄ!$F$101,入力ｼｰﾄ!$O$4),1,1))</f>
        <v/>
      </c>
      <c r="AJ85" s="47" t="str">
        <f>IF(LEN(入力ｼｰﾄ!$F$101)&lt;入力ｼｰﾄ!$O$3,"",MID(RIGHT(入力ｼｰﾄ!$F$101,入力ｼｰﾄ!$O$3),1,1))</f>
        <v/>
      </c>
      <c r="AK85" s="54" t="str">
        <f>IF(LEN(入力ｼｰﾄ!$F$101)&lt;入力ｼｰﾄ!$O$2,"",MID(RIGHT(入力ｼｰﾄ!$F$101,入力ｼｰﾄ!$O$2),1,1))</f>
        <v/>
      </c>
      <c r="AL85" s="62">
        <f>+入力ｼｰﾄ!F$102</f>
        <v>0</v>
      </c>
      <c r="AM85" s="15" t="str">
        <f>IF(LEN(入力ｼｰﾄ!$F$103)&lt;入力ｼｰﾄ!$O$16,"",MID(RIGHT(入力ｼｰﾄ!$F$103,入力ｼｰﾄ!$O$16),1,1))</f>
        <v/>
      </c>
      <c r="AN85" s="16" t="str">
        <f>IF(LEN(入力ｼｰﾄ!$F$103)&lt;入力ｼｰﾄ!$O$15,"",MID(RIGHT(入力ｼｰﾄ!$F$103,入力ｼｰﾄ!$O$15),1,1))</f>
        <v/>
      </c>
      <c r="AO85" s="16" t="str">
        <f>IF(LEN(入力ｼｰﾄ!$F$103)&lt;入力ｼｰﾄ!$O$8,"",MID(RIGHT(入力ｼｰﾄ!$F$103,入力ｼｰﾄ!$O$8),1,1))</f>
        <v/>
      </c>
      <c r="AP85" s="17" t="str">
        <f>IF(LEN(入力ｼｰﾄ!$F$103)&lt;入力ｼｰﾄ!$O$7,"",MID(RIGHT(入力ｼｰﾄ!$F$103,入力ｼｰﾄ!$O$7),1,1))</f>
        <v/>
      </c>
      <c r="AQ85" s="16" t="str">
        <f>IF(LEN(入力ｼｰﾄ!$F$103)&lt;入力ｼｰﾄ!$O$6,"",MID(RIGHT(入力ｼｰﾄ!$F$103,入力ｼｰﾄ!$O$6),1,1))</f>
        <v/>
      </c>
      <c r="AR85" s="18" t="str">
        <f>IF(LEN(入力ｼｰﾄ!$F$103)&lt;入力ｼｰﾄ!$O$5,"",MID(RIGHT(入力ｼｰﾄ!$F$103,入力ｼｰﾄ!$O$5),1,1))</f>
        <v/>
      </c>
      <c r="AS85" s="16" t="str">
        <f>IF(LEN(入力ｼｰﾄ!$F$103)&lt;入力ｼｰﾄ!$O$4,"",MID(RIGHT(入力ｼｰﾄ!$F$103,入力ｼｰﾄ!$O$4),1,1))</f>
        <v/>
      </c>
      <c r="AT85" s="16" t="str">
        <f>IF(LEN(入力ｼｰﾄ!$F$103)&lt;入力ｼｰﾄ!$O$3,"",MID(RIGHT(入力ｼｰﾄ!$F$103,入力ｼｰﾄ!$O$3),1,1))</f>
        <v/>
      </c>
      <c r="AU85" s="19" t="str">
        <f>IF(LEN(入力ｼｰﾄ!$F$103)&lt;入力ｼｰﾄ!$O$2,"",MID(RIGHT(入力ｼｰﾄ!$F$103,入力ｼｰﾄ!$O$2),1,1))</f>
        <v>0</v>
      </c>
      <c r="AV85" s="15" t="str">
        <f>IF(LEN(入力ｼｰﾄ!$F$104)&lt;入力ｼｰﾄ!$O$16,"",MID(RIGHT(入力ｼｰﾄ!$F$104,入力ｼｰﾄ!$O$16),1,1))</f>
        <v/>
      </c>
      <c r="AW85" s="16" t="str">
        <f>IF(LEN(入力ｼｰﾄ!$F$104)&lt;入力ｼｰﾄ!$O$15,"",MID(RIGHT(入力ｼｰﾄ!$F$104,入力ｼｰﾄ!$O$15),1,1))</f>
        <v/>
      </c>
      <c r="AX85" s="16" t="str">
        <f>IF(LEN(入力ｼｰﾄ!$F$104)&lt;入力ｼｰﾄ!$O$8,"",MID(RIGHT(入力ｼｰﾄ!$F$104,入力ｼｰﾄ!$O$8),1,1))</f>
        <v/>
      </c>
      <c r="AY85" s="17" t="str">
        <f>IF(LEN(入力ｼｰﾄ!$F$104)&lt;入力ｼｰﾄ!$O$7,"",MID(RIGHT(入力ｼｰﾄ!$F$104,入力ｼｰﾄ!$O$7),1,1))</f>
        <v/>
      </c>
      <c r="AZ85" s="16" t="str">
        <f>IF(LEN(入力ｼｰﾄ!$F$104)&lt;入力ｼｰﾄ!$O$6,"",MID(RIGHT(入力ｼｰﾄ!$F$104,入力ｼｰﾄ!$O$6),1,1))</f>
        <v/>
      </c>
      <c r="BA85" s="18" t="str">
        <f>IF(LEN(入力ｼｰﾄ!$F$104)&lt;入力ｼｰﾄ!$O$5,"",MID(RIGHT(入力ｼｰﾄ!$F$104,入力ｼｰﾄ!$O$5),1,1))</f>
        <v/>
      </c>
      <c r="BB85" s="16" t="str">
        <f>IF(LEN(入力ｼｰﾄ!$F$104)&lt;入力ｼｰﾄ!$O$4,"",MID(RIGHT(入力ｼｰﾄ!$F$104,入力ｼｰﾄ!$O$4),1,1))</f>
        <v/>
      </c>
      <c r="BC85" s="16" t="str">
        <f>IF(LEN(入力ｼｰﾄ!$F$104)&lt;入力ｼｰﾄ!$O$3,"",MID(RIGHT(入力ｼｰﾄ!$F$104,入力ｼｰﾄ!$O$3),1,1))</f>
        <v/>
      </c>
      <c r="BD85" s="16" t="str">
        <f>IF(LEN(入力ｼｰﾄ!$F$104)&lt;入力ｼｰﾄ!$O$2,"",MID(RIGHT(入力ｼｰﾄ!$F$104,入力ｼｰﾄ!$O$2),1,1))</f>
        <v>0</v>
      </c>
      <c r="BE85" s="252"/>
      <c r="BF85" s="253"/>
      <c r="BG85" s="253"/>
      <c r="BH85" s="254"/>
    </row>
    <row r="86" spans="1:62" ht="20.25" customHeight="1">
      <c r="A86" s="261">
        <f>入力ｼｰﾄ!$G$98</f>
        <v>0</v>
      </c>
      <c r="B86" s="259"/>
      <c r="C86" s="259"/>
      <c r="D86" s="259"/>
      <c r="E86" s="259"/>
      <c r="F86" s="259"/>
      <c r="G86" s="259"/>
      <c r="H86" s="259"/>
      <c r="I86" s="259"/>
      <c r="J86" s="260"/>
      <c r="K86" s="15" t="str">
        <f>IF(LEN(入力ｼｰﾄ!$G$99)&lt;入力ｼｰﾄ!$O$16,"",MID(RIGHT(入力ｼｰﾄ!$G$99,入力ｼｰﾄ!$O$16),1,1))</f>
        <v/>
      </c>
      <c r="L86" s="16" t="str">
        <f>IF(LEN(入力ｼｰﾄ!$G$99)&lt;入力ｼｰﾄ!$O$15,"",MID(RIGHT(入力ｼｰﾄ!$G$99,入力ｼｰﾄ!$O$15),1,1))</f>
        <v/>
      </c>
      <c r="M86" s="16" t="str">
        <f>IF(LEN(入力ｼｰﾄ!$G$99)&lt;入力ｼｰﾄ!$O$8,"",MID(RIGHT(入力ｼｰﾄ!$G$99,入力ｼｰﾄ!$O$8),1,1))</f>
        <v/>
      </c>
      <c r="N86" s="17" t="str">
        <f>IF(LEN(入力ｼｰﾄ!$G$99)&lt;入力ｼｰﾄ!$O$7,"",MID(RIGHT(入力ｼｰﾄ!$G$99,入力ｼｰﾄ!$O$7),1,1))</f>
        <v/>
      </c>
      <c r="O86" s="16" t="str">
        <f>IF(LEN(入力ｼｰﾄ!$G$99)&lt;入力ｼｰﾄ!$O$6,"",MID(RIGHT(入力ｼｰﾄ!$G$99,入力ｼｰﾄ!$O$6),1,1))</f>
        <v/>
      </c>
      <c r="P86" s="18" t="str">
        <f>IF(LEN(入力ｼｰﾄ!$G$99)&lt;入力ｼｰﾄ!$O$5,"",MID(RIGHT(入力ｼｰﾄ!$G$99,入力ｼｰﾄ!$O$5),1,1))</f>
        <v/>
      </c>
      <c r="Q86" s="16" t="str">
        <f>IF(LEN(入力ｼｰﾄ!$G$99)&lt;入力ｼｰﾄ!$O$4,"",MID(RIGHT(入力ｼｰﾄ!$G$99,入力ｼｰﾄ!$O$4),1,1))</f>
        <v/>
      </c>
      <c r="R86" s="16" t="str">
        <f>IF(LEN(入力ｼｰﾄ!$G$99)&lt;入力ｼｰﾄ!$O$3,"",MID(RIGHT(入力ｼｰﾄ!$G$99,入力ｼｰﾄ!$O$3),1,1))</f>
        <v/>
      </c>
      <c r="S86" s="19" t="str">
        <f>IF(LEN(入力ｼｰﾄ!$G$99)&lt;入力ｼｰﾄ!$O$2,"",MID(RIGHT(入力ｼｰﾄ!$G$99,入力ｼｰﾄ!$O$2),1,1))</f>
        <v/>
      </c>
      <c r="T86" s="15" t="str">
        <f>IF(LEN(入力ｼｰﾄ!$G$100)&lt;入力ｼｰﾄ!$O$16,"",MID(RIGHT(入力ｼｰﾄ!$G$100,入力ｼｰﾄ!$O$16),1,1))</f>
        <v/>
      </c>
      <c r="U86" s="16" t="str">
        <f>IF(LEN(入力ｼｰﾄ!$G$100)&lt;入力ｼｰﾄ!$O$15,"",MID(RIGHT(入力ｼｰﾄ!$G$100,入力ｼｰﾄ!$O$15),1,1))</f>
        <v/>
      </c>
      <c r="V86" s="16" t="str">
        <f>IF(LEN(入力ｼｰﾄ!$G$100)&lt;入力ｼｰﾄ!$O$8,"",MID(RIGHT(入力ｼｰﾄ!$G$100,入力ｼｰﾄ!$O$8),1,1))</f>
        <v/>
      </c>
      <c r="W86" s="17" t="str">
        <f>IF(LEN(入力ｼｰﾄ!$G$100)&lt;入力ｼｰﾄ!$O$7,"",MID(RIGHT(入力ｼｰﾄ!$G$100,入力ｼｰﾄ!$O$7),1,1))</f>
        <v/>
      </c>
      <c r="X86" s="16" t="str">
        <f>IF(LEN(入力ｼｰﾄ!$G$100)&lt;入力ｼｰﾄ!$O$6,"",MID(RIGHT(入力ｼｰﾄ!$G$100,入力ｼｰﾄ!$O$6),1,1))</f>
        <v/>
      </c>
      <c r="Y86" s="18" t="str">
        <f>IF(LEN(入力ｼｰﾄ!$G$100)&lt;入力ｼｰﾄ!$O$5,"",MID(RIGHT(入力ｼｰﾄ!$G$100,入力ｼｰﾄ!$O$5),1,1))</f>
        <v/>
      </c>
      <c r="Z86" s="16" t="str">
        <f>IF(LEN(入力ｼｰﾄ!$G$100)&lt;入力ｼｰﾄ!$O$4,"",MID(RIGHT(入力ｼｰﾄ!$G$100,入力ｼｰﾄ!$O$4),1,1))</f>
        <v/>
      </c>
      <c r="AA86" s="16" t="str">
        <f>IF(LEN(入力ｼｰﾄ!$G$100)&lt;入力ｼｰﾄ!$O$3,"",MID(RIGHT(入力ｼｰﾄ!$G$100,入力ｼｰﾄ!$O$3),1,1))</f>
        <v/>
      </c>
      <c r="AB86" s="19" t="str">
        <f>IF(LEN(入力ｼｰﾄ!$G$100)&lt;入力ｼｰﾄ!$O$2,"",MID(RIGHT(入力ｼｰﾄ!$G$100,入力ｼｰﾄ!$O$2),1,1))</f>
        <v/>
      </c>
      <c r="AC86" s="46" t="str">
        <f>IF(LEN(入力ｼｰﾄ!$G$101)&lt;入力ｼｰﾄ!$O$16,"",MID(RIGHT(入力ｼｰﾄ!$G$101,入力ｼｰﾄ!$O$16),1,1))</f>
        <v/>
      </c>
      <c r="AD86" s="47" t="str">
        <f>IF(LEN(入力ｼｰﾄ!$G$101)&lt;入力ｼｰﾄ!$O$15,"",MID(RIGHT(入力ｼｰﾄ!$G$101,入力ｼｰﾄ!$O$15),1,1))</f>
        <v/>
      </c>
      <c r="AE86" s="47" t="str">
        <f>IF(LEN(入力ｼｰﾄ!$G$101)&lt;入力ｼｰﾄ!$O$8,"",MID(RIGHT(入力ｼｰﾄ!$G$101,入力ｼｰﾄ!$O$8),1,1))</f>
        <v/>
      </c>
      <c r="AF86" s="48" t="str">
        <f>IF(LEN(入力ｼｰﾄ!$G$101)&lt;入力ｼｰﾄ!$O$7,"",MID(RIGHT(入力ｼｰﾄ!$G$101,入力ｼｰﾄ!$O$7),1,1))</f>
        <v/>
      </c>
      <c r="AG86" s="47" t="str">
        <f>IF(LEN(入力ｼｰﾄ!$G$101)&lt;入力ｼｰﾄ!$O$6,"",MID(RIGHT(入力ｼｰﾄ!$G$101,入力ｼｰﾄ!$O$6),1,1))</f>
        <v/>
      </c>
      <c r="AH86" s="49" t="str">
        <f>IF(LEN(入力ｼｰﾄ!$G$101)&lt;入力ｼｰﾄ!$O$5,"",MID(RIGHT(入力ｼｰﾄ!$G$101,入力ｼｰﾄ!$O$5),1,1))</f>
        <v/>
      </c>
      <c r="AI86" s="47" t="str">
        <f>IF(LEN(入力ｼｰﾄ!$G$101)&lt;入力ｼｰﾄ!$O$4,"",MID(RIGHT(入力ｼｰﾄ!$G$101,入力ｼｰﾄ!$O$4),1,1))</f>
        <v/>
      </c>
      <c r="AJ86" s="47" t="str">
        <f>IF(LEN(入力ｼｰﾄ!$G$101)&lt;入力ｼｰﾄ!$O$3,"",MID(RIGHT(入力ｼｰﾄ!$G$101,入力ｼｰﾄ!$O$3),1,1))</f>
        <v/>
      </c>
      <c r="AK86" s="54" t="str">
        <f>IF(LEN(入力ｼｰﾄ!$G$101)&lt;入力ｼｰﾄ!$O$2,"",MID(RIGHT(入力ｼｰﾄ!$G$101,入力ｼｰﾄ!$O$2),1,1))</f>
        <v/>
      </c>
      <c r="AL86" s="62">
        <f>+入力ｼｰﾄ!G$102</f>
        <v>0</v>
      </c>
      <c r="AM86" s="15" t="str">
        <f>IF(LEN(入力ｼｰﾄ!$G$103)&lt;入力ｼｰﾄ!$O$16,"",MID(RIGHT(入力ｼｰﾄ!$G$103,入力ｼｰﾄ!$O$16),1,1))</f>
        <v/>
      </c>
      <c r="AN86" s="16" t="str">
        <f>IF(LEN(入力ｼｰﾄ!$G$103)&lt;入力ｼｰﾄ!$O$15,"",MID(RIGHT(入力ｼｰﾄ!$G$103,入力ｼｰﾄ!$O$15),1,1))</f>
        <v/>
      </c>
      <c r="AO86" s="16" t="str">
        <f>IF(LEN(入力ｼｰﾄ!$G$103)&lt;入力ｼｰﾄ!$O$8,"",MID(RIGHT(入力ｼｰﾄ!$G$103,入力ｼｰﾄ!$O$8),1,1))</f>
        <v/>
      </c>
      <c r="AP86" s="17" t="str">
        <f>IF(LEN(入力ｼｰﾄ!$G$103)&lt;入力ｼｰﾄ!$O$7,"",MID(RIGHT(入力ｼｰﾄ!$G$103,入力ｼｰﾄ!$O$7),1,1))</f>
        <v/>
      </c>
      <c r="AQ86" s="16" t="str">
        <f>IF(LEN(入力ｼｰﾄ!$G$103)&lt;入力ｼｰﾄ!$O$6,"",MID(RIGHT(入力ｼｰﾄ!$G$103,入力ｼｰﾄ!$O$6),1,1))</f>
        <v/>
      </c>
      <c r="AR86" s="18" t="str">
        <f>IF(LEN(入力ｼｰﾄ!$G$103)&lt;入力ｼｰﾄ!$O$5,"",MID(RIGHT(入力ｼｰﾄ!$G$103,入力ｼｰﾄ!$O$5),1,1))</f>
        <v/>
      </c>
      <c r="AS86" s="16" t="str">
        <f>IF(LEN(入力ｼｰﾄ!$G$103)&lt;入力ｼｰﾄ!$O$4,"",MID(RIGHT(入力ｼｰﾄ!$G$103,入力ｼｰﾄ!$O$4),1,1))</f>
        <v/>
      </c>
      <c r="AT86" s="16" t="str">
        <f>IF(LEN(入力ｼｰﾄ!$G$103)&lt;入力ｼｰﾄ!$O$3,"",MID(RIGHT(入力ｼｰﾄ!$G$103,入力ｼｰﾄ!$O$3),1,1))</f>
        <v/>
      </c>
      <c r="AU86" s="19" t="str">
        <f>IF(LEN(入力ｼｰﾄ!$G$103)&lt;入力ｼｰﾄ!$O$2,"",MID(RIGHT(入力ｼｰﾄ!$G$103,入力ｼｰﾄ!$O$2),1,1))</f>
        <v>0</v>
      </c>
      <c r="AV86" s="15" t="str">
        <f>IF(LEN(入力ｼｰﾄ!$G$104)&lt;入力ｼｰﾄ!$O$16,"",MID(RIGHT(入力ｼｰﾄ!$G$104,入力ｼｰﾄ!$O$16),1,1))</f>
        <v/>
      </c>
      <c r="AW86" s="16" t="str">
        <f>IF(LEN(入力ｼｰﾄ!$G$104)&lt;入力ｼｰﾄ!$O$15,"",MID(RIGHT(入力ｼｰﾄ!$G$104,入力ｼｰﾄ!$O$15),1,1))</f>
        <v/>
      </c>
      <c r="AX86" s="16" t="str">
        <f>IF(LEN(入力ｼｰﾄ!$G$104)&lt;入力ｼｰﾄ!$O$8,"",MID(RIGHT(入力ｼｰﾄ!$G$104,入力ｼｰﾄ!$O$8),1,1))</f>
        <v/>
      </c>
      <c r="AY86" s="17" t="str">
        <f>IF(LEN(入力ｼｰﾄ!$G$104)&lt;入力ｼｰﾄ!$O$7,"",MID(RIGHT(入力ｼｰﾄ!$G$104,入力ｼｰﾄ!$O$7),1,1))</f>
        <v/>
      </c>
      <c r="AZ86" s="16" t="str">
        <f>IF(LEN(入力ｼｰﾄ!$G$104)&lt;入力ｼｰﾄ!$O$6,"",MID(RIGHT(入力ｼｰﾄ!$G$104,入力ｼｰﾄ!$O$6),1,1))</f>
        <v/>
      </c>
      <c r="BA86" s="18" t="str">
        <f>IF(LEN(入力ｼｰﾄ!$G$104)&lt;入力ｼｰﾄ!$O$5,"",MID(RIGHT(入力ｼｰﾄ!$G$104,入力ｼｰﾄ!$O$5),1,1))</f>
        <v/>
      </c>
      <c r="BB86" s="16" t="str">
        <f>IF(LEN(入力ｼｰﾄ!$G$104)&lt;入力ｼｰﾄ!$O$4,"",MID(RIGHT(入力ｼｰﾄ!$G$104,入力ｼｰﾄ!$O$4),1,1))</f>
        <v/>
      </c>
      <c r="BC86" s="16" t="str">
        <f>IF(LEN(入力ｼｰﾄ!$G$104)&lt;入力ｼｰﾄ!$O$3,"",MID(RIGHT(入力ｼｰﾄ!$G$104,入力ｼｰﾄ!$O$3),1,1))</f>
        <v/>
      </c>
      <c r="BD86" s="16" t="str">
        <f>IF(LEN(入力ｼｰﾄ!$G$104)&lt;入力ｼｰﾄ!$O$2,"",MID(RIGHT(入力ｼｰﾄ!$G$104,入力ｼｰﾄ!$O$2),1,1))</f>
        <v>0</v>
      </c>
      <c r="BE86" s="252"/>
      <c r="BF86" s="253"/>
      <c r="BG86" s="253"/>
      <c r="BH86" s="254"/>
    </row>
    <row r="87" spans="1:62" ht="20.25" customHeight="1" thickBot="1">
      <c r="A87" s="262" t="s">
        <v>13</v>
      </c>
      <c r="B87" s="263"/>
      <c r="C87" s="263"/>
      <c r="D87" s="263"/>
      <c r="E87" s="263"/>
      <c r="F87" s="263"/>
      <c r="G87" s="263"/>
      <c r="H87" s="263"/>
      <c r="I87" s="263"/>
      <c r="J87" s="264"/>
      <c r="K87" s="20" t="str">
        <f>IF(LEN(入力ｼｰﾄ!$H$99)&lt;入力ｼｰﾄ!$O$16,"",MID(RIGHT(入力ｼｰﾄ!$H$99,入力ｼｰﾄ!$O$16),1,1))</f>
        <v/>
      </c>
      <c r="L87" s="21" t="str">
        <f>IF(LEN(入力ｼｰﾄ!$H$99)&lt;入力ｼｰﾄ!$O$15,"",MID(RIGHT(入力ｼｰﾄ!$H$99,入力ｼｰﾄ!$O$15),1,1))</f>
        <v/>
      </c>
      <c r="M87" s="21" t="str">
        <f>IF(LEN(入力ｼｰﾄ!$H$99)&lt;入力ｼｰﾄ!$O$8,"",MID(RIGHT(入力ｼｰﾄ!$H$99,入力ｼｰﾄ!$O$8),1,1))</f>
        <v/>
      </c>
      <c r="N87" s="22" t="str">
        <f>IF(LEN(入力ｼｰﾄ!$H$99)&lt;入力ｼｰﾄ!$O$7,"",MID(RIGHT(入力ｼｰﾄ!$H$99,入力ｼｰﾄ!$O$7),1,1))</f>
        <v/>
      </c>
      <c r="O87" s="21" t="str">
        <f>IF(LEN(入力ｼｰﾄ!$H$99)&lt;入力ｼｰﾄ!$O$6,"",MID(RIGHT(入力ｼｰﾄ!$H$99,入力ｼｰﾄ!$O$6),1,1))</f>
        <v/>
      </c>
      <c r="P87" s="23" t="str">
        <f>IF(LEN(入力ｼｰﾄ!$H$99)&lt;入力ｼｰﾄ!$O$5,"",MID(RIGHT(入力ｼｰﾄ!$H$99,入力ｼｰﾄ!$O$5),1,1))</f>
        <v/>
      </c>
      <c r="Q87" s="21" t="str">
        <f>IF(LEN(入力ｼｰﾄ!$H$99)&lt;入力ｼｰﾄ!$O$4,"",MID(RIGHT(入力ｼｰﾄ!$H$99,入力ｼｰﾄ!$O$4),1,1))</f>
        <v/>
      </c>
      <c r="R87" s="21" t="str">
        <f>IF(LEN(入力ｼｰﾄ!$H$99)&lt;入力ｼｰﾄ!$O$3,"",MID(RIGHT(入力ｼｰﾄ!$H$99,入力ｼｰﾄ!$O$3),1,1))</f>
        <v/>
      </c>
      <c r="S87" s="24" t="str">
        <f>IF(LEN(入力ｼｰﾄ!$H$99)&lt;入力ｼｰﾄ!$O$2,"",MID(RIGHT(入力ｼｰﾄ!$H$99,入力ｼｰﾄ!$O$2),1,1))</f>
        <v>0</v>
      </c>
      <c r="T87" s="20" t="str">
        <f>IF(LEN(入力ｼｰﾄ!$H$100)&lt;入力ｼｰﾄ!$O$16,"",MID(RIGHT(入力ｼｰﾄ!$H$100,入力ｼｰﾄ!$O$16),1,1))</f>
        <v/>
      </c>
      <c r="U87" s="21" t="str">
        <f>IF(LEN(入力ｼｰﾄ!$H$100)&lt;入力ｼｰﾄ!$O$15,"",MID(RIGHT(入力ｼｰﾄ!$H$100,入力ｼｰﾄ!$O$15),1,1))</f>
        <v/>
      </c>
      <c r="V87" s="21" t="str">
        <f>IF(LEN(入力ｼｰﾄ!$H$100)&lt;入力ｼｰﾄ!$O$8,"",MID(RIGHT(入力ｼｰﾄ!$H$100,入力ｼｰﾄ!$O$8),1,1))</f>
        <v/>
      </c>
      <c r="W87" s="22" t="str">
        <f>IF(LEN(入力ｼｰﾄ!$H$100)&lt;入力ｼｰﾄ!$O$7,"",MID(RIGHT(入力ｼｰﾄ!$H$100,入力ｼｰﾄ!$O$7),1,1))</f>
        <v/>
      </c>
      <c r="X87" s="21" t="str">
        <f>IF(LEN(入力ｼｰﾄ!$H$100)&lt;入力ｼｰﾄ!$O$6,"",MID(RIGHT(入力ｼｰﾄ!$H$100,入力ｼｰﾄ!$O$6),1,1))</f>
        <v/>
      </c>
      <c r="Y87" s="23" t="str">
        <f>IF(LEN(入力ｼｰﾄ!$H$100)&lt;入力ｼｰﾄ!$O$5,"",MID(RIGHT(入力ｼｰﾄ!$H$100,入力ｼｰﾄ!$O$5),1,1))</f>
        <v/>
      </c>
      <c r="Z87" s="21" t="str">
        <f>IF(LEN(入力ｼｰﾄ!$H$100)&lt;入力ｼｰﾄ!$O$4,"",MID(RIGHT(入力ｼｰﾄ!$H$100,入力ｼｰﾄ!$O$4),1,1))</f>
        <v/>
      </c>
      <c r="AA87" s="21" t="str">
        <f>IF(LEN(入力ｼｰﾄ!$H$100)&lt;入力ｼｰﾄ!$O$3,"",MID(RIGHT(入力ｼｰﾄ!$H$100,入力ｼｰﾄ!$O$3),1,1))</f>
        <v/>
      </c>
      <c r="AB87" s="24" t="str">
        <f>IF(LEN(入力ｼｰﾄ!$H$100)&lt;入力ｼｰﾄ!$O$2,"",MID(RIGHT(入力ｼｰﾄ!$H$100,入力ｼｰﾄ!$O$2),1,1))</f>
        <v>0</v>
      </c>
      <c r="AC87" s="50" t="str">
        <f>IF(LEN(入力ｼｰﾄ!$H$101)&lt;入力ｼｰﾄ!$O$16,"",MID(RIGHT(入力ｼｰﾄ!$H$101,入力ｼｰﾄ!$O$16),1,1))</f>
        <v/>
      </c>
      <c r="AD87" s="51" t="str">
        <f>IF(LEN(入力ｼｰﾄ!$H$101)&lt;入力ｼｰﾄ!$O$15,"",MID(RIGHT(入力ｼｰﾄ!$H$101,入力ｼｰﾄ!$O$15),1,1))</f>
        <v/>
      </c>
      <c r="AE87" s="51" t="str">
        <f>IF(LEN(入力ｼｰﾄ!$H$101)&lt;入力ｼｰﾄ!$O$8,"",MID(RIGHT(入力ｼｰﾄ!$H$101,入力ｼｰﾄ!$O$8),1,1))</f>
        <v/>
      </c>
      <c r="AF87" s="52" t="str">
        <f>IF(LEN(入力ｼｰﾄ!$H$101)&lt;入力ｼｰﾄ!$O$7,"",MID(RIGHT(入力ｼｰﾄ!$H$101,入力ｼｰﾄ!$O$7),1,1))</f>
        <v/>
      </c>
      <c r="AG87" s="51" t="str">
        <f>IF(LEN(入力ｼｰﾄ!$H$101)&lt;入力ｼｰﾄ!$O$6,"",MID(RIGHT(入力ｼｰﾄ!$H$101,入力ｼｰﾄ!$O$6),1,1))</f>
        <v/>
      </c>
      <c r="AH87" s="53" t="str">
        <f>IF(LEN(入力ｼｰﾄ!$H$101)&lt;入力ｼｰﾄ!$O$5,"",MID(RIGHT(入力ｼｰﾄ!$H$101,入力ｼｰﾄ!$O$5),1,1))</f>
        <v/>
      </c>
      <c r="AI87" s="51" t="str">
        <f>IF(LEN(入力ｼｰﾄ!$H$101)&lt;入力ｼｰﾄ!$O$4,"",MID(RIGHT(入力ｼｰﾄ!$H$101,入力ｼｰﾄ!$O$4),1,1))</f>
        <v/>
      </c>
      <c r="AJ87" s="51" t="str">
        <f>IF(LEN(入力ｼｰﾄ!$H$101)&lt;入力ｼｰﾄ!$O$3,"",MID(RIGHT(入力ｼｰﾄ!$H$101,入力ｼｰﾄ!$O$3),1,1))</f>
        <v/>
      </c>
      <c r="AK87" s="55" t="str">
        <f>IF(LEN(入力ｼｰﾄ!$H$101)&lt;入力ｼｰﾄ!$O$2,"",MID(RIGHT(入力ｼｰﾄ!$H$101,入力ｼｰﾄ!$O$2),1,1))</f>
        <v>0</v>
      </c>
      <c r="AL87" s="51"/>
      <c r="AM87" s="20" t="str">
        <f>IF(LEN(入力ｼｰﾄ!$H$103)&lt;入力ｼｰﾄ!$O$16,"",MID(RIGHT(入力ｼｰﾄ!$H$103,入力ｼｰﾄ!$O$16),1,1))</f>
        <v/>
      </c>
      <c r="AN87" s="21" t="str">
        <f>IF(LEN(入力ｼｰﾄ!$H$103)&lt;入力ｼｰﾄ!$O$15,"",MID(RIGHT(入力ｼｰﾄ!$H$103,入力ｼｰﾄ!$O$15),1,1))</f>
        <v/>
      </c>
      <c r="AO87" s="21" t="str">
        <f>IF(LEN(入力ｼｰﾄ!$H$103)&lt;入力ｼｰﾄ!$O$8,"",MID(RIGHT(入力ｼｰﾄ!$H$103,入力ｼｰﾄ!$O$8),1,1))</f>
        <v/>
      </c>
      <c r="AP87" s="22" t="str">
        <f>IF(LEN(入力ｼｰﾄ!$H$103)&lt;入力ｼｰﾄ!$O$7,"",MID(RIGHT(入力ｼｰﾄ!$H$103,入力ｼｰﾄ!$O$7),1,1))</f>
        <v/>
      </c>
      <c r="AQ87" s="21" t="str">
        <f>IF(LEN(入力ｼｰﾄ!$H$103)&lt;入力ｼｰﾄ!$O$6,"",MID(RIGHT(入力ｼｰﾄ!$H$103,入力ｼｰﾄ!$O$6),1,1))</f>
        <v/>
      </c>
      <c r="AR87" s="23" t="str">
        <f>IF(LEN(入力ｼｰﾄ!$H$103)&lt;入力ｼｰﾄ!$O$5,"",MID(RIGHT(入力ｼｰﾄ!$H$103,入力ｼｰﾄ!$O$5),1,1))</f>
        <v/>
      </c>
      <c r="AS87" s="21" t="str">
        <f>IF(LEN(入力ｼｰﾄ!$H$103)&lt;入力ｼｰﾄ!$O$4,"",MID(RIGHT(入力ｼｰﾄ!$H$103,入力ｼｰﾄ!$O$4),1,1))</f>
        <v/>
      </c>
      <c r="AT87" s="21" t="str">
        <f>IF(LEN(入力ｼｰﾄ!$H$103)&lt;入力ｼｰﾄ!$O$3,"",MID(RIGHT(入力ｼｰﾄ!$H$103,入力ｼｰﾄ!$O$3),1,1))</f>
        <v/>
      </c>
      <c r="AU87" s="24" t="str">
        <f>IF(LEN(入力ｼｰﾄ!$H$103)&lt;入力ｼｰﾄ!$O$2,"",MID(RIGHT(入力ｼｰﾄ!$H$103,入力ｼｰﾄ!$O$2),1,1))</f>
        <v>0</v>
      </c>
      <c r="AV87" s="20" t="str">
        <f>IF(LEN(入力ｼｰﾄ!$H$104)&lt;入力ｼｰﾄ!$O$16,"",MID(RIGHT(入力ｼｰﾄ!$H$104,入力ｼｰﾄ!$O$16),1,1))</f>
        <v/>
      </c>
      <c r="AW87" s="21" t="str">
        <f>IF(LEN(入力ｼｰﾄ!$H$104)&lt;入力ｼｰﾄ!$O$15,"",MID(RIGHT(入力ｼｰﾄ!$H$104,入力ｼｰﾄ!$O$15),1,1))</f>
        <v/>
      </c>
      <c r="AX87" s="21" t="str">
        <f>IF(LEN(入力ｼｰﾄ!$H$104)&lt;入力ｼｰﾄ!$O$8,"",MID(RIGHT(入力ｼｰﾄ!$H$104,入力ｼｰﾄ!$O$8),1,1))</f>
        <v/>
      </c>
      <c r="AY87" s="22" t="str">
        <f>IF(LEN(入力ｼｰﾄ!$H$104)&lt;入力ｼｰﾄ!$O$7,"",MID(RIGHT(入力ｼｰﾄ!$H$104,入力ｼｰﾄ!$O$7),1,1))</f>
        <v/>
      </c>
      <c r="AZ87" s="21" t="str">
        <f>IF(LEN(入力ｼｰﾄ!$H$104)&lt;入力ｼｰﾄ!$O$6,"",MID(RIGHT(入力ｼｰﾄ!$H$104,入力ｼｰﾄ!$O$6),1,1))</f>
        <v/>
      </c>
      <c r="BA87" s="23" t="str">
        <f>IF(LEN(入力ｼｰﾄ!$H$104)&lt;入力ｼｰﾄ!$O$5,"",MID(RIGHT(入力ｼｰﾄ!$H$104,入力ｼｰﾄ!$O$5),1,1))</f>
        <v/>
      </c>
      <c r="BB87" s="21" t="str">
        <f>IF(LEN(入力ｼｰﾄ!$H$104)&lt;入力ｼｰﾄ!$O$4,"",MID(RIGHT(入力ｼｰﾄ!$H$104,入力ｼｰﾄ!$O$4),1,1))</f>
        <v/>
      </c>
      <c r="BC87" s="21" t="str">
        <f>IF(LEN(入力ｼｰﾄ!$H$104)&lt;入力ｼｰﾄ!$O$3,"",MID(RIGHT(入力ｼｰﾄ!$H$104,入力ｼｰﾄ!$O$3),1,1))</f>
        <v/>
      </c>
      <c r="BD87" s="21" t="str">
        <f>IF(LEN(入力ｼｰﾄ!$H$104)&lt;入力ｼｰﾄ!$O$2,"",MID(RIGHT(入力ｼｰﾄ!$H$104,入力ｼｰﾄ!$O$2),1,1))</f>
        <v>0</v>
      </c>
      <c r="BE87" s="255"/>
      <c r="BF87" s="256"/>
      <c r="BG87" s="256"/>
      <c r="BH87" s="257"/>
    </row>
    <row r="88" spans="1:62" ht="26.25" customHeight="1">
      <c r="A88" s="237" t="s">
        <v>2</v>
      </c>
      <c r="B88" s="238"/>
      <c r="C88" s="238"/>
      <c r="D88" s="238"/>
      <c r="E88" s="238"/>
      <c r="F88" s="239">
        <f>入力ｼｰﾄ!$D$106</f>
        <v>0</v>
      </c>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40"/>
      <c r="AL88" s="57"/>
      <c r="AM88" s="238" t="s">
        <v>14</v>
      </c>
      <c r="AN88" s="238"/>
      <c r="AO88" s="238"/>
      <c r="AP88" s="238"/>
      <c r="AQ88" s="238"/>
      <c r="AR88" s="241">
        <f>入力ｼｰﾄ!$D$105</f>
        <v>0</v>
      </c>
      <c r="AS88" s="241"/>
      <c r="AT88" s="241"/>
      <c r="AU88" s="241"/>
      <c r="AV88" s="241"/>
      <c r="AW88" s="241"/>
      <c r="AX88" s="241"/>
      <c r="AY88" s="241"/>
      <c r="AZ88" s="241"/>
      <c r="BA88" s="241"/>
      <c r="BB88" s="241"/>
      <c r="BC88" s="241"/>
      <c r="BD88" s="241"/>
      <c r="BE88" s="242" t="s">
        <v>17</v>
      </c>
      <c r="BF88" s="243"/>
      <c r="BG88" s="243"/>
      <c r="BH88" s="244"/>
    </row>
    <row r="89" spans="1:62" ht="20.25" customHeight="1">
      <c r="A89" s="245" t="s">
        <v>12</v>
      </c>
      <c r="B89" s="246"/>
      <c r="C89" s="246"/>
      <c r="D89" s="246"/>
      <c r="E89" s="246"/>
      <c r="F89" s="246"/>
      <c r="G89" s="246"/>
      <c r="H89" s="246"/>
      <c r="I89" s="246"/>
      <c r="J89" s="247"/>
      <c r="K89" s="248" t="s">
        <v>15</v>
      </c>
      <c r="L89" s="246"/>
      <c r="M89" s="246"/>
      <c r="N89" s="246"/>
      <c r="O89" s="246"/>
      <c r="P89" s="246"/>
      <c r="Q89" s="246"/>
      <c r="R89" s="246"/>
      <c r="S89" s="247"/>
      <c r="T89" s="248" t="s">
        <v>36</v>
      </c>
      <c r="U89" s="246"/>
      <c r="V89" s="246"/>
      <c r="W89" s="246"/>
      <c r="X89" s="246"/>
      <c r="Y89" s="246"/>
      <c r="Z89" s="246"/>
      <c r="AA89" s="246"/>
      <c r="AB89" s="247"/>
      <c r="AC89" s="248" t="s">
        <v>6</v>
      </c>
      <c r="AD89" s="246"/>
      <c r="AE89" s="246"/>
      <c r="AF89" s="246"/>
      <c r="AG89" s="246"/>
      <c r="AH89" s="246"/>
      <c r="AI89" s="246"/>
      <c r="AJ89" s="246"/>
      <c r="AK89" s="247"/>
      <c r="AL89" s="61" t="s">
        <v>141</v>
      </c>
      <c r="AM89" s="248" t="s">
        <v>11</v>
      </c>
      <c r="AN89" s="246"/>
      <c r="AO89" s="246"/>
      <c r="AP89" s="246"/>
      <c r="AQ89" s="246"/>
      <c r="AR89" s="246"/>
      <c r="AS89" s="246"/>
      <c r="AT89" s="246"/>
      <c r="AU89" s="247"/>
      <c r="AV89" s="248" t="s">
        <v>16</v>
      </c>
      <c r="AW89" s="246"/>
      <c r="AX89" s="246"/>
      <c r="AY89" s="246"/>
      <c r="AZ89" s="246"/>
      <c r="BA89" s="246"/>
      <c r="BB89" s="246"/>
      <c r="BC89" s="246"/>
      <c r="BD89" s="247"/>
      <c r="BE89" s="249">
        <f>+入力ｼｰﾄ!I105</f>
        <v>0</v>
      </c>
      <c r="BF89" s="250"/>
      <c r="BG89" s="250"/>
      <c r="BH89" s="251"/>
    </row>
    <row r="90" spans="1:62" ht="20.25" customHeight="1">
      <c r="A90" s="258">
        <f>入力ｼｰﾄ!$D$107</f>
        <v>0</v>
      </c>
      <c r="B90" s="259"/>
      <c r="C90" s="259"/>
      <c r="D90" s="259"/>
      <c r="E90" s="259"/>
      <c r="F90" s="259"/>
      <c r="G90" s="259"/>
      <c r="H90" s="259"/>
      <c r="I90" s="259"/>
      <c r="J90" s="260"/>
      <c r="K90" s="15" t="str">
        <f>IF(LEN(入力ｼｰﾄ!$D$108)&lt;入力ｼｰﾄ!$O$16,"",MID(RIGHT(入力ｼｰﾄ!$D$108,入力ｼｰﾄ!$O$16),1,1))</f>
        <v/>
      </c>
      <c r="L90" s="16" t="str">
        <f>IF(LEN(入力ｼｰﾄ!$D$108)&lt;入力ｼｰﾄ!$O$15,"",MID(RIGHT(入力ｼｰﾄ!$D$108,入力ｼｰﾄ!$O$15),1,1))</f>
        <v/>
      </c>
      <c r="M90" s="16" t="str">
        <f>IF(LEN(入力ｼｰﾄ!$D$108)&lt;入力ｼｰﾄ!$O$8,"",MID(RIGHT(入力ｼｰﾄ!$D$108,入力ｼｰﾄ!$O$8),1,1))</f>
        <v/>
      </c>
      <c r="N90" s="17" t="str">
        <f>IF(LEN(入力ｼｰﾄ!$D$108)&lt;入力ｼｰﾄ!$O$7,"",MID(RIGHT(入力ｼｰﾄ!$D$108,入力ｼｰﾄ!$O$7),1,1))</f>
        <v/>
      </c>
      <c r="O90" s="16" t="str">
        <f>IF(LEN(入力ｼｰﾄ!$D$108)&lt;入力ｼｰﾄ!$O$6,"",MID(RIGHT(入力ｼｰﾄ!$D$108,入力ｼｰﾄ!$O$6),1,1))</f>
        <v/>
      </c>
      <c r="P90" s="18" t="str">
        <f>IF(LEN(入力ｼｰﾄ!$D$108)&lt;入力ｼｰﾄ!$O$5,"",MID(RIGHT(入力ｼｰﾄ!$D$108,入力ｼｰﾄ!$O$5),1,1))</f>
        <v/>
      </c>
      <c r="Q90" s="16" t="str">
        <f>IF(LEN(入力ｼｰﾄ!$D$108)&lt;入力ｼｰﾄ!$O$4,"",MID(RIGHT(入力ｼｰﾄ!$D$108,入力ｼｰﾄ!$O$4),1,1))</f>
        <v/>
      </c>
      <c r="R90" s="16" t="str">
        <f>IF(LEN(入力ｼｰﾄ!$D$108)&lt;入力ｼｰﾄ!$O$3,"",MID(RIGHT(入力ｼｰﾄ!$D$108,入力ｼｰﾄ!$O$3),1,1))</f>
        <v/>
      </c>
      <c r="S90" s="19" t="str">
        <f>IF(LEN(入力ｼｰﾄ!$D$108)&lt;入力ｼｰﾄ!$O$2,"",MID(RIGHT(入力ｼｰﾄ!$D$108,入力ｼｰﾄ!$O$2),1,1))</f>
        <v/>
      </c>
      <c r="T90" s="15" t="str">
        <f>IF(LEN(入力ｼｰﾄ!$D$109)&lt;入力ｼｰﾄ!$O$16,"",MID(RIGHT(入力ｼｰﾄ!$D$109,入力ｼｰﾄ!$O$16),1,1))</f>
        <v/>
      </c>
      <c r="U90" s="16" t="str">
        <f>IF(LEN(入力ｼｰﾄ!$D$109)&lt;入力ｼｰﾄ!$O$15,"",MID(RIGHT(入力ｼｰﾄ!$D$109,入力ｼｰﾄ!$O$15),1,1))</f>
        <v/>
      </c>
      <c r="V90" s="16" t="str">
        <f>IF(LEN(入力ｼｰﾄ!$D$109)&lt;入力ｼｰﾄ!$O$8,"",MID(RIGHT(入力ｼｰﾄ!$D$109,入力ｼｰﾄ!$O$8),1,1))</f>
        <v/>
      </c>
      <c r="W90" s="17" t="str">
        <f>IF(LEN(入力ｼｰﾄ!$D$109)&lt;入力ｼｰﾄ!$O$7,"",MID(RIGHT(入力ｼｰﾄ!$D$109,入力ｼｰﾄ!$O$7),1,1))</f>
        <v/>
      </c>
      <c r="X90" s="16" t="str">
        <f>IF(LEN(入力ｼｰﾄ!$D$109)&lt;入力ｼｰﾄ!$O$6,"",MID(RIGHT(入力ｼｰﾄ!$D$109,入力ｼｰﾄ!$O$6),1,1))</f>
        <v/>
      </c>
      <c r="Y90" s="18" t="str">
        <f>IF(LEN(入力ｼｰﾄ!$D$109)&lt;入力ｼｰﾄ!$O$5,"",MID(RIGHT(入力ｼｰﾄ!$D$109,入力ｼｰﾄ!$O$5),1,1))</f>
        <v/>
      </c>
      <c r="Z90" s="16" t="str">
        <f>IF(LEN(入力ｼｰﾄ!$D$109)&lt;入力ｼｰﾄ!$O$4,"",MID(RIGHT(入力ｼｰﾄ!$D$109,入力ｼｰﾄ!$O$4),1,1))</f>
        <v/>
      </c>
      <c r="AA90" s="16" t="str">
        <f>IF(LEN(入力ｼｰﾄ!$D$109)&lt;入力ｼｰﾄ!$O$3,"",MID(RIGHT(入力ｼｰﾄ!$D$109,入力ｼｰﾄ!$O$3),1,1))</f>
        <v/>
      </c>
      <c r="AB90" s="19" t="str">
        <f>IF(LEN(入力ｼｰﾄ!$D$109)&lt;入力ｼｰﾄ!$O$2,"",MID(RIGHT(入力ｼｰﾄ!$D$109,入力ｼｰﾄ!$O$2),1,1))</f>
        <v/>
      </c>
      <c r="AC90" s="46" t="str">
        <f>IF(LEN(入力ｼｰﾄ!$D$110)&lt;入力ｼｰﾄ!$O$16,"",MID(RIGHT(入力ｼｰﾄ!$D$110,入力ｼｰﾄ!$O$16),1,1))</f>
        <v/>
      </c>
      <c r="AD90" s="47" t="str">
        <f>IF(LEN(入力ｼｰﾄ!$D$110)&lt;入力ｼｰﾄ!$O$15,"",MID(RIGHT(入力ｼｰﾄ!$D$110,入力ｼｰﾄ!$O$15),1,1))</f>
        <v/>
      </c>
      <c r="AE90" s="47" t="str">
        <f>IF(LEN(入力ｼｰﾄ!$D$110)&lt;入力ｼｰﾄ!$O$8,"",MID(RIGHT(入力ｼｰﾄ!$D$110,入力ｼｰﾄ!$O$8),1,1))</f>
        <v/>
      </c>
      <c r="AF90" s="48" t="str">
        <f>IF(LEN(入力ｼｰﾄ!$D$110)&lt;入力ｼｰﾄ!$O$7,"",MID(RIGHT(入力ｼｰﾄ!$D$110,入力ｼｰﾄ!$O$7),1,1))</f>
        <v/>
      </c>
      <c r="AG90" s="47" t="str">
        <f>IF(LEN(入力ｼｰﾄ!$D$110)&lt;入力ｼｰﾄ!$O$6,"",MID(RIGHT(入力ｼｰﾄ!$D$110,入力ｼｰﾄ!$O$6),1,1))</f>
        <v/>
      </c>
      <c r="AH90" s="49" t="str">
        <f>IF(LEN(入力ｼｰﾄ!$D$110)&lt;入力ｼｰﾄ!$O$5,"",MID(RIGHT(入力ｼｰﾄ!$D$110,入力ｼｰﾄ!$O$5),1,1))</f>
        <v/>
      </c>
      <c r="AI90" s="47" t="str">
        <f>IF(LEN(入力ｼｰﾄ!$D$110)&lt;入力ｼｰﾄ!$O$4,"",MID(RIGHT(入力ｼｰﾄ!$D$110,入力ｼｰﾄ!$O$4),1,1))</f>
        <v/>
      </c>
      <c r="AJ90" s="47" t="str">
        <f>IF(LEN(入力ｼｰﾄ!$D$110)&lt;入力ｼｰﾄ!$O$3,"",MID(RIGHT(入力ｼｰﾄ!$D$110,入力ｼｰﾄ!$O$3),1,1))</f>
        <v/>
      </c>
      <c r="AK90" s="54" t="str">
        <f>IF(LEN(入力ｼｰﾄ!$D$110)&lt;入力ｼｰﾄ!$O$2,"",MID(RIGHT(入力ｼｰﾄ!$D$110,入力ｼｰﾄ!$O$2),1,1))</f>
        <v/>
      </c>
      <c r="AL90" s="62">
        <f>+入力ｼｰﾄ!D$111</f>
        <v>0</v>
      </c>
      <c r="AM90" s="15" t="str">
        <f>IF(LEN(入力ｼｰﾄ!$D$112)&lt;入力ｼｰﾄ!$O$16,"",MID(RIGHT(入力ｼｰﾄ!$D$112,入力ｼｰﾄ!$O$16),1,1))</f>
        <v/>
      </c>
      <c r="AN90" s="16" t="str">
        <f>IF(LEN(入力ｼｰﾄ!$D$112)&lt;入力ｼｰﾄ!$O$15,"",MID(RIGHT(入力ｼｰﾄ!$D$112,入力ｼｰﾄ!$O$15),1,1))</f>
        <v/>
      </c>
      <c r="AO90" s="16" t="str">
        <f>IF(LEN(入力ｼｰﾄ!$D$112)&lt;入力ｼｰﾄ!$O$8,"",MID(RIGHT(入力ｼｰﾄ!$D$112,入力ｼｰﾄ!$O$8),1,1))</f>
        <v/>
      </c>
      <c r="AP90" s="17" t="str">
        <f>IF(LEN(入力ｼｰﾄ!$D$112)&lt;入力ｼｰﾄ!$O$7,"",MID(RIGHT(入力ｼｰﾄ!$D$112,入力ｼｰﾄ!$O$7),1,1))</f>
        <v/>
      </c>
      <c r="AQ90" s="16" t="str">
        <f>IF(LEN(入力ｼｰﾄ!$D$112)&lt;入力ｼｰﾄ!$O$6,"",MID(RIGHT(入力ｼｰﾄ!$D$112,入力ｼｰﾄ!$O$6),1,1))</f>
        <v/>
      </c>
      <c r="AR90" s="18" t="str">
        <f>IF(LEN(入力ｼｰﾄ!$D$112)&lt;入力ｼｰﾄ!$O$5,"",MID(RIGHT(入力ｼｰﾄ!$D$112,入力ｼｰﾄ!$O$5),1,1))</f>
        <v/>
      </c>
      <c r="AS90" s="16" t="str">
        <f>IF(LEN(入力ｼｰﾄ!$D$112)&lt;入力ｼｰﾄ!$O$4,"",MID(RIGHT(入力ｼｰﾄ!$D$112,入力ｼｰﾄ!$O$4),1,1))</f>
        <v/>
      </c>
      <c r="AT90" s="16" t="str">
        <f>IF(LEN(入力ｼｰﾄ!$D$112)&lt;入力ｼｰﾄ!$O$3,"",MID(RIGHT(入力ｼｰﾄ!$D$112,入力ｼｰﾄ!$O$3),1,1))</f>
        <v/>
      </c>
      <c r="AU90" s="19" t="str">
        <f>IF(LEN(入力ｼｰﾄ!$D$112)&lt;入力ｼｰﾄ!$O$2,"",MID(RIGHT(入力ｼｰﾄ!$D$112,入力ｼｰﾄ!$O$2),1,1))</f>
        <v>0</v>
      </c>
      <c r="AV90" s="15" t="str">
        <f>IF(LEN(入力ｼｰﾄ!$D$113)&lt;入力ｼｰﾄ!$O$16,"",MID(RIGHT(入力ｼｰﾄ!$D$113,入力ｼｰﾄ!$O$16),1,1))</f>
        <v/>
      </c>
      <c r="AW90" s="16" t="str">
        <f>IF(LEN(入力ｼｰﾄ!$D$113)&lt;入力ｼｰﾄ!$O$15,"",MID(RIGHT(入力ｼｰﾄ!$D$113,入力ｼｰﾄ!$O$15),1,1))</f>
        <v/>
      </c>
      <c r="AX90" s="16" t="str">
        <f>IF(LEN(入力ｼｰﾄ!$D$113)&lt;入力ｼｰﾄ!$O$8,"",MID(RIGHT(入力ｼｰﾄ!$D$113,入力ｼｰﾄ!$O$8),1,1))</f>
        <v/>
      </c>
      <c r="AY90" s="17" t="str">
        <f>IF(LEN(入力ｼｰﾄ!$D$113)&lt;入力ｼｰﾄ!$O$7,"",MID(RIGHT(入力ｼｰﾄ!$D$113,入力ｼｰﾄ!$O$7),1,1))</f>
        <v/>
      </c>
      <c r="AZ90" s="16" t="str">
        <f>IF(LEN(入力ｼｰﾄ!$D$113)&lt;入力ｼｰﾄ!$O$6,"",MID(RIGHT(入力ｼｰﾄ!$D$113,入力ｼｰﾄ!$O$6),1,1))</f>
        <v/>
      </c>
      <c r="BA90" s="18" t="str">
        <f>IF(LEN(入力ｼｰﾄ!$D$113)&lt;入力ｼｰﾄ!$O$5,"",MID(RIGHT(入力ｼｰﾄ!$D$113,入力ｼｰﾄ!$O$5),1,1))</f>
        <v/>
      </c>
      <c r="BB90" s="16" t="str">
        <f>IF(LEN(入力ｼｰﾄ!$D$113)&lt;入力ｼｰﾄ!$O$4,"",MID(RIGHT(入力ｼｰﾄ!$D$113,入力ｼｰﾄ!$O$4),1,1))</f>
        <v/>
      </c>
      <c r="BC90" s="16" t="str">
        <f>IF(LEN(入力ｼｰﾄ!$D$113)&lt;入力ｼｰﾄ!$O$3,"",MID(RIGHT(入力ｼｰﾄ!$D$113,入力ｼｰﾄ!$O$3),1,1))</f>
        <v/>
      </c>
      <c r="BD90" s="16" t="str">
        <f>IF(LEN(入力ｼｰﾄ!$D$113)&lt;入力ｼｰﾄ!$O$2,"",MID(RIGHT(入力ｼｰﾄ!$D$113,入力ｼｰﾄ!$O$2),1,1))</f>
        <v>0</v>
      </c>
      <c r="BE90" s="252"/>
      <c r="BF90" s="253"/>
      <c r="BG90" s="253"/>
      <c r="BH90" s="254"/>
    </row>
    <row r="91" spans="1:62" ht="20.25" customHeight="1">
      <c r="A91" s="261">
        <f>入力ｼｰﾄ!$E$107</f>
        <v>0</v>
      </c>
      <c r="B91" s="259"/>
      <c r="C91" s="259"/>
      <c r="D91" s="259"/>
      <c r="E91" s="259"/>
      <c r="F91" s="259"/>
      <c r="G91" s="259"/>
      <c r="H91" s="259"/>
      <c r="I91" s="259"/>
      <c r="J91" s="260"/>
      <c r="K91" s="15" t="str">
        <f>IF(LEN(入力ｼｰﾄ!$E$108)&lt;入力ｼｰﾄ!$O$16,"",MID(RIGHT(入力ｼｰﾄ!$E$108,入力ｼｰﾄ!$O$16),1,1))</f>
        <v/>
      </c>
      <c r="L91" s="16" t="str">
        <f>IF(LEN(入力ｼｰﾄ!$E$108)&lt;入力ｼｰﾄ!$O$15,"",MID(RIGHT(入力ｼｰﾄ!$E$108,入力ｼｰﾄ!$O$15),1,1))</f>
        <v/>
      </c>
      <c r="M91" s="16" t="str">
        <f>IF(LEN(入力ｼｰﾄ!$E$108)&lt;入力ｼｰﾄ!$O$8,"",MID(RIGHT(入力ｼｰﾄ!$E$108,入力ｼｰﾄ!$O$8),1,1))</f>
        <v/>
      </c>
      <c r="N91" s="17" t="str">
        <f>IF(LEN(入力ｼｰﾄ!$E$108)&lt;入力ｼｰﾄ!$O$7,"",MID(RIGHT(入力ｼｰﾄ!$E$108,入力ｼｰﾄ!$O$7),1,1))</f>
        <v/>
      </c>
      <c r="O91" s="16" t="str">
        <f>IF(LEN(入力ｼｰﾄ!$E$108)&lt;入力ｼｰﾄ!$O$6,"",MID(RIGHT(入力ｼｰﾄ!$E$108,入力ｼｰﾄ!$O$6),1,1))</f>
        <v/>
      </c>
      <c r="P91" s="18" t="str">
        <f>IF(LEN(入力ｼｰﾄ!$E$108)&lt;入力ｼｰﾄ!$O$5,"",MID(RIGHT(入力ｼｰﾄ!$E$108,入力ｼｰﾄ!$O$5),1,1))</f>
        <v/>
      </c>
      <c r="Q91" s="16" t="str">
        <f>IF(LEN(入力ｼｰﾄ!$E$108)&lt;入力ｼｰﾄ!$O$4,"",MID(RIGHT(入力ｼｰﾄ!$E$108,入力ｼｰﾄ!$O$4),1,1))</f>
        <v/>
      </c>
      <c r="R91" s="16" t="str">
        <f>IF(LEN(入力ｼｰﾄ!$E$108)&lt;入力ｼｰﾄ!$O$3,"",MID(RIGHT(入力ｼｰﾄ!$E$108,入力ｼｰﾄ!$O$3),1,1))</f>
        <v/>
      </c>
      <c r="S91" s="19" t="str">
        <f>IF(LEN(入力ｼｰﾄ!$E$108)&lt;入力ｼｰﾄ!$O$2,"",MID(RIGHT(入力ｼｰﾄ!$E$108,入力ｼｰﾄ!$O$2),1,1))</f>
        <v/>
      </c>
      <c r="T91" s="15" t="str">
        <f>IF(LEN(入力ｼｰﾄ!$E$109)&lt;入力ｼｰﾄ!$O$16,"",MID(RIGHT(入力ｼｰﾄ!$E$109,入力ｼｰﾄ!$O$16),1,1))</f>
        <v/>
      </c>
      <c r="U91" s="16" t="str">
        <f>IF(LEN(入力ｼｰﾄ!$E$109)&lt;入力ｼｰﾄ!$O$15,"",MID(RIGHT(入力ｼｰﾄ!$E$109,入力ｼｰﾄ!$O$15),1,1))</f>
        <v/>
      </c>
      <c r="V91" s="16" t="str">
        <f>IF(LEN(入力ｼｰﾄ!$E$109)&lt;入力ｼｰﾄ!$O$8,"",MID(RIGHT(入力ｼｰﾄ!$E$109,入力ｼｰﾄ!$O$8),1,1))</f>
        <v/>
      </c>
      <c r="W91" s="17" t="str">
        <f>IF(LEN(入力ｼｰﾄ!$E$109)&lt;入力ｼｰﾄ!$O$7,"",MID(RIGHT(入力ｼｰﾄ!$E$109,入力ｼｰﾄ!$O$7),1,1))</f>
        <v/>
      </c>
      <c r="X91" s="16" t="str">
        <f>IF(LEN(入力ｼｰﾄ!$E$109)&lt;入力ｼｰﾄ!$O$6,"",MID(RIGHT(入力ｼｰﾄ!$E$109,入力ｼｰﾄ!$O$6),1,1))</f>
        <v/>
      </c>
      <c r="Y91" s="18" t="str">
        <f>IF(LEN(入力ｼｰﾄ!$E$109)&lt;入力ｼｰﾄ!$O$5,"",MID(RIGHT(入力ｼｰﾄ!$E$109,入力ｼｰﾄ!$O$5),1,1))</f>
        <v/>
      </c>
      <c r="Z91" s="16" t="str">
        <f>IF(LEN(入力ｼｰﾄ!$E$109)&lt;入力ｼｰﾄ!$O$4,"",MID(RIGHT(入力ｼｰﾄ!$E$109,入力ｼｰﾄ!$O$4),1,1))</f>
        <v/>
      </c>
      <c r="AA91" s="16" t="str">
        <f>IF(LEN(入力ｼｰﾄ!$E$109)&lt;入力ｼｰﾄ!$O$3,"",MID(RIGHT(入力ｼｰﾄ!$E$109,入力ｼｰﾄ!$O$3),1,1))</f>
        <v/>
      </c>
      <c r="AB91" s="19" t="str">
        <f>IF(LEN(入力ｼｰﾄ!$E$109)&lt;入力ｼｰﾄ!$O$2,"",MID(RIGHT(入力ｼｰﾄ!$E$109,入力ｼｰﾄ!$O$2),1,1))</f>
        <v/>
      </c>
      <c r="AC91" s="46" t="str">
        <f>IF(LEN(入力ｼｰﾄ!$E$110)&lt;入力ｼｰﾄ!$O$16,"",MID(RIGHT(入力ｼｰﾄ!$E$110,入力ｼｰﾄ!$O$16),1,1))</f>
        <v/>
      </c>
      <c r="AD91" s="47" t="str">
        <f>IF(LEN(入力ｼｰﾄ!$E$110)&lt;入力ｼｰﾄ!$O$15,"",MID(RIGHT(入力ｼｰﾄ!$E$110,入力ｼｰﾄ!$O$15),1,1))</f>
        <v/>
      </c>
      <c r="AE91" s="47" t="str">
        <f>IF(LEN(入力ｼｰﾄ!$E$110)&lt;入力ｼｰﾄ!$O$8,"",MID(RIGHT(入力ｼｰﾄ!$E$110,入力ｼｰﾄ!$O$8),1,1))</f>
        <v/>
      </c>
      <c r="AF91" s="48" t="str">
        <f>IF(LEN(入力ｼｰﾄ!$E$110)&lt;入力ｼｰﾄ!$O$7,"",MID(RIGHT(入力ｼｰﾄ!$E$110,入力ｼｰﾄ!$O$7),1,1))</f>
        <v/>
      </c>
      <c r="AG91" s="47" t="str">
        <f>IF(LEN(入力ｼｰﾄ!$E$110)&lt;入力ｼｰﾄ!$O$6,"",MID(RIGHT(入力ｼｰﾄ!$E$110,入力ｼｰﾄ!$O$6),1,1))</f>
        <v/>
      </c>
      <c r="AH91" s="49" t="str">
        <f>IF(LEN(入力ｼｰﾄ!$E$110)&lt;入力ｼｰﾄ!$O$5,"",MID(RIGHT(入力ｼｰﾄ!$E$110,入力ｼｰﾄ!$O$5),1,1))</f>
        <v/>
      </c>
      <c r="AI91" s="47" t="str">
        <f>IF(LEN(入力ｼｰﾄ!$E$110)&lt;入力ｼｰﾄ!$O$4,"",MID(RIGHT(入力ｼｰﾄ!$E$110,入力ｼｰﾄ!$O$4),1,1))</f>
        <v/>
      </c>
      <c r="AJ91" s="47" t="str">
        <f>IF(LEN(入力ｼｰﾄ!$E$110)&lt;入力ｼｰﾄ!$O$3,"",MID(RIGHT(入力ｼｰﾄ!$E$110,入力ｼｰﾄ!$O$3),1,1))</f>
        <v/>
      </c>
      <c r="AK91" s="54" t="str">
        <f>IF(LEN(入力ｼｰﾄ!$E$110)&lt;入力ｼｰﾄ!$O$2,"",MID(RIGHT(入力ｼｰﾄ!$E$110,入力ｼｰﾄ!$O$2),1,1))</f>
        <v/>
      </c>
      <c r="AL91" s="62">
        <f>+入力ｼｰﾄ!E$111</f>
        <v>0</v>
      </c>
      <c r="AM91" s="15" t="str">
        <f>IF(LEN(入力ｼｰﾄ!$E$112)&lt;入力ｼｰﾄ!$O$16,"",MID(RIGHT(入力ｼｰﾄ!$E$112,入力ｼｰﾄ!$O$16),1,1))</f>
        <v/>
      </c>
      <c r="AN91" s="16" t="str">
        <f>IF(LEN(入力ｼｰﾄ!$E$112)&lt;入力ｼｰﾄ!$O$15,"",MID(RIGHT(入力ｼｰﾄ!$E$112,入力ｼｰﾄ!$O$15),1,1))</f>
        <v/>
      </c>
      <c r="AO91" s="16" t="str">
        <f>IF(LEN(入力ｼｰﾄ!$E$112)&lt;入力ｼｰﾄ!$O$8,"",MID(RIGHT(入力ｼｰﾄ!$E$112,入力ｼｰﾄ!$O$8),1,1))</f>
        <v/>
      </c>
      <c r="AP91" s="17" t="str">
        <f>IF(LEN(入力ｼｰﾄ!$E$112)&lt;入力ｼｰﾄ!$O$7,"",MID(RIGHT(入力ｼｰﾄ!$E$112,入力ｼｰﾄ!$O$7),1,1))</f>
        <v/>
      </c>
      <c r="AQ91" s="16" t="str">
        <f>IF(LEN(入力ｼｰﾄ!$E$112)&lt;入力ｼｰﾄ!$O$6,"",MID(RIGHT(入力ｼｰﾄ!$E$112,入力ｼｰﾄ!$O$6),1,1))</f>
        <v/>
      </c>
      <c r="AR91" s="18" t="str">
        <f>IF(LEN(入力ｼｰﾄ!$E$112)&lt;入力ｼｰﾄ!$O$5,"",MID(RIGHT(入力ｼｰﾄ!$E$112,入力ｼｰﾄ!$O$5),1,1))</f>
        <v/>
      </c>
      <c r="AS91" s="16" t="str">
        <f>IF(LEN(入力ｼｰﾄ!$E$112)&lt;入力ｼｰﾄ!$O$4,"",MID(RIGHT(入力ｼｰﾄ!$E$112,入力ｼｰﾄ!$O$4),1,1))</f>
        <v/>
      </c>
      <c r="AT91" s="16" t="str">
        <f>IF(LEN(入力ｼｰﾄ!$E$112)&lt;入力ｼｰﾄ!$O$3,"",MID(RIGHT(入力ｼｰﾄ!$E$112,入力ｼｰﾄ!$O$3),1,1))</f>
        <v/>
      </c>
      <c r="AU91" s="19" t="str">
        <f>IF(LEN(入力ｼｰﾄ!$E$112)&lt;入力ｼｰﾄ!$O$2,"",MID(RIGHT(入力ｼｰﾄ!$E$112,入力ｼｰﾄ!$O$2),1,1))</f>
        <v>0</v>
      </c>
      <c r="AV91" s="15" t="str">
        <f>IF(LEN(入力ｼｰﾄ!$E$113)&lt;入力ｼｰﾄ!$O$16,"",MID(RIGHT(入力ｼｰﾄ!$E$113,入力ｼｰﾄ!$O$16),1,1))</f>
        <v/>
      </c>
      <c r="AW91" s="16" t="str">
        <f>IF(LEN(入力ｼｰﾄ!$E$113)&lt;入力ｼｰﾄ!$O$15,"",MID(RIGHT(入力ｼｰﾄ!$E$113,入力ｼｰﾄ!$O$15),1,1))</f>
        <v/>
      </c>
      <c r="AX91" s="16" t="str">
        <f>IF(LEN(入力ｼｰﾄ!$E$113)&lt;入力ｼｰﾄ!$O$8,"",MID(RIGHT(入力ｼｰﾄ!$E$113,入力ｼｰﾄ!$O$8),1,1))</f>
        <v/>
      </c>
      <c r="AY91" s="17" t="str">
        <f>IF(LEN(入力ｼｰﾄ!$E$113)&lt;入力ｼｰﾄ!$O$7,"",MID(RIGHT(入力ｼｰﾄ!$E$113,入力ｼｰﾄ!$O$7),1,1))</f>
        <v/>
      </c>
      <c r="AZ91" s="16" t="str">
        <f>IF(LEN(入力ｼｰﾄ!$E$113)&lt;入力ｼｰﾄ!$O$6,"",MID(RIGHT(入力ｼｰﾄ!$E$113,入力ｼｰﾄ!$O$6),1,1))</f>
        <v/>
      </c>
      <c r="BA91" s="18" t="str">
        <f>IF(LEN(入力ｼｰﾄ!$E$113)&lt;入力ｼｰﾄ!$O$5,"",MID(RIGHT(入力ｼｰﾄ!$E$113,入力ｼｰﾄ!$O$5),1,1))</f>
        <v/>
      </c>
      <c r="BB91" s="16" t="str">
        <f>IF(LEN(入力ｼｰﾄ!$E$113)&lt;入力ｼｰﾄ!$O$4,"",MID(RIGHT(入力ｼｰﾄ!$E$113,入力ｼｰﾄ!$O$4),1,1))</f>
        <v/>
      </c>
      <c r="BC91" s="16" t="str">
        <f>IF(LEN(入力ｼｰﾄ!$E$113)&lt;入力ｼｰﾄ!$O$3,"",MID(RIGHT(入力ｼｰﾄ!$E$113,入力ｼｰﾄ!$O$3),1,1))</f>
        <v/>
      </c>
      <c r="BD91" s="16" t="str">
        <f>IF(LEN(入力ｼｰﾄ!$E$113)&lt;入力ｼｰﾄ!$O$2,"",MID(RIGHT(入力ｼｰﾄ!$E$113,入力ｼｰﾄ!$O$2),1,1))</f>
        <v>0</v>
      </c>
      <c r="BE91" s="252"/>
      <c r="BF91" s="253"/>
      <c r="BG91" s="253"/>
      <c r="BH91" s="254"/>
      <c r="BJ91" s="43" t="s">
        <v>100</v>
      </c>
    </row>
    <row r="92" spans="1:62" ht="20.25" customHeight="1">
      <c r="A92" s="261">
        <f>入力ｼｰﾄ!$F$107</f>
        <v>0</v>
      </c>
      <c r="B92" s="259"/>
      <c r="C92" s="259"/>
      <c r="D92" s="259"/>
      <c r="E92" s="259"/>
      <c r="F92" s="259"/>
      <c r="G92" s="259"/>
      <c r="H92" s="259"/>
      <c r="I92" s="259"/>
      <c r="J92" s="260"/>
      <c r="K92" s="15" t="str">
        <f>IF(LEN(入力ｼｰﾄ!$F$108)&lt;入力ｼｰﾄ!$O$16,"",MID(RIGHT(入力ｼｰﾄ!$F$108,入力ｼｰﾄ!$O$16),1,1))</f>
        <v/>
      </c>
      <c r="L92" s="16" t="str">
        <f>IF(LEN(入力ｼｰﾄ!$F$108)&lt;入力ｼｰﾄ!$O$15,"",MID(RIGHT(入力ｼｰﾄ!$F$108,入力ｼｰﾄ!$O$15),1,1))</f>
        <v/>
      </c>
      <c r="M92" s="16" t="str">
        <f>IF(LEN(入力ｼｰﾄ!$F$108)&lt;入力ｼｰﾄ!$O$8,"",MID(RIGHT(入力ｼｰﾄ!$F$108,入力ｼｰﾄ!$O$8),1,1))</f>
        <v/>
      </c>
      <c r="N92" s="17" t="str">
        <f>IF(LEN(入力ｼｰﾄ!$F$108)&lt;入力ｼｰﾄ!$O$7,"",MID(RIGHT(入力ｼｰﾄ!$F$108,入力ｼｰﾄ!$O$7),1,1))</f>
        <v/>
      </c>
      <c r="O92" s="16" t="str">
        <f>IF(LEN(入力ｼｰﾄ!$F$108)&lt;入力ｼｰﾄ!$O$6,"",MID(RIGHT(入力ｼｰﾄ!$F$108,入力ｼｰﾄ!$O$6),1,1))</f>
        <v/>
      </c>
      <c r="P92" s="18" t="str">
        <f>IF(LEN(入力ｼｰﾄ!$F$108)&lt;入力ｼｰﾄ!$O$5,"",MID(RIGHT(入力ｼｰﾄ!$F$108,入力ｼｰﾄ!$O$5),1,1))</f>
        <v/>
      </c>
      <c r="Q92" s="16" t="str">
        <f>IF(LEN(入力ｼｰﾄ!$F$108)&lt;入力ｼｰﾄ!$O$4,"",MID(RIGHT(入力ｼｰﾄ!$F$108,入力ｼｰﾄ!$O$4),1,1))</f>
        <v/>
      </c>
      <c r="R92" s="16" t="str">
        <f>IF(LEN(入力ｼｰﾄ!$F$108)&lt;入力ｼｰﾄ!$O$3,"",MID(RIGHT(入力ｼｰﾄ!$F$108,入力ｼｰﾄ!$O$3),1,1))</f>
        <v/>
      </c>
      <c r="S92" s="19" t="str">
        <f>IF(LEN(入力ｼｰﾄ!$F$108)&lt;入力ｼｰﾄ!$O$2,"",MID(RIGHT(入力ｼｰﾄ!$F$108,入力ｼｰﾄ!$O$2),1,1))</f>
        <v/>
      </c>
      <c r="T92" s="15" t="str">
        <f>IF(LEN(入力ｼｰﾄ!$F$109)&lt;入力ｼｰﾄ!$O$16,"",MID(RIGHT(入力ｼｰﾄ!$F$109,入力ｼｰﾄ!$O$16),1,1))</f>
        <v/>
      </c>
      <c r="U92" s="16" t="str">
        <f>IF(LEN(入力ｼｰﾄ!$F$109)&lt;入力ｼｰﾄ!$O$15,"",MID(RIGHT(入力ｼｰﾄ!$F$109,入力ｼｰﾄ!$O$15),1,1))</f>
        <v/>
      </c>
      <c r="V92" s="16" t="str">
        <f>IF(LEN(入力ｼｰﾄ!$F$109)&lt;入力ｼｰﾄ!$O$8,"",MID(RIGHT(入力ｼｰﾄ!$F$109,入力ｼｰﾄ!$O$8),1,1))</f>
        <v/>
      </c>
      <c r="W92" s="17" t="str">
        <f>IF(LEN(入力ｼｰﾄ!$F$109)&lt;入力ｼｰﾄ!$O$7,"",MID(RIGHT(入力ｼｰﾄ!$F$109,入力ｼｰﾄ!$O$7),1,1))</f>
        <v/>
      </c>
      <c r="X92" s="16" t="str">
        <f>IF(LEN(入力ｼｰﾄ!$F$109)&lt;入力ｼｰﾄ!$O$6,"",MID(RIGHT(入力ｼｰﾄ!$F$109,入力ｼｰﾄ!$O$6),1,1))</f>
        <v/>
      </c>
      <c r="Y92" s="18" t="str">
        <f>IF(LEN(入力ｼｰﾄ!$F$109)&lt;入力ｼｰﾄ!$O$5,"",MID(RIGHT(入力ｼｰﾄ!$F$109,入力ｼｰﾄ!$O$5),1,1))</f>
        <v/>
      </c>
      <c r="Z92" s="16" t="str">
        <f>IF(LEN(入力ｼｰﾄ!$F$109)&lt;入力ｼｰﾄ!$O$4,"",MID(RIGHT(入力ｼｰﾄ!$F$109,入力ｼｰﾄ!$O$4),1,1))</f>
        <v/>
      </c>
      <c r="AA92" s="16" t="str">
        <f>IF(LEN(入力ｼｰﾄ!$F$109)&lt;入力ｼｰﾄ!$O$3,"",MID(RIGHT(入力ｼｰﾄ!$F$109,入力ｼｰﾄ!$O$3),1,1))</f>
        <v/>
      </c>
      <c r="AB92" s="19" t="str">
        <f>IF(LEN(入力ｼｰﾄ!$F$109)&lt;入力ｼｰﾄ!$O$2,"",MID(RIGHT(入力ｼｰﾄ!$F$109,入力ｼｰﾄ!$O$2),1,1))</f>
        <v/>
      </c>
      <c r="AC92" s="46" t="str">
        <f>IF(LEN(入力ｼｰﾄ!$F$110)&lt;入力ｼｰﾄ!$O$16,"",MID(RIGHT(入力ｼｰﾄ!$F$110,入力ｼｰﾄ!$O$16),1,1))</f>
        <v/>
      </c>
      <c r="AD92" s="47" t="str">
        <f>IF(LEN(入力ｼｰﾄ!$F$110)&lt;入力ｼｰﾄ!$O$15,"",MID(RIGHT(入力ｼｰﾄ!$F$110,入力ｼｰﾄ!$O$15),1,1))</f>
        <v/>
      </c>
      <c r="AE92" s="47" t="str">
        <f>IF(LEN(入力ｼｰﾄ!$F$110)&lt;入力ｼｰﾄ!$O$8,"",MID(RIGHT(入力ｼｰﾄ!$F$110,入力ｼｰﾄ!$O$8),1,1))</f>
        <v/>
      </c>
      <c r="AF92" s="48" t="str">
        <f>IF(LEN(入力ｼｰﾄ!$F$110)&lt;入力ｼｰﾄ!$O$7,"",MID(RIGHT(入力ｼｰﾄ!$F$110,入力ｼｰﾄ!$O$7),1,1))</f>
        <v/>
      </c>
      <c r="AG92" s="47" t="str">
        <f>IF(LEN(入力ｼｰﾄ!$F$110)&lt;入力ｼｰﾄ!$O$6,"",MID(RIGHT(入力ｼｰﾄ!$F$110,入力ｼｰﾄ!$O$6),1,1))</f>
        <v/>
      </c>
      <c r="AH92" s="49" t="str">
        <f>IF(LEN(入力ｼｰﾄ!$F$110)&lt;入力ｼｰﾄ!$O$5,"",MID(RIGHT(入力ｼｰﾄ!$F$110,入力ｼｰﾄ!$O$5),1,1))</f>
        <v/>
      </c>
      <c r="AI92" s="47" t="str">
        <f>IF(LEN(入力ｼｰﾄ!$F$110)&lt;入力ｼｰﾄ!$O$4,"",MID(RIGHT(入力ｼｰﾄ!$F$110,入力ｼｰﾄ!$O$4),1,1))</f>
        <v/>
      </c>
      <c r="AJ92" s="47" t="str">
        <f>IF(LEN(入力ｼｰﾄ!$F$110)&lt;入力ｼｰﾄ!$O$3,"",MID(RIGHT(入力ｼｰﾄ!$F$110,入力ｼｰﾄ!$O$3),1,1))</f>
        <v/>
      </c>
      <c r="AK92" s="54" t="str">
        <f>IF(LEN(入力ｼｰﾄ!$F$110)&lt;入力ｼｰﾄ!$O$2,"",MID(RIGHT(入力ｼｰﾄ!$F$110,入力ｼｰﾄ!$O$2),1,1))</f>
        <v/>
      </c>
      <c r="AL92" s="62">
        <f>+入力ｼｰﾄ!F$111</f>
        <v>0</v>
      </c>
      <c r="AM92" s="15" t="str">
        <f>IF(LEN(入力ｼｰﾄ!$F$112)&lt;入力ｼｰﾄ!$O$16,"",MID(RIGHT(入力ｼｰﾄ!$F$112,入力ｼｰﾄ!$O$16),1,1))</f>
        <v/>
      </c>
      <c r="AN92" s="16" t="str">
        <f>IF(LEN(入力ｼｰﾄ!$F$112)&lt;入力ｼｰﾄ!$O$15,"",MID(RIGHT(入力ｼｰﾄ!$F$112,入力ｼｰﾄ!$O$15),1,1))</f>
        <v/>
      </c>
      <c r="AO92" s="16" t="str">
        <f>IF(LEN(入力ｼｰﾄ!$F$112)&lt;入力ｼｰﾄ!$O$8,"",MID(RIGHT(入力ｼｰﾄ!$F$112,入力ｼｰﾄ!$O$8),1,1))</f>
        <v/>
      </c>
      <c r="AP92" s="17" t="str">
        <f>IF(LEN(入力ｼｰﾄ!$F$112)&lt;入力ｼｰﾄ!$O$7,"",MID(RIGHT(入力ｼｰﾄ!$F$112,入力ｼｰﾄ!$O$7),1,1))</f>
        <v/>
      </c>
      <c r="AQ92" s="16" t="str">
        <f>IF(LEN(入力ｼｰﾄ!$F$112)&lt;入力ｼｰﾄ!$O$6,"",MID(RIGHT(入力ｼｰﾄ!$F$112,入力ｼｰﾄ!$O$6),1,1))</f>
        <v/>
      </c>
      <c r="AR92" s="18" t="str">
        <f>IF(LEN(入力ｼｰﾄ!$F$112)&lt;入力ｼｰﾄ!$O$5,"",MID(RIGHT(入力ｼｰﾄ!$F$112,入力ｼｰﾄ!$O$5),1,1))</f>
        <v/>
      </c>
      <c r="AS92" s="16" t="str">
        <f>IF(LEN(入力ｼｰﾄ!$F$112)&lt;入力ｼｰﾄ!$O$4,"",MID(RIGHT(入力ｼｰﾄ!$F$112,入力ｼｰﾄ!$O$4),1,1))</f>
        <v/>
      </c>
      <c r="AT92" s="16" t="str">
        <f>IF(LEN(入力ｼｰﾄ!$F$112)&lt;入力ｼｰﾄ!$O$3,"",MID(RIGHT(入力ｼｰﾄ!$F$112,入力ｼｰﾄ!$O$3),1,1))</f>
        <v/>
      </c>
      <c r="AU92" s="19" t="str">
        <f>IF(LEN(入力ｼｰﾄ!$F$112)&lt;入力ｼｰﾄ!$O$2,"",MID(RIGHT(入力ｼｰﾄ!$F$112,入力ｼｰﾄ!$O$2),1,1))</f>
        <v>0</v>
      </c>
      <c r="AV92" s="15" t="str">
        <f>IF(LEN(入力ｼｰﾄ!$F$113)&lt;入力ｼｰﾄ!$O$16,"",MID(RIGHT(入力ｼｰﾄ!$F$113,入力ｼｰﾄ!$O$16),1,1))</f>
        <v/>
      </c>
      <c r="AW92" s="16" t="str">
        <f>IF(LEN(入力ｼｰﾄ!$F$113)&lt;入力ｼｰﾄ!$O$15,"",MID(RIGHT(入力ｼｰﾄ!$F$113,入力ｼｰﾄ!$O$15),1,1))</f>
        <v/>
      </c>
      <c r="AX92" s="16" t="str">
        <f>IF(LEN(入力ｼｰﾄ!$F$113)&lt;入力ｼｰﾄ!$O$8,"",MID(RIGHT(入力ｼｰﾄ!$F$113,入力ｼｰﾄ!$O$8),1,1))</f>
        <v/>
      </c>
      <c r="AY92" s="17" t="str">
        <f>IF(LEN(入力ｼｰﾄ!$F$113)&lt;入力ｼｰﾄ!$O$7,"",MID(RIGHT(入力ｼｰﾄ!$F$113,入力ｼｰﾄ!$O$7),1,1))</f>
        <v/>
      </c>
      <c r="AZ92" s="16" t="str">
        <f>IF(LEN(入力ｼｰﾄ!$F$113)&lt;入力ｼｰﾄ!$O$6,"",MID(RIGHT(入力ｼｰﾄ!$F$113,入力ｼｰﾄ!$O$6),1,1))</f>
        <v/>
      </c>
      <c r="BA92" s="18" t="str">
        <f>IF(LEN(入力ｼｰﾄ!$F$113)&lt;入力ｼｰﾄ!$O$5,"",MID(RIGHT(入力ｼｰﾄ!$F$113,入力ｼｰﾄ!$O$5),1,1))</f>
        <v/>
      </c>
      <c r="BB92" s="16" t="str">
        <f>IF(LEN(入力ｼｰﾄ!$F$113)&lt;入力ｼｰﾄ!$O$4,"",MID(RIGHT(入力ｼｰﾄ!$F$113,入力ｼｰﾄ!$O$4),1,1))</f>
        <v/>
      </c>
      <c r="BC92" s="16" t="str">
        <f>IF(LEN(入力ｼｰﾄ!$F$113)&lt;入力ｼｰﾄ!$O$3,"",MID(RIGHT(入力ｼｰﾄ!$F$113,入力ｼｰﾄ!$O$3),1,1))</f>
        <v/>
      </c>
      <c r="BD92" s="16" t="str">
        <f>IF(LEN(入力ｼｰﾄ!$F$113)&lt;入力ｼｰﾄ!$O$2,"",MID(RIGHT(入力ｼｰﾄ!$F$113,入力ｼｰﾄ!$O$2),1,1))</f>
        <v>0</v>
      </c>
      <c r="BE92" s="252"/>
      <c r="BF92" s="253"/>
      <c r="BG92" s="253"/>
      <c r="BH92" s="254"/>
    </row>
    <row r="93" spans="1:62" ht="20.25" customHeight="1">
      <c r="A93" s="261">
        <f>入力ｼｰﾄ!$G$107</f>
        <v>0</v>
      </c>
      <c r="B93" s="259"/>
      <c r="C93" s="259"/>
      <c r="D93" s="259"/>
      <c r="E93" s="259"/>
      <c r="F93" s="259"/>
      <c r="G93" s="259"/>
      <c r="H93" s="259"/>
      <c r="I93" s="259"/>
      <c r="J93" s="260"/>
      <c r="K93" s="15" t="str">
        <f>IF(LEN(入力ｼｰﾄ!$G$108)&lt;入力ｼｰﾄ!$O$16,"",MID(RIGHT(入力ｼｰﾄ!$G$108,入力ｼｰﾄ!$O$16),1,1))</f>
        <v/>
      </c>
      <c r="L93" s="16" t="str">
        <f>IF(LEN(入力ｼｰﾄ!$G$108)&lt;入力ｼｰﾄ!$O$15,"",MID(RIGHT(入力ｼｰﾄ!$G$108,入力ｼｰﾄ!$O$15),1,1))</f>
        <v/>
      </c>
      <c r="M93" s="16" t="str">
        <f>IF(LEN(入力ｼｰﾄ!$G$108)&lt;入力ｼｰﾄ!$O$8,"",MID(RIGHT(入力ｼｰﾄ!$G$108,入力ｼｰﾄ!$O$8),1,1))</f>
        <v/>
      </c>
      <c r="N93" s="17" t="str">
        <f>IF(LEN(入力ｼｰﾄ!$G$108)&lt;入力ｼｰﾄ!$O$7,"",MID(RIGHT(入力ｼｰﾄ!$G$108,入力ｼｰﾄ!$O$7),1,1))</f>
        <v/>
      </c>
      <c r="O93" s="16" t="str">
        <f>IF(LEN(入力ｼｰﾄ!$G$108)&lt;入力ｼｰﾄ!$O$6,"",MID(RIGHT(入力ｼｰﾄ!$G$108,入力ｼｰﾄ!$O$6),1,1))</f>
        <v/>
      </c>
      <c r="P93" s="18" t="str">
        <f>IF(LEN(入力ｼｰﾄ!$G$108)&lt;入力ｼｰﾄ!$O$5,"",MID(RIGHT(入力ｼｰﾄ!$G$108,入力ｼｰﾄ!$O$5),1,1))</f>
        <v/>
      </c>
      <c r="Q93" s="16" t="str">
        <f>IF(LEN(入力ｼｰﾄ!$G$108)&lt;入力ｼｰﾄ!$O$4,"",MID(RIGHT(入力ｼｰﾄ!$G$108,入力ｼｰﾄ!$O$4),1,1))</f>
        <v/>
      </c>
      <c r="R93" s="16" t="str">
        <f>IF(LEN(入力ｼｰﾄ!$G$108)&lt;入力ｼｰﾄ!$O$3,"",MID(RIGHT(入力ｼｰﾄ!$G$108,入力ｼｰﾄ!$O$3),1,1))</f>
        <v/>
      </c>
      <c r="S93" s="19" t="str">
        <f>IF(LEN(入力ｼｰﾄ!$G$108)&lt;入力ｼｰﾄ!$O$2,"",MID(RIGHT(入力ｼｰﾄ!$G$108,入力ｼｰﾄ!$O$2),1,1))</f>
        <v/>
      </c>
      <c r="T93" s="15" t="str">
        <f>IF(LEN(入力ｼｰﾄ!$G$109)&lt;入力ｼｰﾄ!$O$16,"",MID(RIGHT(入力ｼｰﾄ!$G$109,入力ｼｰﾄ!$O$16),1,1))</f>
        <v/>
      </c>
      <c r="U93" s="16" t="str">
        <f>IF(LEN(入力ｼｰﾄ!$G$109)&lt;入力ｼｰﾄ!$O$15,"",MID(RIGHT(入力ｼｰﾄ!$G$109,入力ｼｰﾄ!$O$15),1,1))</f>
        <v/>
      </c>
      <c r="V93" s="16" t="str">
        <f>IF(LEN(入力ｼｰﾄ!$G$109)&lt;入力ｼｰﾄ!$O$8,"",MID(RIGHT(入力ｼｰﾄ!$G$109,入力ｼｰﾄ!$O$8),1,1))</f>
        <v/>
      </c>
      <c r="W93" s="17" t="str">
        <f>IF(LEN(入力ｼｰﾄ!$G$109)&lt;入力ｼｰﾄ!$O$7,"",MID(RIGHT(入力ｼｰﾄ!$G$109,入力ｼｰﾄ!$O$7),1,1))</f>
        <v/>
      </c>
      <c r="X93" s="16" t="str">
        <f>IF(LEN(入力ｼｰﾄ!$G$109)&lt;入力ｼｰﾄ!$O$6,"",MID(RIGHT(入力ｼｰﾄ!$G$109,入力ｼｰﾄ!$O$6),1,1))</f>
        <v/>
      </c>
      <c r="Y93" s="18" t="str">
        <f>IF(LEN(入力ｼｰﾄ!$G$109)&lt;入力ｼｰﾄ!$O$5,"",MID(RIGHT(入力ｼｰﾄ!$G$109,入力ｼｰﾄ!$O$5),1,1))</f>
        <v/>
      </c>
      <c r="Z93" s="16" t="str">
        <f>IF(LEN(入力ｼｰﾄ!$G$109)&lt;入力ｼｰﾄ!$O$4,"",MID(RIGHT(入力ｼｰﾄ!$G$109,入力ｼｰﾄ!$O$4),1,1))</f>
        <v/>
      </c>
      <c r="AA93" s="16" t="str">
        <f>IF(LEN(入力ｼｰﾄ!$G$109)&lt;入力ｼｰﾄ!$O$3,"",MID(RIGHT(入力ｼｰﾄ!$G$109,入力ｼｰﾄ!$O$3),1,1))</f>
        <v/>
      </c>
      <c r="AB93" s="19" t="str">
        <f>IF(LEN(入力ｼｰﾄ!$G$109)&lt;入力ｼｰﾄ!$O$2,"",MID(RIGHT(入力ｼｰﾄ!$G$109,入力ｼｰﾄ!$O$2),1,1))</f>
        <v/>
      </c>
      <c r="AC93" s="46" t="str">
        <f>IF(LEN(入力ｼｰﾄ!$G$110)&lt;入力ｼｰﾄ!$O$16,"",MID(RIGHT(入力ｼｰﾄ!$G$110,入力ｼｰﾄ!$O$16),1,1))</f>
        <v/>
      </c>
      <c r="AD93" s="47" t="str">
        <f>IF(LEN(入力ｼｰﾄ!$G$110)&lt;入力ｼｰﾄ!$O$15,"",MID(RIGHT(入力ｼｰﾄ!$G$110,入力ｼｰﾄ!$O$15),1,1))</f>
        <v/>
      </c>
      <c r="AE93" s="47" t="str">
        <f>IF(LEN(入力ｼｰﾄ!$G$110)&lt;入力ｼｰﾄ!$O$8,"",MID(RIGHT(入力ｼｰﾄ!$G$110,入力ｼｰﾄ!$O$8),1,1))</f>
        <v/>
      </c>
      <c r="AF93" s="48" t="str">
        <f>IF(LEN(入力ｼｰﾄ!$G$110)&lt;入力ｼｰﾄ!$O$7,"",MID(RIGHT(入力ｼｰﾄ!$G$110,入力ｼｰﾄ!$O$7),1,1))</f>
        <v/>
      </c>
      <c r="AG93" s="47" t="str">
        <f>IF(LEN(入力ｼｰﾄ!$G$110)&lt;入力ｼｰﾄ!$O$6,"",MID(RIGHT(入力ｼｰﾄ!$G$110,入力ｼｰﾄ!$O$6),1,1))</f>
        <v/>
      </c>
      <c r="AH93" s="49" t="str">
        <f>IF(LEN(入力ｼｰﾄ!$G$110)&lt;入力ｼｰﾄ!$O$5,"",MID(RIGHT(入力ｼｰﾄ!$G$110,入力ｼｰﾄ!$O$5),1,1))</f>
        <v/>
      </c>
      <c r="AI93" s="47" t="str">
        <f>IF(LEN(入力ｼｰﾄ!$G$110)&lt;入力ｼｰﾄ!$O$4,"",MID(RIGHT(入力ｼｰﾄ!$G$110,入力ｼｰﾄ!$O$4),1,1))</f>
        <v/>
      </c>
      <c r="AJ93" s="47" t="str">
        <f>IF(LEN(入力ｼｰﾄ!$G$110)&lt;入力ｼｰﾄ!$O$3,"",MID(RIGHT(入力ｼｰﾄ!$G$110,入力ｼｰﾄ!$O$3),1,1))</f>
        <v/>
      </c>
      <c r="AK93" s="54" t="str">
        <f>IF(LEN(入力ｼｰﾄ!$G$110)&lt;入力ｼｰﾄ!$O$2,"",MID(RIGHT(入力ｼｰﾄ!$G$110,入力ｼｰﾄ!$O$2),1,1))</f>
        <v/>
      </c>
      <c r="AL93" s="62">
        <f>+入力ｼｰﾄ!G$111</f>
        <v>0</v>
      </c>
      <c r="AM93" s="15" t="str">
        <f>IF(LEN(入力ｼｰﾄ!$G$112)&lt;入力ｼｰﾄ!$O$16,"",MID(RIGHT(入力ｼｰﾄ!$G$112,入力ｼｰﾄ!$O$16),1,1))</f>
        <v/>
      </c>
      <c r="AN93" s="16" t="str">
        <f>IF(LEN(入力ｼｰﾄ!$G$112)&lt;入力ｼｰﾄ!$O$15,"",MID(RIGHT(入力ｼｰﾄ!$G$112,入力ｼｰﾄ!$O$15),1,1))</f>
        <v/>
      </c>
      <c r="AO93" s="16" t="str">
        <f>IF(LEN(入力ｼｰﾄ!$G$112)&lt;入力ｼｰﾄ!$O$8,"",MID(RIGHT(入力ｼｰﾄ!$G$112,入力ｼｰﾄ!$O$8),1,1))</f>
        <v/>
      </c>
      <c r="AP93" s="17" t="str">
        <f>IF(LEN(入力ｼｰﾄ!$G$112)&lt;入力ｼｰﾄ!$O$7,"",MID(RIGHT(入力ｼｰﾄ!$G$112,入力ｼｰﾄ!$O$7),1,1))</f>
        <v/>
      </c>
      <c r="AQ93" s="16" t="str">
        <f>IF(LEN(入力ｼｰﾄ!$G$112)&lt;入力ｼｰﾄ!$O$6,"",MID(RIGHT(入力ｼｰﾄ!$G$112,入力ｼｰﾄ!$O$6),1,1))</f>
        <v/>
      </c>
      <c r="AR93" s="18" t="str">
        <f>IF(LEN(入力ｼｰﾄ!$G$112)&lt;入力ｼｰﾄ!$O$5,"",MID(RIGHT(入力ｼｰﾄ!$G$112,入力ｼｰﾄ!$O$5),1,1))</f>
        <v/>
      </c>
      <c r="AS93" s="16" t="str">
        <f>IF(LEN(入力ｼｰﾄ!$G$112)&lt;入力ｼｰﾄ!$O$4,"",MID(RIGHT(入力ｼｰﾄ!$G$112,入力ｼｰﾄ!$O$4),1,1))</f>
        <v/>
      </c>
      <c r="AT93" s="16" t="str">
        <f>IF(LEN(入力ｼｰﾄ!$G$112)&lt;入力ｼｰﾄ!$O$3,"",MID(RIGHT(入力ｼｰﾄ!$G$112,入力ｼｰﾄ!$O$3),1,1))</f>
        <v/>
      </c>
      <c r="AU93" s="19" t="str">
        <f>IF(LEN(入力ｼｰﾄ!$G$112)&lt;入力ｼｰﾄ!$O$2,"",MID(RIGHT(入力ｼｰﾄ!$G$112,入力ｼｰﾄ!$O$2),1,1))</f>
        <v>0</v>
      </c>
      <c r="AV93" s="15" t="str">
        <f>IF(LEN(入力ｼｰﾄ!$G$113)&lt;入力ｼｰﾄ!$O$16,"",MID(RIGHT(入力ｼｰﾄ!$G$113,入力ｼｰﾄ!$O$16),1,1))</f>
        <v/>
      </c>
      <c r="AW93" s="16" t="str">
        <f>IF(LEN(入力ｼｰﾄ!$G$113)&lt;入力ｼｰﾄ!$O$15,"",MID(RIGHT(入力ｼｰﾄ!$G$113,入力ｼｰﾄ!$O$15),1,1))</f>
        <v/>
      </c>
      <c r="AX93" s="16" t="str">
        <f>IF(LEN(入力ｼｰﾄ!$G$113)&lt;入力ｼｰﾄ!$O$8,"",MID(RIGHT(入力ｼｰﾄ!$G$113,入力ｼｰﾄ!$O$8),1,1))</f>
        <v/>
      </c>
      <c r="AY93" s="17" t="str">
        <f>IF(LEN(入力ｼｰﾄ!$G$113)&lt;入力ｼｰﾄ!$O$7,"",MID(RIGHT(入力ｼｰﾄ!$G$113,入力ｼｰﾄ!$O$7),1,1))</f>
        <v/>
      </c>
      <c r="AZ93" s="16" t="str">
        <f>IF(LEN(入力ｼｰﾄ!$G$113)&lt;入力ｼｰﾄ!$O$6,"",MID(RIGHT(入力ｼｰﾄ!$G$113,入力ｼｰﾄ!$O$6),1,1))</f>
        <v/>
      </c>
      <c r="BA93" s="18" t="str">
        <f>IF(LEN(入力ｼｰﾄ!$G$113)&lt;入力ｼｰﾄ!$O$5,"",MID(RIGHT(入力ｼｰﾄ!$G$113,入力ｼｰﾄ!$O$5),1,1))</f>
        <v/>
      </c>
      <c r="BB93" s="16" t="str">
        <f>IF(LEN(入力ｼｰﾄ!$G$113)&lt;入力ｼｰﾄ!$O$4,"",MID(RIGHT(入力ｼｰﾄ!$G$113,入力ｼｰﾄ!$O$4),1,1))</f>
        <v/>
      </c>
      <c r="BC93" s="16" t="str">
        <f>IF(LEN(入力ｼｰﾄ!$G$113)&lt;入力ｼｰﾄ!$O$3,"",MID(RIGHT(入力ｼｰﾄ!$G$113,入力ｼｰﾄ!$O$3),1,1))</f>
        <v/>
      </c>
      <c r="BD93" s="16" t="str">
        <f>IF(LEN(入力ｼｰﾄ!$G$113)&lt;入力ｼｰﾄ!$O$2,"",MID(RIGHT(入力ｼｰﾄ!$G$113,入力ｼｰﾄ!$O$2),1,1))</f>
        <v>0</v>
      </c>
      <c r="BE93" s="252"/>
      <c r="BF93" s="253"/>
      <c r="BG93" s="253"/>
      <c r="BH93" s="254"/>
    </row>
    <row r="94" spans="1:62" ht="20.25" customHeight="1" thickBot="1">
      <c r="A94" s="262" t="s">
        <v>13</v>
      </c>
      <c r="B94" s="263"/>
      <c r="C94" s="263"/>
      <c r="D94" s="263"/>
      <c r="E94" s="263"/>
      <c r="F94" s="263"/>
      <c r="G94" s="263"/>
      <c r="H94" s="263"/>
      <c r="I94" s="263"/>
      <c r="J94" s="264"/>
      <c r="K94" s="20" t="str">
        <f>IF(LEN(入力ｼｰﾄ!$H$108)&lt;入力ｼｰﾄ!$O$16,"",MID(RIGHT(入力ｼｰﾄ!$H$108,入力ｼｰﾄ!$O$16),1,1))</f>
        <v/>
      </c>
      <c r="L94" s="21" t="str">
        <f>IF(LEN(入力ｼｰﾄ!$H$108)&lt;入力ｼｰﾄ!$O$15,"",MID(RIGHT(入力ｼｰﾄ!$H$108,入力ｼｰﾄ!$O$15),1,1))</f>
        <v/>
      </c>
      <c r="M94" s="21" t="str">
        <f>IF(LEN(入力ｼｰﾄ!$H$108)&lt;入力ｼｰﾄ!$O$8,"",MID(RIGHT(入力ｼｰﾄ!$H$108,入力ｼｰﾄ!$O$8),1,1))</f>
        <v/>
      </c>
      <c r="N94" s="22" t="str">
        <f>IF(LEN(入力ｼｰﾄ!$H$108)&lt;入力ｼｰﾄ!$O$7,"",MID(RIGHT(入力ｼｰﾄ!$H$108,入力ｼｰﾄ!$O$7),1,1))</f>
        <v/>
      </c>
      <c r="O94" s="21" t="str">
        <f>IF(LEN(入力ｼｰﾄ!$H$108)&lt;入力ｼｰﾄ!$O$6,"",MID(RIGHT(入力ｼｰﾄ!$H$108,入力ｼｰﾄ!$O$6),1,1))</f>
        <v/>
      </c>
      <c r="P94" s="23" t="str">
        <f>IF(LEN(入力ｼｰﾄ!$H$108)&lt;入力ｼｰﾄ!$O$5,"",MID(RIGHT(入力ｼｰﾄ!$H$108,入力ｼｰﾄ!$O$5),1,1))</f>
        <v/>
      </c>
      <c r="Q94" s="21" t="str">
        <f>IF(LEN(入力ｼｰﾄ!$H$108)&lt;入力ｼｰﾄ!$O$4,"",MID(RIGHT(入力ｼｰﾄ!$H$108,入力ｼｰﾄ!$O$4),1,1))</f>
        <v/>
      </c>
      <c r="R94" s="21" t="str">
        <f>IF(LEN(入力ｼｰﾄ!$H$108)&lt;入力ｼｰﾄ!$O$3,"",MID(RIGHT(入力ｼｰﾄ!$H$108,入力ｼｰﾄ!$O$3),1,1))</f>
        <v/>
      </c>
      <c r="S94" s="24" t="str">
        <f>IF(LEN(入力ｼｰﾄ!$H$108)&lt;入力ｼｰﾄ!$O$2,"",MID(RIGHT(入力ｼｰﾄ!$H$108,入力ｼｰﾄ!$O$2),1,1))</f>
        <v>0</v>
      </c>
      <c r="T94" s="20" t="str">
        <f>IF(LEN(入力ｼｰﾄ!$H$109)&lt;入力ｼｰﾄ!$O$16,"",MID(RIGHT(入力ｼｰﾄ!$H$109,入力ｼｰﾄ!$O$16),1,1))</f>
        <v/>
      </c>
      <c r="U94" s="21" t="str">
        <f>IF(LEN(入力ｼｰﾄ!$H$109)&lt;入力ｼｰﾄ!$O$15,"",MID(RIGHT(入力ｼｰﾄ!$H$109,入力ｼｰﾄ!$O$15),1,1))</f>
        <v/>
      </c>
      <c r="V94" s="21" t="str">
        <f>IF(LEN(入力ｼｰﾄ!$H$109)&lt;入力ｼｰﾄ!$O$8,"",MID(RIGHT(入力ｼｰﾄ!$H$109,入力ｼｰﾄ!$O$8),1,1))</f>
        <v/>
      </c>
      <c r="W94" s="22" t="str">
        <f>IF(LEN(入力ｼｰﾄ!$H$109)&lt;入力ｼｰﾄ!$O$7,"",MID(RIGHT(入力ｼｰﾄ!$H$109,入力ｼｰﾄ!$O$7),1,1))</f>
        <v/>
      </c>
      <c r="X94" s="21" t="str">
        <f>IF(LEN(入力ｼｰﾄ!$H$109)&lt;入力ｼｰﾄ!$O$6,"",MID(RIGHT(入力ｼｰﾄ!$H$109,入力ｼｰﾄ!$O$6),1,1))</f>
        <v/>
      </c>
      <c r="Y94" s="23" t="str">
        <f>IF(LEN(入力ｼｰﾄ!$H$109)&lt;入力ｼｰﾄ!$O$5,"",MID(RIGHT(入力ｼｰﾄ!$H$109,入力ｼｰﾄ!$O$5),1,1))</f>
        <v/>
      </c>
      <c r="Z94" s="21" t="str">
        <f>IF(LEN(入力ｼｰﾄ!$H$109)&lt;入力ｼｰﾄ!$O$4,"",MID(RIGHT(入力ｼｰﾄ!$H$109,入力ｼｰﾄ!$O$4),1,1))</f>
        <v/>
      </c>
      <c r="AA94" s="21" t="str">
        <f>IF(LEN(入力ｼｰﾄ!$H$109)&lt;入力ｼｰﾄ!$O$3,"",MID(RIGHT(入力ｼｰﾄ!$H$109,入力ｼｰﾄ!$O$3),1,1))</f>
        <v/>
      </c>
      <c r="AB94" s="24" t="str">
        <f>IF(LEN(入力ｼｰﾄ!$H$109)&lt;入力ｼｰﾄ!$O$2,"",MID(RIGHT(入力ｼｰﾄ!$H$109,入力ｼｰﾄ!$O$2),1,1))</f>
        <v>0</v>
      </c>
      <c r="AC94" s="50" t="str">
        <f>IF(LEN(入力ｼｰﾄ!$H$110)&lt;入力ｼｰﾄ!$O$16,"",MID(RIGHT(入力ｼｰﾄ!$H$110,入力ｼｰﾄ!$O$16),1,1))</f>
        <v/>
      </c>
      <c r="AD94" s="51" t="str">
        <f>IF(LEN(入力ｼｰﾄ!$H$110)&lt;入力ｼｰﾄ!$O$15,"",MID(RIGHT(入力ｼｰﾄ!$H$110,入力ｼｰﾄ!$O$15),1,1))</f>
        <v/>
      </c>
      <c r="AE94" s="51" t="str">
        <f>IF(LEN(入力ｼｰﾄ!$H$110)&lt;入力ｼｰﾄ!$O$8,"",MID(RIGHT(入力ｼｰﾄ!$H$110,入力ｼｰﾄ!$O$8),1,1))</f>
        <v/>
      </c>
      <c r="AF94" s="52" t="str">
        <f>IF(LEN(入力ｼｰﾄ!$H$110)&lt;入力ｼｰﾄ!$O$7,"",MID(RIGHT(入力ｼｰﾄ!$H$110,入力ｼｰﾄ!$O$7),1,1))</f>
        <v/>
      </c>
      <c r="AG94" s="51" t="str">
        <f>IF(LEN(入力ｼｰﾄ!$H$110)&lt;入力ｼｰﾄ!$O$6,"",MID(RIGHT(入力ｼｰﾄ!$H$110,入力ｼｰﾄ!$O$6),1,1))</f>
        <v/>
      </c>
      <c r="AH94" s="53" t="str">
        <f>IF(LEN(入力ｼｰﾄ!$H$110)&lt;入力ｼｰﾄ!$O$5,"",MID(RIGHT(入力ｼｰﾄ!$H$110,入力ｼｰﾄ!$O$5),1,1))</f>
        <v/>
      </c>
      <c r="AI94" s="51" t="str">
        <f>IF(LEN(入力ｼｰﾄ!$H$110)&lt;入力ｼｰﾄ!$O$4,"",MID(RIGHT(入力ｼｰﾄ!$H$110,入力ｼｰﾄ!$O$4),1,1))</f>
        <v/>
      </c>
      <c r="AJ94" s="51" t="str">
        <f>IF(LEN(入力ｼｰﾄ!$H$110)&lt;入力ｼｰﾄ!$O$3,"",MID(RIGHT(入力ｼｰﾄ!$H$110,入力ｼｰﾄ!$O$3),1,1))</f>
        <v/>
      </c>
      <c r="AK94" s="55" t="str">
        <f>IF(LEN(入力ｼｰﾄ!$H$110)&lt;入力ｼｰﾄ!$O$2,"",MID(RIGHT(入力ｼｰﾄ!$H$110,入力ｼｰﾄ!$O$2),1,1))</f>
        <v>0</v>
      </c>
      <c r="AL94" s="51"/>
      <c r="AM94" s="20" t="str">
        <f>IF(LEN(入力ｼｰﾄ!$H$112)&lt;入力ｼｰﾄ!$O$16,"",MID(RIGHT(入力ｼｰﾄ!$H$112,入力ｼｰﾄ!$O$16),1,1))</f>
        <v/>
      </c>
      <c r="AN94" s="21" t="str">
        <f>IF(LEN(入力ｼｰﾄ!$H$112)&lt;入力ｼｰﾄ!$O$15,"",MID(RIGHT(入力ｼｰﾄ!$H$112,入力ｼｰﾄ!$O$15),1,1))</f>
        <v/>
      </c>
      <c r="AO94" s="21" t="str">
        <f>IF(LEN(入力ｼｰﾄ!$H$112)&lt;入力ｼｰﾄ!$O$8,"",MID(RIGHT(入力ｼｰﾄ!$H$112,入力ｼｰﾄ!$O$8),1,1))</f>
        <v/>
      </c>
      <c r="AP94" s="22" t="str">
        <f>IF(LEN(入力ｼｰﾄ!$H$112)&lt;入力ｼｰﾄ!$O$7,"",MID(RIGHT(入力ｼｰﾄ!$H$112,入力ｼｰﾄ!$O$7),1,1))</f>
        <v/>
      </c>
      <c r="AQ94" s="21" t="str">
        <f>IF(LEN(入力ｼｰﾄ!$H$112)&lt;入力ｼｰﾄ!$O$6,"",MID(RIGHT(入力ｼｰﾄ!$H$112,入力ｼｰﾄ!$O$6),1,1))</f>
        <v/>
      </c>
      <c r="AR94" s="23" t="str">
        <f>IF(LEN(入力ｼｰﾄ!$H$112)&lt;入力ｼｰﾄ!$O$5,"",MID(RIGHT(入力ｼｰﾄ!$H$112,入力ｼｰﾄ!$O$5),1,1))</f>
        <v/>
      </c>
      <c r="AS94" s="21" t="str">
        <f>IF(LEN(入力ｼｰﾄ!$H$112)&lt;入力ｼｰﾄ!$O$4,"",MID(RIGHT(入力ｼｰﾄ!$H$112,入力ｼｰﾄ!$O$4),1,1))</f>
        <v/>
      </c>
      <c r="AT94" s="21" t="str">
        <f>IF(LEN(入力ｼｰﾄ!$H$112)&lt;入力ｼｰﾄ!$O$3,"",MID(RIGHT(入力ｼｰﾄ!$H$112,入力ｼｰﾄ!$O$3),1,1))</f>
        <v/>
      </c>
      <c r="AU94" s="24" t="str">
        <f>IF(LEN(入力ｼｰﾄ!$H$112)&lt;入力ｼｰﾄ!$O$2,"",MID(RIGHT(入力ｼｰﾄ!$H$112,入力ｼｰﾄ!$O$2),1,1))</f>
        <v>0</v>
      </c>
      <c r="AV94" s="20" t="str">
        <f>IF(LEN(入力ｼｰﾄ!$H$113)&lt;入力ｼｰﾄ!$O$16,"",MID(RIGHT(入力ｼｰﾄ!$H$113,入力ｼｰﾄ!$O$16),1,1))</f>
        <v/>
      </c>
      <c r="AW94" s="21" t="str">
        <f>IF(LEN(入力ｼｰﾄ!$H$113)&lt;入力ｼｰﾄ!$O$15,"",MID(RIGHT(入力ｼｰﾄ!$H$113,入力ｼｰﾄ!$O$15),1,1))</f>
        <v/>
      </c>
      <c r="AX94" s="21" t="str">
        <f>IF(LEN(入力ｼｰﾄ!$H$113)&lt;入力ｼｰﾄ!$O$8,"",MID(RIGHT(入力ｼｰﾄ!$H$113,入力ｼｰﾄ!$O$8),1,1))</f>
        <v/>
      </c>
      <c r="AY94" s="22" t="str">
        <f>IF(LEN(入力ｼｰﾄ!$H$113)&lt;入力ｼｰﾄ!$O$7,"",MID(RIGHT(入力ｼｰﾄ!$H$113,入力ｼｰﾄ!$O$7),1,1))</f>
        <v/>
      </c>
      <c r="AZ94" s="21" t="str">
        <f>IF(LEN(入力ｼｰﾄ!$H$113)&lt;入力ｼｰﾄ!$O$6,"",MID(RIGHT(入力ｼｰﾄ!$H$113,入力ｼｰﾄ!$O$6),1,1))</f>
        <v/>
      </c>
      <c r="BA94" s="23" t="str">
        <f>IF(LEN(入力ｼｰﾄ!$H$113)&lt;入力ｼｰﾄ!$O$5,"",MID(RIGHT(入力ｼｰﾄ!$H$113,入力ｼｰﾄ!$O$5),1,1))</f>
        <v/>
      </c>
      <c r="BB94" s="21" t="str">
        <f>IF(LEN(入力ｼｰﾄ!$H$113)&lt;入力ｼｰﾄ!$O$4,"",MID(RIGHT(入力ｼｰﾄ!$H$113,入力ｼｰﾄ!$O$4),1,1))</f>
        <v/>
      </c>
      <c r="BC94" s="21" t="str">
        <f>IF(LEN(入力ｼｰﾄ!$H$113)&lt;入力ｼｰﾄ!$O$3,"",MID(RIGHT(入力ｼｰﾄ!$H$113,入力ｼｰﾄ!$O$3),1,1))</f>
        <v/>
      </c>
      <c r="BD94" s="21" t="str">
        <f>IF(LEN(入力ｼｰﾄ!$H$113)&lt;入力ｼｰﾄ!$O$2,"",MID(RIGHT(入力ｼｰﾄ!$H$113,入力ｼｰﾄ!$O$2),1,1))</f>
        <v>0</v>
      </c>
      <c r="BE94" s="255"/>
      <c r="BF94" s="256"/>
      <c r="BG94" s="256"/>
      <c r="BH94" s="257"/>
    </row>
    <row r="95" spans="1:62" ht="26.25" customHeight="1">
      <c r="A95" s="237" t="s">
        <v>2</v>
      </c>
      <c r="B95" s="238"/>
      <c r="C95" s="238"/>
      <c r="D95" s="238"/>
      <c r="E95" s="238"/>
      <c r="F95" s="239">
        <f>入力ｼｰﾄ!$D$115</f>
        <v>0</v>
      </c>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40"/>
      <c r="AL95" s="57"/>
      <c r="AM95" s="238" t="s">
        <v>14</v>
      </c>
      <c r="AN95" s="238"/>
      <c r="AO95" s="238"/>
      <c r="AP95" s="238"/>
      <c r="AQ95" s="238"/>
      <c r="AR95" s="241">
        <f>入力ｼｰﾄ!$D$114</f>
        <v>0</v>
      </c>
      <c r="AS95" s="241"/>
      <c r="AT95" s="241"/>
      <c r="AU95" s="241"/>
      <c r="AV95" s="241"/>
      <c r="AW95" s="241"/>
      <c r="AX95" s="241"/>
      <c r="AY95" s="241"/>
      <c r="AZ95" s="241"/>
      <c r="BA95" s="241"/>
      <c r="BB95" s="241"/>
      <c r="BC95" s="241"/>
      <c r="BD95" s="241"/>
      <c r="BE95" s="242" t="s">
        <v>17</v>
      </c>
      <c r="BF95" s="243"/>
      <c r="BG95" s="243"/>
      <c r="BH95" s="244"/>
    </row>
    <row r="96" spans="1:62" ht="20.25" customHeight="1">
      <c r="A96" s="245" t="s">
        <v>12</v>
      </c>
      <c r="B96" s="246"/>
      <c r="C96" s="246"/>
      <c r="D96" s="246"/>
      <c r="E96" s="246"/>
      <c r="F96" s="246"/>
      <c r="G96" s="246"/>
      <c r="H96" s="246"/>
      <c r="I96" s="246"/>
      <c r="J96" s="247"/>
      <c r="K96" s="248" t="s">
        <v>15</v>
      </c>
      <c r="L96" s="246"/>
      <c r="M96" s="246"/>
      <c r="N96" s="246"/>
      <c r="O96" s="246"/>
      <c r="P96" s="246"/>
      <c r="Q96" s="246"/>
      <c r="R96" s="246"/>
      <c r="S96" s="247"/>
      <c r="T96" s="248" t="s">
        <v>36</v>
      </c>
      <c r="U96" s="246"/>
      <c r="V96" s="246"/>
      <c r="W96" s="246"/>
      <c r="X96" s="246"/>
      <c r="Y96" s="246"/>
      <c r="Z96" s="246"/>
      <c r="AA96" s="246"/>
      <c r="AB96" s="247"/>
      <c r="AC96" s="248" t="s">
        <v>6</v>
      </c>
      <c r="AD96" s="246"/>
      <c r="AE96" s="246"/>
      <c r="AF96" s="246"/>
      <c r="AG96" s="246"/>
      <c r="AH96" s="246"/>
      <c r="AI96" s="246"/>
      <c r="AJ96" s="246"/>
      <c r="AK96" s="247"/>
      <c r="AL96" s="61" t="s">
        <v>141</v>
      </c>
      <c r="AM96" s="248" t="s">
        <v>11</v>
      </c>
      <c r="AN96" s="246"/>
      <c r="AO96" s="246"/>
      <c r="AP96" s="246"/>
      <c r="AQ96" s="246"/>
      <c r="AR96" s="246"/>
      <c r="AS96" s="246"/>
      <c r="AT96" s="246"/>
      <c r="AU96" s="247"/>
      <c r="AV96" s="248" t="s">
        <v>16</v>
      </c>
      <c r="AW96" s="246"/>
      <c r="AX96" s="246"/>
      <c r="AY96" s="246"/>
      <c r="AZ96" s="246"/>
      <c r="BA96" s="246"/>
      <c r="BB96" s="246"/>
      <c r="BC96" s="246"/>
      <c r="BD96" s="247"/>
      <c r="BE96" s="249">
        <f>+入力ｼｰﾄ!I114</f>
        <v>0</v>
      </c>
      <c r="BF96" s="250"/>
      <c r="BG96" s="250"/>
      <c r="BH96" s="251"/>
    </row>
    <row r="97" spans="1:62" ht="20.25" customHeight="1">
      <c r="A97" s="258">
        <f>入力ｼｰﾄ!$D$116</f>
        <v>0</v>
      </c>
      <c r="B97" s="259"/>
      <c r="C97" s="259"/>
      <c r="D97" s="259"/>
      <c r="E97" s="259"/>
      <c r="F97" s="259"/>
      <c r="G97" s="259"/>
      <c r="H97" s="259"/>
      <c r="I97" s="259"/>
      <c r="J97" s="260"/>
      <c r="K97" s="15" t="str">
        <f>IF(LEN(入力ｼｰﾄ!$D$117)&lt;入力ｼｰﾄ!$O$16,"",MID(RIGHT(入力ｼｰﾄ!$D$117,入力ｼｰﾄ!$O$16),1,1))</f>
        <v/>
      </c>
      <c r="L97" s="16" t="str">
        <f>IF(LEN(入力ｼｰﾄ!$D$117)&lt;入力ｼｰﾄ!$O$15,"",MID(RIGHT(入力ｼｰﾄ!$D$117,入力ｼｰﾄ!$O$15),1,1))</f>
        <v/>
      </c>
      <c r="M97" s="16" t="str">
        <f>IF(LEN(入力ｼｰﾄ!$D$117)&lt;入力ｼｰﾄ!$O$8,"",MID(RIGHT(入力ｼｰﾄ!$D$117,入力ｼｰﾄ!$O$8),1,1))</f>
        <v/>
      </c>
      <c r="N97" s="17" t="str">
        <f>IF(LEN(入力ｼｰﾄ!$D$117)&lt;入力ｼｰﾄ!$O$7,"",MID(RIGHT(入力ｼｰﾄ!$D$117,入力ｼｰﾄ!$O$7),1,1))</f>
        <v/>
      </c>
      <c r="O97" s="16" t="str">
        <f>IF(LEN(入力ｼｰﾄ!$D$117)&lt;入力ｼｰﾄ!$O$6,"",MID(RIGHT(入力ｼｰﾄ!$D$117,入力ｼｰﾄ!$O$6),1,1))</f>
        <v/>
      </c>
      <c r="P97" s="18" t="str">
        <f>IF(LEN(入力ｼｰﾄ!$D$117)&lt;入力ｼｰﾄ!$O$5,"",MID(RIGHT(入力ｼｰﾄ!$D$117,入力ｼｰﾄ!$O$5),1,1))</f>
        <v/>
      </c>
      <c r="Q97" s="16" t="str">
        <f>IF(LEN(入力ｼｰﾄ!$D$117)&lt;入力ｼｰﾄ!$O$4,"",MID(RIGHT(入力ｼｰﾄ!$D$117,入力ｼｰﾄ!$O$4),1,1))</f>
        <v/>
      </c>
      <c r="R97" s="16" t="str">
        <f>IF(LEN(入力ｼｰﾄ!$D$117)&lt;入力ｼｰﾄ!$O$3,"",MID(RIGHT(入力ｼｰﾄ!$D$117,入力ｼｰﾄ!$O$3),1,1))</f>
        <v/>
      </c>
      <c r="S97" s="19" t="str">
        <f>IF(LEN(入力ｼｰﾄ!$D$117)&lt;入力ｼｰﾄ!$O$2,"",MID(RIGHT(入力ｼｰﾄ!$D$117,入力ｼｰﾄ!$O$2),1,1))</f>
        <v/>
      </c>
      <c r="T97" s="15" t="str">
        <f>IF(LEN(入力ｼｰﾄ!$D$118)&lt;入力ｼｰﾄ!$O$16,"",MID(RIGHT(入力ｼｰﾄ!$D$118,入力ｼｰﾄ!$O$16),1,1))</f>
        <v/>
      </c>
      <c r="U97" s="16" t="str">
        <f>IF(LEN(入力ｼｰﾄ!$D$118)&lt;入力ｼｰﾄ!$O$15,"",MID(RIGHT(入力ｼｰﾄ!$D$118,入力ｼｰﾄ!$O$15),1,1))</f>
        <v/>
      </c>
      <c r="V97" s="16" t="str">
        <f>IF(LEN(入力ｼｰﾄ!$D$118)&lt;入力ｼｰﾄ!$O$8,"",MID(RIGHT(入力ｼｰﾄ!$D$118,入力ｼｰﾄ!$O$8),1,1))</f>
        <v/>
      </c>
      <c r="W97" s="17" t="str">
        <f>IF(LEN(入力ｼｰﾄ!$D$118)&lt;入力ｼｰﾄ!$O$7,"",MID(RIGHT(入力ｼｰﾄ!$D$118,入力ｼｰﾄ!$O$7),1,1))</f>
        <v/>
      </c>
      <c r="X97" s="16" t="str">
        <f>IF(LEN(入力ｼｰﾄ!$D$118)&lt;入力ｼｰﾄ!$O$6,"",MID(RIGHT(入力ｼｰﾄ!$D$118,入力ｼｰﾄ!$O$6),1,1))</f>
        <v/>
      </c>
      <c r="Y97" s="18" t="str">
        <f>IF(LEN(入力ｼｰﾄ!$D$118)&lt;入力ｼｰﾄ!$O$5,"",MID(RIGHT(入力ｼｰﾄ!$D$118,入力ｼｰﾄ!$O$5),1,1))</f>
        <v/>
      </c>
      <c r="Z97" s="16" t="str">
        <f>IF(LEN(入力ｼｰﾄ!$D$118)&lt;入力ｼｰﾄ!$O$4,"",MID(RIGHT(入力ｼｰﾄ!$D$118,入力ｼｰﾄ!$O$4),1,1))</f>
        <v/>
      </c>
      <c r="AA97" s="16" t="str">
        <f>IF(LEN(入力ｼｰﾄ!$D$118)&lt;入力ｼｰﾄ!$O$3,"",MID(RIGHT(入力ｼｰﾄ!$D$118,入力ｼｰﾄ!$O$3),1,1))</f>
        <v/>
      </c>
      <c r="AB97" s="19" t="str">
        <f>IF(LEN(入力ｼｰﾄ!$D$118)&lt;入力ｼｰﾄ!$O$2,"",MID(RIGHT(入力ｼｰﾄ!$D$118,入力ｼｰﾄ!$O$2),1,1))</f>
        <v/>
      </c>
      <c r="AC97" s="46" t="str">
        <f>IF(LEN(入力ｼｰﾄ!$D$119)&lt;入力ｼｰﾄ!$O$16,"",MID(RIGHT(入力ｼｰﾄ!$D$119,入力ｼｰﾄ!$O$16),1,1))</f>
        <v/>
      </c>
      <c r="AD97" s="47" t="str">
        <f>IF(LEN(入力ｼｰﾄ!$D$119)&lt;入力ｼｰﾄ!$O$15,"",MID(RIGHT(入力ｼｰﾄ!$D$119,入力ｼｰﾄ!$O$15),1,1))</f>
        <v/>
      </c>
      <c r="AE97" s="47" t="str">
        <f>IF(LEN(入力ｼｰﾄ!$D$119)&lt;入力ｼｰﾄ!$O$8,"",MID(RIGHT(入力ｼｰﾄ!$D$119,入力ｼｰﾄ!$O$8),1,1))</f>
        <v/>
      </c>
      <c r="AF97" s="48" t="str">
        <f>IF(LEN(入力ｼｰﾄ!$D$119)&lt;入力ｼｰﾄ!$O$7,"",MID(RIGHT(入力ｼｰﾄ!$D$119,入力ｼｰﾄ!$O$7),1,1))</f>
        <v/>
      </c>
      <c r="AG97" s="47" t="str">
        <f>IF(LEN(入力ｼｰﾄ!$D$119)&lt;入力ｼｰﾄ!$O$6,"",MID(RIGHT(入力ｼｰﾄ!$D$119,入力ｼｰﾄ!$O$6),1,1))</f>
        <v/>
      </c>
      <c r="AH97" s="49" t="str">
        <f>IF(LEN(入力ｼｰﾄ!$D$119)&lt;入力ｼｰﾄ!$O$5,"",MID(RIGHT(入力ｼｰﾄ!$D$119,入力ｼｰﾄ!$O$5),1,1))</f>
        <v/>
      </c>
      <c r="AI97" s="47" t="str">
        <f>IF(LEN(入力ｼｰﾄ!$D$119)&lt;入力ｼｰﾄ!$O$4,"",MID(RIGHT(入力ｼｰﾄ!$D$119,入力ｼｰﾄ!$O$4),1,1))</f>
        <v/>
      </c>
      <c r="AJ97" s="47" t="str">
        <f>IF(LEN(入力ｼｰﾄ!$D$119)&lt;入力ｼｰﾄ!$O$3,"",MID(RIGHT(入力ｼｰﾄ!$D$119,入力ｼｰﾄ!$O$3),1,1))</f>
        <v/>
      </c>
      <c r="AK97" s="54" t="str">
        <f>IF(LEN(入力ｼｰﾄ!$D$119)&lt;入力ｼｰﾄ!$O$2,"",MID(RIGHT(入力ｼｰﾄ!$D$119,入力ｼｰﾄ!$O$2),1,1))</f>
        <v/>
      </c>
      <c r="AL97" s="62">
        <f>+入力ｼｰﾄ!D$120</f>
        <v>0</v>
      </c>
      <c r="AM97" s="15" t="str">
        <f>IF(LEN(入力ｼｰﾄ!$D$121)&lt;入力ｼｰﾄ!$O$16,"",MID(RIGHT(入力ｼｰﾄ!$D$121,入力ｼｰﾄ!$O$16),1,1))</f>
        <v/>
      </c>
      <c r="AN97" s="16" t="str">
        <f>IF(LEN(入力ｼｰﾄ!$D$121)&lt;入力ｼｰﾄ!$O$15,"",MID(RIGHT(入力ｼｰﾄ!$D$121,入力ｼｰﾄ!$O$15),1,1))</f>
        <v/>
      </c>
      <c r="AO97" s="16" t="str">
        <f>IF(LEN(入力ｼｰﾄ!$D$121)&lt;入力ｼｰﾄ!$O$8,"",MID(RIGHT(入力ｼｰﾄ!$D$121,入力ｼｰﾄ!$O$8),1,1))</f>
        <v/>
      </c>
      <c r="AP97" s="17" t="str">
        <f>IF(LEN(入力ｼｰﾄ!$D$121)&lt;入力ｼｰﾄ!$O$7,"",MID(RIGHT(入力ｼｰﾄ!$D$121,入力ｼｰﾄ!$O$7),1,1))</f>
        <v/>
      </c>
      <c r="AQ97" s="16" t="str">
        <f>IF(LEN(入力ｼｰﾄ!$D$121)&lt;入力ｼｰﾄ!$O$6,"",MID(RIGHT(入力ｼｰﾄ!$D$121,入力ｼｰﾄ!$O$6),1,1))</f>
        <v/>
      </c>
      <c r="AR97" s="18" t="str">
        <f>IF(LEN(入力ｼｰﾄ!$D$121)&lt;入力ｼｰﾄ!$O$5,"",MID(RIGHT(入力ｼｰﾄ!$D$121,入力ｼｰﾄ!$O$5),1,1))</f>
        <v/>
      </c>
      <c r="AS97" s="16" t="str">
        <f>IF(LEN(入力ｼｰﾄ!$D$121)&lt;入力ｼｰﾄ!$O$4,"",MID(RIGHT(入力ｼｰﾄ!$D$121,入力ｼｰﾄ!$O$4),1,1))</f>
        <v/>
      </c>
      <c r="AT97" s="16" t="str">
        <f>IF(LEN(入力ｼｰﾄ!$D$121)&lt;入力ｼｰﾄ!$O$3,"",MID(RIGHT(入力ｼｰﾄ!$D$121,入力ｼｰﾄ!$O$3),1,1))</f>
        <v/>
      </c>
      <c r="AU97" s="19" t="str">
        <f>IF(LEN(入力ｼｰﾄ!$D$121)&lt;入力ｼｰﾄ!$O$2,"",MID(RIGHT(入力ｼｰﾄ!$D$121,入力ｼｰﾄ!$O$2),1,1))</f>
        <v>0</v>
      </c>
      <c r="AV97" s="15" t="str">
        <f>IF(LEN(入力ｼｰﾄ!$D$122)&lt;入力ｼｰﾄ!$O$16,"",MID(RIGHT(入力ｼｰﾄ!$D$122,入力ｼｰﾄ!$O$16),1,1))</f>
        <v/>
      </c>
      <c r="AW97" s="16" t="str">
        <f>IF(LEN(入力ｼｰﾄ!$D$122)&lt;入力ｼｰﾄ!$O$15,"",MID(RIGHT(入力ｼｰﾄ!$D$122,入力ｼｰﾄ!$O$15),1,1))</f>
        <v/>
      </c>
      <c r="AX97" s="16" t="str">
        <f>IF(LEN(入力ｼｰﾄ!$D$122)&lt;入力ｼｰﾄ!$O$8,"",MID(RIGHT(入力ｼｰﾄ!$D$122,入力ｼｰﾄ!$O$8),1,1))</f>
        <v/>
      </c>
      <c r="AY97" s="17" t="str">
        <f>IF(LEN(入力ｼｰﾄ!$D$122)&lt;入力ｼｰﾄ!$O$7,"",MID(RIGHT(入力ｼｰﾄ!$D$122,入力ｼｰﾄ!$O$7),1,1))</f>
        <v/>
      </c>
      <c r="AZ97" s="16" t="str">
        <f>IF(LEN(入力ｼｰﾄ!$D$122)&lt;入力ｼｰﾄ!$O$6,"",MID(RIGHT(入力ｼｰﾄ!$D$122,入力ｼｰﾄ!$O$6),1,1))</f>
        <v/>
      </c>
      <c r="BA97" s="18" t="str">
        <f>IF(LEN(入力ｼｰﾄ!$D$122)&lt;入力ｼｰﾄ!$O$5,"",MID(RIGHT(入力ｼｰﾄ!$D$122,入力ｼｰﾄ!$O$5),1,1))</f>
        <v/>
      </c>
      <c r="BB97" s="16" t="str">
        <f>IF(LEN(入力ｼｰﾄ!$D$122)&lt;入力ｼｰﾄ!$O$4,"",MID(RIGHT(入力ｼｰﾄ!$D$122,入力ｼｰﾄ!$O$4),1,1))</f>
        <v/>
      </c>
      <c r="BC97" s="16" t="str">
        <f>IF(LEN(入力ｼｰﾄ!$D$122)&lt;入力ｼｰﾄ!$O$3,"",MID(RIGHT(入力ｼｰﾄ!$D$122,入力ｼｰﾄ!$O$3),1,1))</f>
        <v/>
      </c>
      <c r="BD97" s="16" t="str">
        <f>IF(LEN(入力ｼｰﾄ!$D$122)&lt;入力ｼｰﾄ!$O$2,"",MID(RIGHT(入力ｼｰﾄ!$D$122,入力ｼｰﾄ!$O$2),1,1))</f>
        <v>0</v>
      </c>
      <c r="BE97" s="252"/>
      <c r="BF97" s="253"/>
      <c r="BG97" s="253"/>
      <c r="BH97" s="254"/>
    </row>
    <row r="98" spans="1:62" ht="20.25" customHeight="1">
      <c r="A98" s="261">
        <f>入力ｼｰﾄ!$E$116</f>
        <v>0</v>
      </c>
      <c r="B98" s="259"/>
      <c r="C98" s="259"/>
      <c r="D98" s="259"/>
      <c r="E98" s="259"/>
      <c r="F98" s="259"/>
      <c r="G98" s="259"/>
      <c r="H98" s="259"/>
      <c r="I98" s="259"/>
      <c r="J98" s="260"/>
      <c r="K98" s="15" t="str">
        <f>IF(LEN(入力ｼｰﾄ!$E$117)&lt;入力ｼｰﾄ!$O$16,"",MID(RIGHT(入力ｼｰﾄ!$E$117,入力ｼｰﾄ!$O$16),1,1))</f>
        <v/>
      </c>
      <c r="L98" s="16" t="str">
        <f>IF(LEN(入力ｼｰﾄ!$E$117)&lt;入力ｼｰﾄ!$O$15,"",MID(RIGHT(入力ｼｰﾄ!$E$117,入力ｼｰﾄ!$O$15),1,1))</f>
        <v/>
      </c>
      <c r="M98" s="16" t="str">
        <f>IF(LEN(入力ｼｰﾄ!$E$117)&lt;入力ｼｰﾄ!$O$8,"",MID(RIGHT(入力ｼｰﾄ!$E$117,入力ｼｰﾄ!$O$8),1,1))</f>
        <v/>
      </c>
      <c r="N98" s="17" t="str">
        <f>IF(LEN(入力ｼｰﾄ!$E$117)&lt;入力ｼｰﾄ!$O$7,"",MID(RIGHT(入力ｼｰﾄ!$E$117,入力ｼｰﾄ!$O$7),1,1))</f>
        <v/>
      </c>
      <c r="O98" s="16" t="str">
        <f>IF(LEN(入力ｼｰﾄ!$E$117)&lt;入力ｼｰﾄ!$O$6,"",MID(RIGHT(入力ｼｰﾄ!$E$117,入力ｼｰﾄ!$O$6),1,1))</f>
        <v/>
      </c>
      <c r="P98" s="18" t="str">
        <f>IF(LEN(入力ｼｰﾄ!$E$117)&lt;入力ｼｰﾄ!$O$5,"",MID(RIGHT(入力ｼｰﾄ!$E$117,入力ｼｰﾄ!$O$5),1,1))</f>
        <v/>
      </c>
      <c r="Q98" s="16" t="str">
        <f>IF(LEN(入力ｼｰﾄ!$E$117)&lt;入力ｼｰﾄ!$O$4,"",MID(RIGHT(入力ｼｰﾄ!$E$117,入力ｼｰﾄ!$O$4),1,1))</f>
        <v/>
      </c>
      <c r="R98" s="16" t="str">
        <f>IF(LEN(入力ｼｰﾄ!$E$117)&lt;入力ｼｰﾄ!$O$3,"",MID(RIGHT(入力ｼｰﾄ!$E$117,入力ｼｰﾄ!$O$3),1,1))</f>
        <v/>
      </c>
      <c r="S98" s="19" t="str">
        <f>IF(LEN(入力ｼｰﾄ!$E$117)&lt;入力ｼｰﾄ!$O$2,"",MID(RIGHT(入力ｼｰﾄ!$E$117,入力ｼｰﾄ!$O$2),1,1))</f>
        <v/>
      </c>
      <c r="T98" s="15" t="str">
        <f>IF(LEN(入力ｼｰﾄ!$E$118)&lt;入力ｼｰﾄ!$O$16,"",MID(RIGHT(入力ｼｰﾄ!$E$118,入力ｼｰﾄ!$O$16),1,1))</f>
        <v/>
      </c>
      <c r="U98" s="16" t="str">
        <f>IF(LEN(入力ｼｰﾄ!$E$118)&lt;入力ｼｰﾄ!$O$15,"",MID(RIGHT(入力ｼｰﾄ!$E$118,入力ｼｰﾄ!$O$15),1,1))</f>
        <v/>
      </c>
      <c r="V98" s="16" t="str">
        <f>IF(LEN(入力ｼｰﾄ!$E$118)&lt;入力ｼｰﾄ!$O$8,"",MID(RIGHT(入力ｼｰﾄ!$E$118,入力ｼｰﾄ!$O$8),1,1))</f>
        <v/>
      </c>
      <c r="W98" s="17" t="str">
        <f>IF(LEN(入力ｼｰﾄ!$E$118)&lt;入力ｼｰﾄ!$O$7,"",MID(RIGHT(入力ｼｰﾄ!$E$118,入力ｼｰﾄ!$O$7),1,1))</f>
        <v/>
      </c>
      <c r="X98" s="16" t="str">
        <f>IF(LEN(入力ｼｰﾄ!$E$118)&lt;入力ｼｰﾄ!$O$6,"",MID(RIGHT(入力ｼｰﾄ!$E$118,入力ｼｰﾄ!$O$6),1,1))</f>
        <v/>
      </c>
      <c r="Y98" s="18" t="str">
        <f>IF(LEN(入力ｼｰﾄ!$E$118)&lt;入力ｼｰﾄ!$O$5,"",MID(RIGHT(入力ｼｰﾄ!$E$118,入力ｼｰﾄ!$O$5),1,1))</f>
        <v/>
      </c>
      <c r="Z98" s="16" t="str">
        <f>IF(LEN(入力ｼｰﾄ!$E$118)&lt;入力ｼｰﾄ!$O$4,"",MID(RIGHT(入力ｼｰﾄ!$E$118,入力ｼｰﾄ!$O$4),1,1))</f>
        <v/>
      </c>
      <c r="AA98" s="16" t="str">
        <f>IF(LEN(入力ｼｰﾄ!$E$118)&lt;入力ｼｰﾄ!$O$3,"",MID(RIGHT(入力ｼｰﾄ!$E$118,入力ｼｰﾄ!$O$3),1,1))</f>
        <v/>
      </c>
      <c r="AB98" s="19" t="str">
        <f>IF(LEN(入力ｼｰﾄ!$E$118)&lt;入力ｼｰﾄ!$O$2,"",MID(RIGHT(入力ｼｰﾄ!$E$118,入力ｼｰﾄ!$O$2),1,1))</f>
        <v/>
      </c>
      <c r="AC98" s="46" t="str">
        <f>IF(LEN(入力ｼｰﾄ!$E$119)&lt;入力ｼｰﾄ!$O$16,"",MID(RIGHT(入力ｼｰﾄ!$E$119,入力ｼｰﾄ!$O$16),1,1))</f>
        <v/>
      </c>
      <c r="AD98" s="47" t="str">
        <f>IF(LEN(入力ｼｰﾄ!$E$119)&lt;入力ｼｰﾄ!$O$15,"",MID(RIGHT(入力ｼｰﾄ!$E$119,入力ｼｰﾄ!$O$15),1,1))</f>
        <v/>
      </c>
      <c r="AE98" s="47" t="str">
        <f>IF(LEN(入力ｼｰﾄ!$E$119)&lt;入力ｼｰﾄ!$O$8,"",MID(RIGHT(入力ｼｰﾄ!$E$119,入力ｼｰﾄ!$O$8),1,1))</f>
        <v/>
      </c>
      <c r="AF98" s="48" t="str">
        <f>IF(LEN(入力ｼｰﾄ!$E$119)&lt;入力ｼｰﾄ!$O$7,"",MID(RIGHT(入力ｼｰﾄ!$E$119,入力ｼｰﾄ!$O$7),1,1))</f>
        <v/>
      </c>
      <c r="AG98" s="47" t="str">
        <f>IF(LEN(入力ｼｰﾄ!$E$119)&lt;入力ｼｰﾄ!$O$6,"",MID(RIGHT(入力ｼｰﾄ!$E$119,入力ｼｰﾄ!$O$6),1,1))</f>
        <v/>
      </c>
      <c r="AH98" s="49" t="str">
        <f>IF(LEN(入力ｼｰﾄ!$E$119)&lt;入力ｼｰﾄ!$O$5,"",MID(RIGHT(入力ｼｰﾄ!$E$119,入力ｼｰﾄ!$O$5),1,1))</f>
        <v/>
      </c>
      <c r="AI98" s="47" t="str">
        <f>IF(LEN(入力ｼｰﾄ!$E$119)&lt;入力ｼｰﾄ!$O$4,"",MID(RIGHT(入力ｼｰﾄ!$E$119,入力ｼｰﾄ!$O$4),1,1))</f>
        <v/>
      </c>
      <c r="AJ98" s="47" t="str">
        <f>IF(LEN(入力ｼｰﾄ!$E$119)&lt;入力ｼｰﾄ!$O$3,"",MID(RIGHT(入力ｼｰﾄ!$E$119,入力ｼｰﾄ!$O$3),1,1))</f>
        <v/>
      </c>
      <c r="AK98" s="54" t="str">
        <f>IF(LEN(入力ｼｰﾄ!$E$119)&lt;入力ｼｰﾄ!$O$2,"",MID(RIGHT(入力ｼｰﾄ!$E$119,入力ｼｰﾄ!$O$2),1,1))</f>
        <v/>
      </c>
      <c r="AL98" s="62">
        <f>+入力ｼｰﾄ!E$120</f>
        <v>0</v>
      </c>
      <c r="AM98" s="15" t="str">
        <f>IF(LEN(入力ｼｰﾄ!$E$121)&lt;入力ｼｰﾄ!$O$16,"",MID(RIGHT(入力ｼｰﾄ!$E$121,入力ｼｰﾄ!$O$16),1,1))</f>
        <v/>
      </c>
      <c r="AN98" s="16" t="str">
        <f>IF(LEN(入力ｼｰﾄ!$E$121)&lt;入力ｼｰﾄ!$O$15,"",MID(RIGHT(入力ｼｰﾄ!$E$121,入力ｼｰﾄ!$O$15),1,1))</f>
        <v/>
      </c>
      <c r="AO98" s="16" t="str">
        <f>IF(LEN(入力ｼｰﾄ!$E$121)&lt;入力ｼｰﾄ!$O$8,"",MID(RIGHT(入力ｼｰﾄ!$E$121,入力ｼｰﾄ!$O$8),1,1))</f>
        <v/>
      </c>
      <c r="AP98" s="17" t="str">
        <f>IF(LEN(入力ｼｰﾄ!$E$121)&lt;入力ｼｰﾄ!$O$7,"",MID(RIGHT(入力ｼｰﾄ!$E$121,入力ｼｰﾄ!$O$7),1,1))</f>
        <v/>
      </c>
      <c r="AQ98" s="16" t="str">
        <f>IF(LEN(入力ｼｰﾄ!$E$121)&lt;入力ｼｰﾄ!$O$6,"",MID(RIGHT(入力ｼｰﾄ!$E$121,入力ｼｰﾄ!$O$6),1,1))</f>
        <v/>
      </c>
      <c r="AR98" s="18" t="str">
        <f>IF(LEN(入力ｼｰﾄ!$E$121)&lt;入力ｼｰﾄ!$O$5,"",MID(RIGHT(入力ｼｰﾄ!$E$121,入力ｼｰﾄ!$O$5),1,1))</f>
        <v/>
      </c>
      <c r="AS98" s="16" t="str">
        <f>IF(LEN(入力ｼｰﾄ!$E$121)&lt;入力ｼｰﾄ!$O$4,"",MID(RIGHT(入力ｼｰﾄ!$E$121,入力ｼｰﾄ!$O$4),1,1))</f>
        <v/>
      </c>
      <c r="AT98" s="16" t="str">
        <f>IF(LEN(入力ｼｰﾄ!$E$121)&lt;入力ｼｰﾄ!$O$3,"",MID(RIGHT(入力ｼｰﾄ!$E$121,入力ｼｰﾄ!$O$3),1,1))</f>
        <v/>
      </c>
      <c r="AU98" s="19" t="str">
        <f>IF(LEN(入力ｼｰﾄ!$E$121)&lt;入力ｼｰﾄ!$O$2,"",MID(RIGHT(入力ｼｰﾄ!$E$121,入力ｼｰﾄ!$O$2),1,1))</f>
        <v>0</v>
      </c>
      <c r="AV98" s="15" t="str">
        <f>IF(LEN(入力ｼｰﾄ!$E$122)&lt;入力ｼｰﾄ!$O$16,"",MID(RIGHT(入力ｼｰﾄ!$E$122,入力ｼｰﾄ!$O$16),1,1))</f>
        <v/>
      </c>
      <c r="AW98" s="16" t="str">
        <f>IF(LEN(入力ｼｰﾄ!$E$122)&lt;入力ｼｰﾄ!$O$15,"",MID(RIGHT(入力ｼｰﾄ!$E$122,入力ｼｰﾄ!$O$15),1,1))</f>
        <v/>
      </c>
      <c r="AX98" s="16" t="str">
        <f>IF(LEN(入力ｼｰﾄ!$E$122)&lt;入力ｼｰﾄ!$O$8,"",MID(RIGHT(入力ｼｰﾄ!$E$122,入力ｼｰﾄ!$O$8),1,1))</f>
        <v/>
      </c>
      <c r="AY98" s="17" t="str">
        <f>IF(LEN(入力ｼｰﾄ!$E$122)&lt;入力ｼｰﾄ!$O$7,"",MID(RIGHT(入力ｼｰﾄ!$E$122,入力ｼｰﾄ!$O$7),1,1))</f>
        <v/>
      </c>
      <c r="AZ98" s="16" t="str">
        <f>IF(LEN(入力ｼｰﾄ!$E$122)&lt;入力ｼｰﾄ!$O$6,"",MID(RIGHT(入力ｼｰﾄ!$E$122,入力ｼｰﾄ!$O$6),1,1))</f>
        <v/>
      </c>
      <c r="BA98" s="18" t="str">
        <f>IF(LEN(入力ｼｰﾄ!$E$122)&lt;入力ｼｰﾄ!$O$5,"",MID(RIGHT(入力ｼｰﾄ!$E$122,入力ｼｰﾄ!$O$5),1,1))</f>
        <v/>
      </c>
      <c r="BB98" s="16" t="str">
        <f>IF(LEN(入力ｼｰﾄ!$E$122)&lt;入力ｼｰﾄ!$O$4,"",MID(RIGHT(入力ｼｰﾄ!$E$122,入力ｼｰﾄ!$O$4),1,1))</f>
        <v/>
      </c>
      <c r="BC98" s="16" t="str">
        <f>IF(LEN(入力ｼｰﾄ!$E$122)&lt;入力ｼｰﾄ!$O$3,"",MID(RIGHT(入力ｼｰﾄ!$E$122,入力ｼｰﾄ!$O$3),1,1))</f>
        <v/>
      </c>
      <c r="BD98" s="16" t="str">
        <f>IF(LEN(入力ｼｰﾄ!$E$122)&lt;入力ｼｰﾄ!$O$2,"",MID(RIGHT(入力ｼｰﾄ!$E$122,入力ｼｰﾄ!$O$2),1,1))</f>
        <v>0</v>
      </c>
      <c r="BE98" s="252"/>
      <c r="BF98" s="253"/>
      <c r="BG98" s="253"/>
      <c r="BH98" s="254"/>
      <c r="BJ98" s="43" t="s">
        <v>101</v>
      </c>
    </row>
    <row r="99" spans="1:62" ht="20.25" customHeight="1">
      <c r="A99" s="261">
        <f>入力ｼｰﾄ!$F$116</f>
        <v>0</v>
      </c>
      <c r="B99" s="259"/>
      <c r="C99" s="259"/>
      <c r="D99" s="259"/>
      <c r="E99" s="259"/>
      <c r="F99" s="259"/>
      <c r="G99" s="259"/>
      <c r="H99" s="259"/>
      <c r="I99" s="259"/>
      <c r="J99" s="260"/>
      <c r="K99" s="15" t="str">
        <f>IF(LEN(入力ｼｰﾄ!$F$117)&lt;入力ｼｰﾄ!$O$16,"",MID(RIGHT(入力ｼｰﾄ!$F$117,入力ｼｰﾄ!$O$16),1,1))</f>
        <v/>
      </c>
      <c r="L99" s="16" t="str">
        <f>IF(LEN(入力ｼｰﾄ!$F$117)&lt;入力ｼｰﾄ!$O$15,"",MID(RIGHT(入力ｼｰﾄ!$F$117,入力ｼｰﾄ!$O$15),1,1))</f>
        <v/>
      </c>
      <c r="M99" s="16" t="str">
        <f>IF(LEN(入力ｼｰﾄ!$F$117)&lt;入力ｼｰﾄ!$O$8,"",MID(RIGHT(入力ｼｰﾄ!$F$117,入力ｼｰﾄ!$O$8),1,1))</f>
        <v/>
      </c>
      <c r="N99" s="17" t="str">
        <f>IF(LEN(入力ｼｰﾄ!$F$117)&lt;入力ｼｰﾄ!$O$7,"",MID(RIGHT(入力ｼｰﾄ!$F$117,入力ｼｰﾄ!$O$7),1,1))</f>
        <v/>
      </c>
      <c r="O99" s="16" t="str">
        <f>IF(LEN(入力ｼｰﾄ!$F$117)&lt;入力ｼｰﾄ!$O$6,"",MID(RIGHT(入力ｼｰﾄ!$F$117,入力ｼｰﾄ!$O$6),1,1))</f>
        <v/>
      </c>
      <c r="P99" s="18" t="str">
        <f>IF(LEN(入力ｼｰﾄ!$F$117)&lt;入力ｼｰﾄ!$O$5,"",MID(RIGHT(入力ｼｰﾄ!$F$117,入力ｼｰﾄ!$O$5),1,1))</f>
        <v/>
      </c>
      <c r="Q99" s="16" t="str">
        <f>IF(LEN(入力ｼｰﾄ!$F$117)&lt;入力ｼｰﾄ!$O$4,"",MID(RIGHT(入力ｼｰﾄ!$F$117,入力ｼｰﾄ!$O$4),1,1))</f>
        <v/>
      </c>
      <c r="R99" s="16" t="str">
        <f>IF(LEN(入力ｼｰﾄ!$F$117)&lt;入力ｼｰﾄ!$O$3,"",MID(RIGHT(入力ｼｰﾄ!$F$117,入力ｼｰﾄ!$O$3),1,1))</f>
        <v/>
      </c>
      <c r="S99" s="19" t="str">
        <f>IF(LEN(入力ｼｰﾄ!$F$117)&lt;入力ｼｰﾄ!$O$2,"",MID(RIGHT(入力ｼｰﾄ!$F$117,入力ｼｰﾄ!$O$2),1,1))</f>
        <v/>
      </c>
      <c r="T99" s="15" t="str">
        <f>IF(LEN(入力ｼｰﾄ!$F$118)&lt;入力ｼｰﾄ!$O$16,"",MID(RIGHT(入力ｼｰﾄ!$F$118,入力ｼｰﾄ!$O$16),1,1))</f>
        <v/>
      </c>
      <c r="U99" s="16" t="str">
        <f>IF(LEN(入力ｼｰﾄ!$F$118)&lt;入力ｼｰﾄ!$O$15,"",MID(RIGHT(入力ｼｰﾄ!$F$118,入力ｼｰﾄ!$O$15),1,1))</f>
        <v/>
      </c>
      <c r="V99" s="16" t="str">
        <f>IF(LEN(入力ｼｰﾄ!$F$118)&lt;入力ｼｰﾄ!$O$8,"",MID(RIGHT(入力ｼｰﾄ!$F$118,入力ｼｰﾄ!$O$8),1,1))</f>
        <v/>
      </c>
      <c r="W99" s="17" t="str">
        <f>IF(LEN(入力ｼｰﾄ!$F$118)&lt;入力ｼｰﾄ!$O$7,"",MID(RIGHT(入力ｼｰﾄ!$F$118,入力ｼｰﾄ!$O$7),1,1))</f>
        <v/>
      </c>
      <c r="X99" s="16" t="str">
        <f>IF(LEN(入力ｼｰﾄ!$F$118)&lt;入力ｼｰﾄ!$O$6,"",MID(RIGHT(入力ｼｰﾄ!$F$118,入力ｼｰﾄ!$O$6),1,1))</f>
        <v/>
      </c>
      <c r="Y99" s="18" t="str">
        <f>IF(LEN(入力ｼｰﾄ!$F$118)&lt;入力ｼｰﾄ!$O$5,"",MID(RIGHT(入力ｼｰﾄ!$F$118,入力ｼｰﾄ!$O$5),1,1))</f>
        <v/>
      </c>
      <c r="Z99" s="16" t="str">
        <f>IF(LEN(入力ｼｰﾄ!$F$118)&lt;入力ｼｰﾄ!$O$4,"",MID(RIGHT(入力ｼｰﾄ!$F$118,入力ｼｰﾄ!$O$4),1,1))</f>
        <v/>
      </c>
      <c r="AA99" s="16" t="str">
        <f>IF(LEN(入力ｼｰﾄ!$F$118)&lt;入力ｼｰﾄ!$O$3,"",MID(RIGHT(入力ｼｰﾄ!$F$118,入力ｼｰﾄ!$O$3),1,1))</f>
        <v/>
      </c>
      <c r="AB99" s="19" t="str">
        <f>IF(LEN(入力ｼｰﾄ!$F$118)&lt;入力ｼｰﾄ!$O$2,"",MID(RIGHT(入力ｼｰﾄ!$F$118,入力ｼｰﾄ!$O$2),1,1))</f>
        <v/>
      </c>
      <c r="AC99" s="46" t="str">
        <f>IF(LEN(入力ｼｰﾄ!$F$119)&lt;入力ｼｰﾄ!$O$16,"",MID(RIGHT(入力ｼｰﾄ!$F$119,入力ｼｰﾄ!$O$16),1,1))</f>
        <v/>
      </c>
      <c r="AD99" s="47" t="str">
        <f>IF(LEN(入力ｼｰﾄ!$F$119)&lt;入力ｼｰﾄ!$O$15,"",MID(RIGHT(入力ｼｰﾄ!$F$119,入力ｼｰﾄ!$O$15),1,1))</f>
        <v/>
      </c>
      <c r="AE99" s="47" t="str">
        <f>IF(LEN(入力ｼｰﾄ!$F$119)&lt;入力ｼｰﾄ!$O$8,"",MID(RIGHT(入力ｼｰﾄ!$F$119,入力ｼｰﾄ!$O$8),1,1))</f>
        <v/>
      </c>
      <c r="AF99" s="48" t="str">
        <f>IF(LEN(入力ｼｰﾄ!$F$119)&lt;入力ｼｰﾄ!$O$7,"",MID(RIGHT(入力ｼｰﾄ!$F$119,入力ｼｰﾄ!$O$7),1,1))</f>
        <v/>
      </c>
      <c r="AG99" s="47" t="str">
        <f>IF(LEN(入力ｼｰﾄ!$F$119)&lt;入力ｼｰﾄ!$O$6,"",MID(RIGHT(入力ｼｰﾄ!$F$119,入力ｼｰﾄ!$O$6),1,1))</f>
        <v/>
      </c>
      <c r="AH99" s="49" t="str">
        <f>IF(LEN(入力ｼｰﾄ!$F$119)&lt;入力ｼｰﾄ!$O$5,"",MID(RIGHT(入力ｼｰﾄ!$F$119,入力ｼｰﾄ!$O$5),1,1))</f>
        <v/>
      </c>
      <c r="AI99" s="47" t="str">
        <f>IF(LEN(入力ｼｰﾄ!$F$119)&lt;入力ｼｰﾄ!$O$4,"",MID(RIGHT(入力ｼｰﾄ!$F$119,入力ｼｰﾄ!$O$4),1,1))</f>
        <v/>
      </c>
      <c r="AJ99" s="47" t="str">
        <f>IF(LEN(入力ｼｰﾄ!$F$119)&lt;入力ｼｰﾄ!$O$3,"",MID(RIGHT(入力ｼｰﾄ!$F$119,入力ｼｰﾄ!$O$3),1,1))</f>
        <v/>
      </c>
      <c r="AK99" s="54" t="str">
        <f>IF(LEN(入力ｼｰﾄ!$F$119)&lt;入力ｼｰﾄ!$O$2,"",MID(RIGHT(入力ｼｰﾄ!$F$119,入力ｼｰﾄ!$O$2),1,1))</f>
        <v/>
      </c>
      <c r="AL99" s="62">
        <f>+入力ｼｰﾄ!F$120</f>
        <v>0</v>
      </c>
      <c r="AM99" s="15" t="str">
        <f>IF(LEN(入力ｼｰﾄ!$F$121)&lt;入力ｼｰﾄ!$O$16,"",MID(RIGHT(入力ｼｰﾄ!$F$121,入力ｼｰﾄ!$O$16),1,1))</f>
        <v/>
      </c>
      <c r="AN99" s="16" t="str">
        <f>IF(LEN(入力ｼｰﾄ!$F$121)&lt;入力ｼｰﾄ!$O$15,"",MID(RIGHT(入力ｼｰﾄ!$F$121,入力ｼｰﾄ!$O$15),1,1))</f>
        <v/>
      </c>
      <c r="AO99" s="16" t="str">
        <f>IF(LEN(入力ｼｰﾄ!$F$121)&lt;入力ｼｰﾄ!$O$8,"",MID(RIGHT(入力ｼｰﾄ!$F$121,入力ｼｰﾄ!$O$8),1,1))</f>
        <v/>
      </c>
      <c r="AP99" s="17" t="str">
        <f>IF(LEN(入力ｼｰﾄ!$F$121)&lt;入力ｼｰﾄ!$O$7,"",MID(RIGHT(入力ｼｰﾄ!$F$121,入力ｼｰﾄ!$O$7),1,1))</f>
        <v/>
      </c>
      <c r="AQ99" s="16" t="str">
        <f>IF(LEN(入力ｼｰﾄ!$F$121)&lt;入力ｼｰﾄ!$O$6,"",MID(RIGHT(入力ｼｰﾄ!$F$121,入力ｼｰﾄ!$O$6),1,1))</f>
        <v/>
      </c>
      <c r="AR99" s="18" t="str">
        <f>IF(LEN(入力ｼｰﾄ!$F$121)&lt;入力ｼｰﾄ!$O$5,"",MID(RIGHT(入力ｼｰﾄ!$F$121,入力ｼｰﾄ!$O$5),1,1))</f>
        <v/>
      </c>
      <c r="AS99" s="16" t="str">
        <f>IF(LEN(入力ｼｰﾄ!$F$121)&lt;入力ｼｰﾄ!$O$4,"",MID(RIGHT(入力ｼｰﾄ!$F$121,入力ｼｰﾄ!$O$4),1,1))</f>
        <v/>
      </c>
      <c r="AT99" s="16" t="str">
        <f>IF(LEN(入力ｼｰﾄ!$F$121)&lt;入力ｼｰﾄ!$O$3,"",MID(RIGHT(入力ｼｰﾄ!$F$121,入力ｼｰﾄ!$O$3),1,1))</f>
        <v/>
      </c>
      <c r="AU99" s="19" t="str">
        <f>IF(LEN(入力ｼｰﾄ!$F$121)&lt;入力ｼｰﾄ!$O$2,"",MID(RIGHT(入力ｼｰﾄ!$F$121,入力ｼｰﾄ!$O$2),1,1))</f>
        <v>0</v>
      </c>
      <c r="AV99" s="15" t="str">
        <f>IF(LEN(入力ｼｰﾄ!$F$122)&lt;入力ｼｰﾄ!$O$16,"",MID(RIGHT(入力ｼｰﾄ!$F$122,入力ｼｰﾄ!$O$16),1,1))</f>
        <v/>
      </c>
      <c r="AW99" s="16" t="str">
        <f>IF(LEN(入力ｼｰﾄ!$F$122)&lt;入力ｼｰﾄ!$O$15,"",MID(RIGHT(入力ｼｰﾄ!$F$122,入力ｼｰﾄ!$O$15),1,1))</f>
        <v/>
      </c>
      <c r="AX99" s="16" t="str">
        <f>IF(LEN(入力ｼｰﾄ!$F$122)&lt;入力ｼｰﾄ!$O$8,"",MID(RIGHT(入力ｼｰﾄ!$F$122,入力ｼｰﾄ!$O$8),1,1))</f>
        <v/>
      </c>
      <c r="AY99" s="17" t="str">
        <f>IF(LEN(入力ｼｰﾄ!$F$122)&lt;入力ｼｰﾄ!$O$7,"",MID(RIGHT(入力ｼｰﾄ!$F$122,入力ｼｰﾄ!$O$7),1,1))</f>
        <v/>
      </c>
      <c r="AZ99" s="16" t="str">
        <f>IF(LEN(入力ｼｰﾄ!$F$122)&lt;入力ｼｰﾄ!$O$6,"",MID(RIGHT(入力ｼｰﾄ!$F$122,入力ｼｰﾄ!$O$6),1,1))</f>
        <v/>
      </c>
      <c r="BA99" s="18" t="str">
        <f>IF(LEN(入力ｼｰﾄ!$F$122)&lt;入力ｼｰﾄ!$O$5,"",MID(RIGHT(入力ｼｰﾄ!$F$122,入力ｼｰﾄ!$O$5),1,1))</f>
        <v/>
      </c>
      <c r="BB99" s="16" t="str">
        <f>IF(LEN(入力ｼｰﾄ!$F$122)&lt;入力ｼｰﾄ!$O$4,"",MID(RIGHT(入力ｼｰﾄ!$F$122,入力ｼｰﾄ!$O$4),1,1))</f>
        <v/>
      </c>
      <c r="BC99" s="16" t="str">
        <f>IF(LEN(入力ｼｰﾄ!$F$122)&lt;入力ｼｰﾄ!$O$3,"",MID(RIGHT(入力ｼｰﾄ!$F$122,入力ｼｰﾄ!$O$3),1,1))</f>
        <v/>
      </c>
      <c r="BD99" s="16" t="str">
        <f>IF(LEN(入力ｼｰﾄ!$F$122)&lt;入力ｼｰﾄ!$O$2,"",MID(RIGHT(入力ｼｰﾄ!$F$122,入力ｼｰﾄ!$O$2),1,1))</f>
        <v>0</v>
      </c>
      <c r="BE99" s="252"/>
      <c r="BF99" s="253"/>
      <c r="BG99" s="253"/>
      <c r="BH99" s="254"/>
    </row>
    <row r="100" spans="1:62" ht="20.25" customHeight="1">
      <c r="A100" s="261">
        <f>入力ｼｰﾄ!$G$116</f>
        <v>0</v>
      </c>
      <c r="B100" s="259"/>
      <c r="C100" s="259"/>
      <c r="D100" s="259"/>
      <c r="E100" s="259"/>
      <c r="F100" s="259"/>
      <c r="G100" s="259"/>
      <c r="H100" s="259"/>
      <c r="I100" s="259"/>
      <c r="J100" s="260"/>
      <c r="K100" s="15" t="str">
        <f>IF(LEN(入力ｼｰﾄ!$G$117)&lt;入力ｼｰﾄ!$O$16,"",MID(RIGHT(入力ｼｰﾄ!$G$117,入力ｼｰﾄ!$O$16),1,1))</f>
        <v/>
      </c>
      <c r="L100" s="16" t="str">
        <f>IF(LEN(入力ｼｰﾄ!$G$117)&lt;入力ｼｰﾄ!$O$15,"",MID(RIGHT(入力ｼｰﾄ!$G$117,入力ｼｰﾄ!$O$15),1,1))</f>
        <v/>
      </c>
      <c r="M100" s="16" t="str">
        <f>IF(LEN(入力ｼｰﾄ!$G$117)&lt;入力ｼｰﾄ!$O$8,"",MID(RIGHT(入力ｼｰﾄ!$G$117,入力ｼｰﾄ!$O$8),1,1))</f>
        <v/>
      </c>
      <c r="N100" s="17" t="str">
        <f>IF(LEN(入力ｼｰﾄ!$G$117)&lt;入力ｼｰﾄ!$O$7,"",MID(RIGHT(入力ｼｰﾄ!$G$117,入力ｼｰﾄ!$O$7),1,1))</f>
        <v/>
      </c>
      <c r="O100" s="16" t="str">
        <f>IF(LEN(入力ｼｰﾄ!$G$117)&lt;入力ｼｰﾄ!$O$6,"",MID(RIGHT(入力ｼｰﾄ!$G$117,入力ｼｰﾄ!$O$6),1,1))</f>
        <v/>
      </c>
      <c r="P100" s="18" t="str">
        <f>IF(LEN(入力ｼｰﾄ!$G$117)&lt;入力ｼｰﾄ!$O$5,"",MID(RIGHT(入力ｼｰﾄ!$G$117,入力ｼｰﾄ!$O$5),1,1))</f>
        <v/>
      </c>
      <c r="Q100" s="16" t="str">
        <f>IF(LEN(入力ｼｰﾄ!$G$117)&lt;入力ｼｰﾄ!$O$4,"",MID(RIGHT(入力ｼｰﾄ!$G$117,入力ｼｰﾄ!$O$4),1,1))</f>
        <v/>
      </c>
      <c r="R100" s="16" t="str">
        <f>IF(LEN(入力ｼｰﾄ!$G$117)&lt;入力ｼｰﾄ!$O$3,"",MID(RIGHT(入力ｼｰﾄ!$G$117,入力ｼｰﾄ!$O$3),1,1))</f>
        <v/>
      </c>
      <c r="S100" s="19" t="str">
        <f>IF(LEN(入力ｼｰﾄ!$G$117)&lt;入力ｼｰﾄ!$O$2,"",MID(RIGHT(入力ｼｰﾄ!$G$117,入力ｼｰﾄ!$O$2),1,1))</f>
        <v/>
      </c>
      <c r="T100" s="15" t="str">
        <f>IF(LEN(入力ｼｰﾄ!$G$118)&lt;入力ｼｰﾄ!$O$16,"",MID(RIGHT(入力ｼｰﾄ!$G$118,入力ｼｰﾄ!$O$16),1,1))</f>
        <v/>
      </c>
      <c r="U100" s="16" t="str">
        <f>IF(LEN(入力ｼｰﾄ!$G$118)&lt;入力ｼｰﾄ!$O$15,"",MID(RIGHT(入力ｼｰﾄ!$G$118,入力ｼｰﾄ!$O$15),1,1))</f>
        <v/>
      </c>
      <c r="V100" s="16" t="str">
        <f>IF(LEN(入力ｼｰﾄ!$G$118)&lt;入力ｼｰﾄ!$O$8,"",MID(RIGHT(入力ｼｰﾄ!$G$118,入力ｼｰﾄ!$O$8),1,1))</f>
        <v/>
      </c>
      <c r="W100" s="17" t="str">
        <f>IF(LEN(入力ｼｰﾄ!$G$118)&lt;入力ｼｰﾄ!$O$7,"",MID(RIGHT(入力ｼｰﾄ!$G$118,入力ｼｰﾄ!$O$7),1,1))</f>
        <v/>
      </c>
      <c r="X100" s="16" t="str">
        <f>IF(LEN(入力ｼｰﾄ!$G$118)&lt;入力ｼｰﾄ!$O$6,"",MID(RIGHT(入力ｼｰﾄ!$G$118,入力ｼｰﾄ!$O$6),1,1))</f>
        <v/>
      </c>
      <c r="Y100" s="18" t="str">
        <f>IF(LEN(入力ｼｰﾄ!$G$118)&lt;入力ｼｰﾄ!$O$5,"",MID(RIGHT(入力ｼｰﾄ!$G$118,入力ｼｰﾄ!$O$5),1,1))</f>
        <v/>
      </c>
      <c r="Z100" s="16" t="str">
        <f>IF(LEN(入力ｼｰﾄ!$G$118)&lt;入力ｼｰﾄ!$O$4,"",MID(RIGHT(入力ｼｰﾄ!$G$118,入力ｼｰﾄ!$O$4),1,1))</f>
        <v/>
      </c>
      <c r="AA100" s="16" t="str">
        <f>IF(LEN(入力ｼｰﾄ!$G$118)&lt;入力ｼｰﾄ!$O$3,"",MID(RIGHT(入力ｼｰﾄ!$G$118,入力ｼｰﾄ!$O$3),1,1))</f>
        <v/>
      </c>
      <c r="AB100" s="19" t="str">
        <f>IF(LEN(入力ｼｰﾄ!$G$118)&lt;入力ｼｰﾄ!$O$2,"",MID(RIGHT(入力ｼｰﾄ!$G$118,入力ｼｰﾄ!$O$2),1,1))</f>
        <v/>
      </c>
      <c r="AC100" s="46" t="str">
        <f>IF(LEN(入力ｼｰﾄ!$G$119)&lt;入力ｼｰﾄ!$O$16,"",MID(RIGHT(入力ｼｰﾄ!$G$119,入力ｼｰﾄ!$O$16),1,1))</f>
        <v/>
      </c>
      <c r="AD100" s="47" t="str">
        <f>IF(LEN(入力ｼｰﾄ!$G$119)&lt;入力ｼｰﾄ!$O$15,"",MID(RIGHT(入力ｼｰﾄ!$G$119,入力ｼｰﾄ!$O$15),1,1))</f>
        <v/>
      </c>
      <c r="AE100" s="47" t="str">
        <f>IF(LEN(入力ｼｰﾄ!$G$119)&lt;入力ｼｰﾄ!$O$8,"",MID(RIGHT(入力ｼｰﾄ!$G$119,入力ｼｰﾄ!$O$8),1,1))</f>
        <v/>
      </c>
      <c r="AF100" s="48" t="str">
        <f>IF(LEN(入力ｼｰﾄ!$G$119)&lt;入力ｼｰﾄ!$O$7,"",MID(RIGHT(入力ｼｰﾄ!$G$119,入力ｼｰﾄ!$O$7),1,1))</f>
        <v/>
      </c>
      <c r="AG100" s="47" t="str">
        <f>IF(LEN(入力ｼｰﾄ!$G$119)&lt;入力ｼｰﾄ!$O$6,"",MID(RIGHT(入力ｼｰﾄ!$G$119,入力ｼｰﾄ!$O$6),1,1))</f>
        <v/>
      </c>
      <c r="AH100" s="49" t="str">
        <f>IF(LEN(入力ｼｰﾄ!$G$119)&lt;入力ｼｰﾄ!$O$5,"",MID(RIGHT(入力ｼｰﾄ!$G$119,入力ｼｰﾄ!$O$5),1,1))</f>
        <v/>
      </c>
      <c r="AI100" s="47" t="str">
        <f>IF(LEN(入力ｼｰﾄ!$G$119)&lt;入力ｼｰﾄ!$O$4,"",MID(RIGHT(入力ｼｰﾄ!$G$119,入力ｼｰﾄ!$O$4),1,1))</f>
        <v/>
      </c>
      <c r="AJ100" s="47" t="str">
        <f>IF(LEN(入力ｼｰﾄ!$G$119)&lt;入力ｼｰﾄ!$O$3,"",MID(RIGHT(入力ｼｰﾄ!$G$119,入力ｼｰﾄ!$O$3),1,1))</f>
        <v/>
      </c>
      <c r="AK100" s="54" t="str">
        <f>IF(LEN(入力ｼｰﾄ!$G$119)&lt;入力ｼｰﾄ!$O$2,"",MID(RIGHT(入力ｼｰﾄ!$G$119,入力ｼｰﾄ!$O$2),1,1))</f>
        <v/>
      </c>
      <c r="AL100" s="62">
        <f>+入力ｼｰﾄ!G$120</f>
        <v>0</v>
      </c>
      <c r="AM100" s="15" t="str">
        <f>IF(LEN(入力ｼｰﾄ!$G$121)&lt;入力ｼｰﾄ!$O$16,"",MID(RIGHT(入力ｼｰﾄ!$G$121,入力ｼｰﾄ!$O$16),1,1))</f>
        <v/>
      </c>
      <c r="AN100" s="16" t="str">
        <f>IF(LEN(入力ｼｰﾄ!$G$121)&lt;入力ｼｰﾄ!$O$15,"",MID(RIGHT(入力ｼｰﾄ!$G$121,入力ｼｰﾄ!$O$15),1,1))</f>
        <v/>
      </c>
      <c r="AO100" s="16" t="str">
        <f>IF(LEN(入力ｼｰﾄ!$G$121)&lt;入力ｼｰﾄ!$O$8,"",MID(RIGHT(入力ｼｰﾄ!$G$121,入力ｼｰﾄ!$O$8),1,1))</f>
        <v/>
      </c>
      <c r="AP100" s="17" t="str">
        <f>IF(LEN(入力ｼｰﾄ!$G$121)&lt;入力ｼｰﾄ!$O$7,"",MID(RIGHT(入力ｼｰﾄ!$G$121,入力ｼｰﾄ!$O$7),1,1))</f>
        <v/>
      </c>
      <c r="AQ100" s="16" t="str">
        <f>IF(LEN(入力ｼｰﾄ!$G$121)&lt;入力ｼｰﾄ!$O$6,"",MID(RIGHT(入力ｼｰﾄ!$G$121,入力ｼｰﾄ!$O$6),1,1))</f>
        <v/>
      </c>
      <c r="AR100" s="18" t="str">
        <f>IF(LEN(入力ｼｰﾄ!$G$121)&lt;入力ｼｰﾄ!$O$5,"",MID(RIGHT(入力ｼｰﾄ!$G$121,入力ｼｰﾄ!$O$5),1,1))</f>
        <v/>
      </c>
      <c r="AS100" s="16" t="str">
        <f>IF(LEN(入力ｼｰﾄ!$G$121)&lt;入力ｼｰﾄ!$O$4,"",MID(RIGHT(入力ｼｰﾄ!$G$121,入力ｼｰﾄ!$O$4),1,1))</f>
        <v/>
      </c>
      <c r="AT100" s="16" t="str">
        <f>IF(LEN(入力ｼｰﾄ!$G$121)&lt;入力ｼｰﾄ!$O$3,"",MID(RIGHT(入力ｼｰﾄ!$G$121,入力ｼｰﾄ!$O$3),1,1))</f>
        <v/>
      </c>
      <c r="AU100" s="19" t="str">
        <f>IF(LEN(入力ｼｰﾄ!$G$121)&lt;入力ｼｰﾄ!$O$2,"",MID(RIGHT(入力ｼｰﾄ!$G$121,入力ｼｰﾄ!$O$2),1,1))</f>
        <v>0</v>
      </c>
      <c r="AV100" s="15" t="str">
        <f>IF(LEN(入力ｼｰﾄ!$G$122)&lt;入力ｼｰﾄ!$O$16,"",MID(RIGHT(入力ｼｰﾄ!$G$122,入力ｼｰﾄ!$O$16),1,1))</f>
        <v/>
      </c>
      <c r="AW100" s="16" t="str">
        <f>IF(LEN(入力ｼｰﾄ!$G$122)&lt;入力ｼｰﾄ!$O$15,"",MID(RIGHT(入力ｼｰﾄ!$G$122,入力ｼｰﾄ!$O$15),1,1))</f>
        <v/>
      </c>
      <c r="AX100" s="16" t="str">
        <f>IF(LEN(入力ｼｰﾄ!$G$122)&lt;入力ｼｰﾄ!$O$8,"",MID(RIGHT(入力ｼｰﾄ!$G$122,入力ｼｰﾄ!$O$8),1,1))</f>
        <v/>
      </c>
      <c r="AY100" s="17" t="str">
        <f>IF(LEN(入力ｼｰﾄ!$G$122)&lt;入力ｼｰﾄ!$O$7,"",MID(RIGHT(入力ｼｰﾄ!$G$122,入力ｼｰﾄ!$O$7),1,1))</f>
        <v/>
      </c>
      <c r="AZ100" s="16" t="str">
        <f>IF(LEN(入力ｼｰﾄ!$G$122)&lt;入力ｼｰﾄ!$O$6,"",MID(RIGHT(入力ｼｰﾄ!$G$122,入力ｼｰﾄ!$O$6),1,1))</f>
        <v/>
      </c>
      <c r="BA100" s="18" t="str">
        <f>IF(LEN(入力ｼｰﾄ!$G$122)&lt;入力ｼｰﾄ!$O$5,"",MID(RIGHT(入力ｼｰﾄ!$G$122,入力ｼｰﾄ!$O$5),1,1))</f>
        <v/>
      </c>
      <c r="BB100" s="16" t="str">
        <f>IF(LEN(入力ｼｰﾄ!$G$122)&lt;入力ｼｰﾄ!$O$4,"",MID(RIGHT(入力ｼｰﾄ!$G$122,入力ｼｰﾄ!$O$4),1,1))</f>
        <v/>
      </c>
      <c r="BC100" s="16" t="str">
        <f>IF(LEN(入力ｼｰﾄ!$G$122)&lt;入力ｼｰﾄ!$O$3,"",MID(RIGHT(入力ｼｰﾄ!$G$122,入力ｼｰﾄ!$O$3),1,1))</f>
        <v/>
      </c>
      <c r="BD100" s="16" t="str">
        <f>IF(LEN(入力ｼｰﾄ!$G$122)&lt;入力ｼｰﾄ!$O$2,"",MID(RIGHT(入力ｼｰﾄ!$G$122,入力ｼｰﾄ!$O$2),1,1))</f>
        <v>0</v>
      </c>
      <c r="BE100" s="252"/>
      <c r="BF100" s="253"/>
      <c r="BG100" s="253"/>
      <c r="BH100" s="254"/>
    </row>
    <row r="101" spans="1:62" ht="20.25" customHeight="1" thickBot="1">
      <c r="A101" s="262" t="s">
        <v>13</v>
      </c>
      <c r="B101" s="263"/>
      <c r="C101" s="263"/>
      <c r="D101" s="263"/>
      <c r="E101" s="263"/>
      <c r="F101" s="263"/>
      <c r="G101" s="263"/>
      <c r="H101" s="263"/>
      <c r="I101" s="263"/>
      <c r="J101" s="264"/>
      <c r="K101" s="20" t="str">
        <f>IF(LEN(入力ｼｰﾄ!$H$117)&lt;入力ｼｰﾄ!$O$16,"",MID(RIGHT(入力ｼｰﾄ!$H$117,入力ｼｰﾄ!$O$16),1,1))</f>
        <v/>
      </c>
      <c r="L101" s="21" t="str">
        <f>IF(LEN(入力ｼｰﾄ!$H$117)&lt;入力ｼｰﾄ!$O$15,"",MID(RIGHT(入力ｼｰﾄ!$H$117,入力ｼｰﾄ!$O$15),1,1))</f>
        <v/>
      </c>
      <c r="M101" s="21" t="str">
        <f>IF(LEN(入力ｼｰﾄ!$H$117)&lt;入力ｼｰﾄ!$O$8,"",MID(RIGHT(入力ｼｰﾄ!$H$117,入力ｼｰﾄ!$O$8),1,1))</f>
        <v/>
      </c>
      <c r="N101" s="22" t="str">
        <f>IF(LEN(入力ｼｰﾄ!$H$117)&lt;入力ｼｰﾄ!$O$7,"",MID(RIGHT(入力ｼｰﾄ!$H$117,入力ｼｰﾄ!$O$7),1,1))</f>
        <v/>
      </c>
      <c r="O101" s="21" t="str">
        <f>IF(LEN(入力ｼｰﾄ!$H$117)&lt;入力ｼｰﾄ!$O$6,"",MID(RIGHT(入力ｼｰﾄ!$H$117,入力ｼｰﾄ!$O$6),1,1))</f>
        <v/>
      </c>
      <c r="P101" s="23" t="str">
        <f>IF(LEN(入力ｼｰﾄ!$H$117)&lt;入力ｼｰﾄ!$O$5,"",MID(RIGHT(入力ｼｰﾄ!$H$117,入力ｼｰﾄ!$O$5),1,1))</f>
        <v/>
      </c>
      <c r="Q101" s="21" t="str">
        <f>IF(LEN(入力ｼｰﾄ!$H$117)&lt;入力ｼｰﾄ!$O$4,"",MID(RIGHT(入力ｼｰﾄ!$H$117,入力ｼｰﾄ!$O$4),1,1))</f>
        <v/>
      </c>
      <c r="R101" s="21" t="str">
        <f>IF(LEN(入力ｼｰﾄ!$H$117)&lt;入力ｼｰﾄ!$O$3,"",MID(RIGHT(入力ｼｰﾄ!$H$117,入力ｼｰﾄ!$O$3),1,1))</f>
        <v/>
      </c>
      <c r="S101" s="24" t="str">
        <f>IF(LEN(入力ｼｰﾄ!$H$117)&lt;入力ｼｰﾄ!$O$2,"",MID(RIGHT(入力ｼｰﾄ!$H$117,入力ｼｰﾄ!$O$2),1,1))</f>
        <v>0</v>
      </c>
      <c r="T101" s="20" t="str">
        <f>IF(LEN(入力ｼｰﾄ!$H$118)&lt;入力ｼｰﾄ!$O$16,"",MID(RIGHT(入力ｼｰﾄ!$H$118,入力ｼｰﾄ!$O$16),1,1))</f>
        <v/>
      </c>
      <c r="U101" s="21" t="str">
        <f>IF(LEN(入力ｼｰﾄ!$H$118)&lt;入力ｼｰﾄ!$O$15,"",MID(RIGHT(入力ｼｰﾄ!$H$118,入力ｼｰﾄ!$O$15),1,1))</f>
        <v/>
      </c>
      <c r="V101" s="21" t="str">
        <f>IF(LEN(入力ｼｰﾄ!$H$118)&lt;入力ｼｰﾄ!$O$8,"",MID(RIGHT(入力ｼｰﾄ!$H$118,入力ｼｰﾄ!$O$8),1,1))</f>
        <v/>
      </c>
      <c r="W101" s="22" t="str">
        <f>IF(LEN(入力ｼｰﾄ!$H$118)&lt;入力ｼｰﾄ!$O$7,"",MID(RIGHT(入力ｼｰﾄ!$H$118,入力ｼｰﾄ!$O$7),1,1))</f>
        <v/>
      </c>
      <c r="X101" s="21" t="str">
        <f>IF(LEN(入力ｼｰﾄ!$H$118)&lt;入力ｼｰﾄ!$O$6,"",MID(RIGHT(入力ｼｰﾄ!$H$118,入力ｼｰﾄ!$O$6),1,1))</f>
        <v/>
      </c>
      <c r="Y101" s="23" t="str">
        <f>IF(LEN(入力ｼｰﾄ!$H$118)&lt;入力ｼｰﾄ!$O$5,"",MID(RIGHT(入力ｼｰﾄ!$H$118,入力ｼｰﾄ!$O$5),1,1))</f>
        <v/>
      </c>
      <c r="Z101" s="21" t="str">
        <f>IF(LEN(入力ｼｰﾄ!$H$118)&lt;入力ｼｰﾄ!$O$4,"",MID(RIGHT(入力ｼｰﾄ!$H$118,入力ｼｰﾄ!$O$4),1,1))</f>
        <v/>
      </c>
      <c r="AA101" s="21" t="str">
        <f>IF(LEN(入力ｼｰﾄ!$H$118)&lt;入力ｼｰﾄ!$O$3,"",MID(RIGHT(入力ｼｰﾄ!$H$118,入力ｼｰﾄ!$O$3),1,1))</f>
        <v/>
      </c>
      <c r="AB101" s="24" t="str">
        <f>IF(LEN(入力ｼｰﾄ!$H$118)&lt;入力ｼｰﾄ!$O$2,"",MID(RIGHT(入力ｼｰﾄ!$H$118,入力ｼｰﾄ!$O$2),1,1))</f>
        <v>0</v>
      </c>
      <c r="AC101" s="50" t="str">
        <f>IF(LEN(入力ｼｰﾄ!$H$119)&lt;入力ｼｰﾄ!$O$16,"",MID(RIGHT(入力ｼｰﾄ!$H$119,入力ｼｰﾄ!$O$16),1,1))</f>
        <v/>
      </c>
      <c r="AD101" s="51" t="str">
        <f>IF(LEN(入力ｼｰﾄ!$H$119)&lt;入力ｼｰﾄ!$O$15,"",MID(RIGHT(入力ｼｰﾄ!$H$119,入力ｼｰﾄ!$O$15),1,1))</f>
        <v/>
      </c>
      <c r="AE101" s="51" t="str">
        <f>IF(LEN(入力ｼｰﾄ!$H$119)&lt;入力ｼｰﾄ!$O$8,"",MID(RIGHT(入力ｼｰﾄ!$H$119,入力ｼｰﾄ!$O$8),1,1))</f>
        <v/>
      </c>
      <c r="AF101" s="52" t="str">
        <f>IF(LEN(入力ｼｰﾄ!$H$119)&lt;入力ｼｰﾄ!$O$7,"",MID(RIGHT(入力ｼｰﾄ!$H$119,入力ｼｰﾄ!$O$7),1,1))</f>
        <v/>
      </c>
      <c r="AG101" s="51" t="str">
        <f>IF(LEN(入力ｼｰﾄ!$H$119)&lt;入力ｼｰﾄ!$O$6,"",MID(RIGHT(入力ｼｰﾄ!$H$119,入力ｼｰﾄ!$O$6),1,1))</f>
        <v/>
      </c>
      <c r="AH101" s="53" t="str">
        <f>IF(LEN(入力ｼｰﾄ!$H$119)&lt;入力ｼｰﾄ!$O$5,"",MID(RIGHT(入力ｼｰﾄ!$H$119,入力ｼｰﾄ!$O$5),1,1))</f>
        <v/>
      </c>
      <c r="AI101" s="51" t="str">
        <f>IF(LEN(入力ｼｰﾄ!$H$119)&lt;入力ｼｰﾄ!$O$4,"",MID(RIGHT(入力ｼｰﾄ!$H$119,入力ｼｰﾄ!$O$4),1,1))</f>
        <v/>
      </c>
      <c r="AJ101" s="51" t="str">
        <f>IF(LEN(入力ｼｰﾄ!$H$119)&lt;入力ｼｰﾄ!$O$3,"",MID(RIGHT(入力ｼｰﾄ!$H$119,入力ｼｰﾄ!$O$3),1,1))</f>
        <v/>
      </c>
      <c r="AK101" s="55" t="str">
        <f>IF(LEN(入力ｼｰﾄ!$H$119)&lt;入力ｼｰﾄ!$O$2,"",MID(RIGHT(入力ｼｰﾄ!$H$119,入力ｼｰﾄ!$O$2),1,1))</f>
        <v>0</v>
      </c>
      <c r="AL101" s="51"/>
      <c r="AM101" s="20" t="str">
        <f>IF(LEN(入力ｼｰﾄ!$H$121)&lt;入力ｼｰﾄ!$O$16,"",MID(RIGHT(入力ｼｰﾄ!$H$121,入力ｼｰﾄ!$O$16),1,1))</f>
        <v/>
      </c>
      <c r="AN101" s="21" t="str">
        <f>IF(LEN(入力ｼｰﾄ!$H$121)&lt;入力ｼｰﾄ!$O$15,"",MID(RIGHT(入力ｼｰﾄ!$H$121,入力ｼｰﾄ!$O$15),1,1))</f>
        <v/>
      </c>
      <c r="AO101" s="21" t="str">
        <f>IF(LEN(入力ｼｰﾄ!$H$121)&lt;入力ｼｰﾄ!$O$8,"",MID(RIGHT(入力ｼｰﾄ!$H$121,入力ｼｰﾄ!$O$8),1,1))</f>
        <v/>
      </c>
      <c r="AP101" s="22" t="str">
        <f>IF(LEN(入力ｼｰﾄ!$H$121)&lt;入力ｼｰﾄ!$O$7,"",MID(RIGHT(入力ｼｰﾄ!$H$121,入力ｼｰﾄ!$O$7),1,1))</f>
        <v/>
      </c>
      <c r="AQ101" s="21" t="str">
        <f>IF(LEN(入力ｼｰﾄ!$H$121)&lt;入力ｼｰﾄ!$O$6,"",MID(RIGHT(入力ｼｰﾄ!$H$121,入力ｼｰﾄ!$O$6),1,1))</f>
        <v/>
      </c>
      <c r="AR101" s="23" t="str">
        <f>IF(LEN(入力ｼｰﾄ!$H$121)&lt;入力ｼｰﾄ!$O$5,"",MID(RIGHT(入力ｼｰﾄ!$H$121,入力ｼｰﾄ!$O$5),1,1))</f>
        <v/>
      </c>
      <c r="AS101" s="21" t="str">
        <f>IF(LEN(入力ｼｰﾄ!$H$121)&lt;入力ｼｰﾄ!$O$4,"",MID(RIGHT(入力ｼｰﾄ!$H$121,入力ｼｰﾄ!$O$4),1,1))</f>
        <v/>
      </c>
      <c r="AT101" s="21" t="str">
        <f>IF(LEN(入力ｼｰﾄ!$H$121)&lt;入力ｼｰﾄ!$O$3,"",MID(RIGHT(入力ｼｰﾄ!$H$121,入力ｼｰﾄ!$O$3),1,1))</f>
        <v/>
      </c>
      <c r="AU101" s="24" t="str">
        <f>IF(LEN(入力ｼｰﾄ!$H$121)&lt;入力ｼｰﾄ!$O$2,"",MID(RIGHT(入力ｼｰﾄ!$H$121,入力ｼｰﾄ!$O$2),1,1))</f>
        <v>0</v>
      </c>
      <c r="AV101" s="20" t="str">
        <f>IF(LEN(入力ｼｰﾄ!$H$122)&lt;入力ｼｰﾄ!$O$16,"",MID(RIGHT(入力ｼｰﾄ!$H$122,入力ｼｰﾄ!$O$16),1,1))</f>
        <v/>
      </c>
      <c r="AW101" s="21" t="str">
        <f>IF(LEN(入力ｼｰﾄ!$H$122)&lt;入力ｼｰﾄ!$O$15,"",MID(RIGHT(入力ｼｰﾄ!$H$122,入力ｼｰﾄ!$O$15),1,1))</f>
        <v/>
      </c>
      <c r="AX101" s="21" t="str">
        <f>IF(LEN(入力ｼｰﾄ!$H$122)&lt;入力ｼｰﾄ!$O$8,"",MID(RIGHT(入力ｼｰﾄ!$H$122,入力ｼｰﾄ!$O$8),1,1))</f>
        <v/>
      </c>
      <c r="AY101" s="22" t="str">
        <f>IF(LEN(入力ｼｰﾄ!$H$122)&lt;入力ｼｰﾄ!$O$7,"",MID(RIGHT(入力ｼｰﾄ!$H$122,入力ｼｰﾄ!$O$7),1,1))</f>
        <v/>
      </c>
      <c r="AZ101" s="21" t="str">
        <f>IF(LEN(入力ｼｰﾄ!$H$122)&lt;入力ｼｰﾄ!$O$6,"",MID(RIGHT(入力ｼｰﾄ!$H$122,入力ｼｰﾄ!$O$6),1,1))</f>
        <v/>
      </c>
      <c r="BA101" s="23" t="str">
        <f>IF(LEN(入力ｼｰﾄ!$H$122)&lt;入力ｼｰﾄ!$O$5,"",MID(RIGHT(入力ｼｰﾄ!$H$122,入力ｼｰﾄ!$O$5),1,1))</f>
        <v/>
      </c>
      <c r="BB101" s="21" t="str">
        <f>IF(LEN(入力ｼｰﾄ!$H$122)&lt;入力ｼｰﾄ!$O$4,"",MID(RIGHT(入力ｼｰﾄ!$H$122,入力ｼｰﾄ!$O$4),1,1))</f>
        <v/>
      </c>
      <c r="BC101" s="21" t="str">
        <f>IF(LEN(入力ｼｰﾄ!$H$122)&lt;入力ｼｰﾄ!$O$3,"",MID(RIGHT(入力ｼｰﾄ!$H$122,入力ｼｰﾄ!$O$3),1,1))</f>
        <v/>
      </c>
      <c r="BD101" s="21" t="str">
        <f>IF(LEN(入力ｼｰﾄ!$H$122)&lt;入力ｼｰﾄ!$O$2,"",MID(RIGHT(入力ｼｰﾄ!$H$122,入力ｼｰﾄ!$O$2),1,1))</f>
        <v>0</v>
      </c>
      <c r="BE101" s="255"/>
      <c r="BF101" s="256"/>
      <c r="BG101" s="256"/>
      <c r="BH101" s="257"/>
    </row>
    <row r="102" spans="1:62" ht="26.25" customHeight="1">
      <c r="A102" s="265" t="s">
        <v>2</v>
      </c>
      <c r="B102" s="266"/>
      <c r="C102" s="266"/>
      <c r="D102" s="266"/>
      <c r="E102" s="267"/>
      <c r="F102" s="240">
        <f>入力ｼｰﾄ!$D$124</f>
        <v>0</v>
      </c>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57"/>
      <c r="AM102" s="269" t="s">
        <v>14</v>
      </c>
      <c r="AN102" s="266"/>
      <c r="AO102" s="266"/>
      <c r="AP102" s="266"/>
      <c r="AQ102" s="267"/>
      <c r="AR102" s="270">
        <f>入力ｼｰﾄ!$D$123</f>
        <v>0</v>
      </c>
      <c r="AS102" s="271"/>
      <c r="AT102" s="271"/>
      <c r="AU102" s="271"/>
      <c r="AV102" s="271"/>
      <c r="AW102" s="271"/>
      <c r="AX102" s="271"/>
      <c r="AY102" s="271"/>
      <c r="AZ102" s="271"/>
      <c r="BA102" s="271"/>
      <c r="BB102" s="271"/>
      <c r="BC102" s="271"/>
      <c r="BD102" s="272"/>
      <c r="BE102" s="273" t="s">
        <v>17</v>
      </c>
      <c r="BF102" s="274"/>
      <c r="BG102" s="274"/>
      <c r="BH102" s="275"/>
    </row>
    <row r="103" spans="1:62" ht="20.25" customHeight="1">
      <c r="A103" s="245" t="s">
        <v>12</v>
      </c>
      <c r="B103" s="246"/>
      <c r="C103" s="246"/>
      <c r="D103" s="246"/>
      <c r="E103" s="246"/>
      <c r="F103" s="246"/>
      <c r="G103" s="246"/>
      <c r="H103" s="246"/>
      <c r="I103" s="246"/>
      <c r="J103" s="247"/>
      <c r="K103" s="248" t="s">
        <v>15</v>
      </c>
      <c r="L103" s="246"/>
      <c r="M103" s="246"/>
      <c r="N103" s="246"/>
      <c r="O103" s="246"/>
      <c r="P103" s="246"/>
      <c r="Q103" s="246"/>
      <c r="R103" s="246"/>
      <c r="S103" s="247"/>
      <c r="T103" s="248" t="s">
        <v>36</v>
      </c>
      <c r="U103" s="246"/>
      <c r="V103" s="246"/>
      <c r="W103" s="246"/>
      <c r="X103" s="246"/>
      <c r="Y103" s="246"/>
      <c r="Z103" s="246"/>
      <c r="AA103" s="246"/>
      <c r="AB103" s="247"/>
      <c r="AC103" s="248" t="s">
        <v>6</v>
      </c>
      <c r="AD103" s="246"/>
      <c r="AE103" s="246"/>
      <c r="AF103" s="246"/>
      <c r="AG103" s="246"/>
      <c r="AH103" s="246"/>
      <c r="AI103" s="246"/>
      <c r="AJ103" s="246"/>
      <c r="AK103" s="247"/>
      <c r="AL103" s="61" t="s">
        <v>141</v>
      </c>
      <c r="AM103" s="248" t="s">
        <v>11</v>
      </c>
      <c r="AN103" s="246"/>
      <c r="AO103" s="246"/>
      <c r="AP103" s="246"/>
      <c r="AQ103" s="246"/>
      <c r="AR103" s="246"/>
      <c r="AS103" s="246"/>
      <c r="AT103" s="246"/>
      <c r="AU103" s="247"/>
      <c r="AV103" s="248" t="s">
        <v>16</v>
      </c>
      <c r="AW103" s="246"/>
      <c r="AX103" s="246"/>
      <c r="AY103" s="246"/>
      <c r="AZ103" s="246"/>
      <c r="BA103" s="246"/>
      <c r="BB103" s="246"/>
      <c r="BC103" s="246"/>
      <c r="BD103" s="247"/>
      <c r="BE103" s="249">
        <f>入力ｼｰﾄ!I123</f>
        <v>0</v>
      </c>
      <c r="BF103" s="250"/>
      <c r="BG103" s="250"/>
      <c r="BH103" s="251"/>
    </row>
    <row r="104" spans="1:62" ht="20.25" customHeight="1">
      <c r="A104" s="258">
        <f>入力ｼｰﾄ!$D$125</f>
        <v>0</v>
      </c>
      <c r="B104" s="259"/>
      <c r="C104" s="259"/>
      <c r="D104" s="259"/>
      <c r="E104" s="259"/>
      <c r="F104" s="259"/>
      <c r="G104" s="259"/>
      <c r="H104" s="259"/>
      <c r="I104" s="259"/>
      <c r="J104" s="260"/>
      <c r="K104" s="15" t="str">
        <f>IF(LEN(入力ｼｰﾄ!$D$126)&lt;入力ｼｰﾄ!$O$16,"",MID(RIGHT(入力ｼｰﾄ!$D$126,入力ｼｰﾄ!$O$16),1,1))</f>
        <v/>
      </c>
      <c r="L104" s="16" t="str">
        <f>IF(LEN(入力ｼｰﾄ!$D$126)&lt;入力ｼｰﾄ!$O$15,"",MID(RIGHT(入力ｼｰﾄ!$D$126,入力ｼｰﾄ!$O$15),1,1))</f>
        <v/>
      </c>
      <c r="M104" s="16" t="str">
        <f>IF(LEN(入力ｼｰﾄ!$D$126)&lt;入力ｼｰﾄ!$O$8,"",MID(RIGHT(入力ｼｰﾄ!$D$126,入力ｼｰﾄ!$O$8),1,1))</f>
        <v/>
      </c>
      <c r="N104" s="17" t="str">
        <f>IF(LEN(入力ｼｰﾄ!$D$126)&lt;入力ｼｰﾄ!$O$7,"",MID(RIGHT(入力ｼｰﾄ!$D$126,入力ｼｰﾄ!$O$7),1,1))</f>
        <v/>
      </c>
      <c r="O104" s="16" t="str">
        <f>IF(LEN(入力ｼｰﾄ!$D$126)&lt;入力ｼｰﾄ!$O$6,"",MID(RIGHT(入力ｼｰﾄ!$D$126,入力ｼｰﾄ!$O$6),1,1))</f>
        <v/>
      </c>
      <c r="P104" s="18" t="str">
        <f>IF(LEN(入力ｼｰﾄ!$D$126)&lt;入力ｼｰﾄ!$O$5,"",MID(RIGHT(入力ｼｰﾄ!$D$126,入力ｼｰﾄ!$O$5),1,1))</f>
        <v/>
      </c>
      <c r="Q104" s="16" t="str">
        <f>IF(LEN(入力ｼｰﾄ!$D$126)&lt;入力ｼｰﾄ!$O$4,"",MID(RIGHT(入力ｼｰﾄ!$D$126,入力ｼｰﾄ!$O$4),1,1))</f>
        <v/>
      </c>
      <c r="R104" s="16" t="str">
        <f>IF(LEN(入力ｼｰﾄ!$D$126)&lt;入力ｼｰﾄ!$O$3,"",MID(RIGHT(入力ｼｰﾄ!$D$126,入力ｼｰﾄ!$O$3),1,1))</f>
        <v/>
      </c>
      <c r="S104" s="19" t="str">
        <f>IF(LEN(入力ｼｰﾄ!$D$126)&lt;入力ｼｰﾄ!$O$2,"",MID(RIGHT(入力ｼｰﾄ!$D$126,入力ｼｰﾄ!$O$2),1,1))</f>
        <v/>
      </c>
      <c r="T104" s="15" t="str">
        <f>IF(LEN(入力ｼｰﾄ!$D$127)&lt;入力ｼｰﾄ!$O$16,"",MID(RIGHT(入力ｼｰﾄ!$D$127,入力ｼｰﾄ!$O$16),1,1))</f>
        <v/>
      </c>
      <c r="U104" s="16" t="str">
        <f>IF(LEN(入力ｼｰﾄ!$D$127)&lt;入力ｼｰﾄ!$O$15,"",MID(RIGHT(入力ｼｰﾄ!$D$127,入力ｼｰﾄ!$O$15),1,1))</f>
        <v/>
      </c>
      <c r="V104" s="16" t="str">
        <f>IF(LEN(入力ｼｰﾄ!$D$127)&lt;入力ｼｰﾄ!$O$8,"",MID(RIGHT(入力ｼｰﾄ!$D$127,入力ｼｰﾄ!$O$8),1,1))</f>
        <v/>
      </c>
      <c r="W104" s="17" t="str">
        <f>IF(LEN(入力ｼｰﾄ!$D$127)&lt;入力ｼｰﾄ!$O$7,"",MID(RIGHT(入力ｼｰﾄ!$D$127,入力ｼｰﾄ!$O$7),1,1))</f>
        <v/>
      </c>
      <c r="X104" s="16" t="str">
        <f>IF(LEN(入力ｼｰﾄ!$D$127)&lt;入力ｼｰﾄ!$O$6,"",MID(RIGHT(入力ｼｰﾄ!$D$127,入力ｼｰﾄ!$O$6),1,1))</f>
        <v/>
      </c>
      <c r="Y104" s="18" t="str">
        <f>IF(LEN(入力ｼｰﾄ!$D$127)&lt;入力ｼｰﾄ!$O$5,"",MID(RIGHT(入力ｼｰﾄ!$D$127,入力ｼｰﾄ!$O$5),1,1))</f>
        <v/>
      </c>
      <c r="Z104" s="16" t="str">
        <f>IF(LEN(入力ｼｰﾄ!$D$127)&lt;入力ｼｰﾄ!$O$4,"",MID(RIGHT(入力ｼｰﾄ!$D$127,入力ｼｰﾄ!$O$4),1,1))</f>
        <v/>
      </c>
      <c r="AA104" s="16" t="str">
        <f>IF(LEN(入力ｼｰﾄ!$D$127)&lt;入力ｼｰﾄ!$O$3,"",MID(RIGHT(入力ｼｰﾄ!$D$127,入力ｼｰﾄ!$O$3),1,1))</f>
        <v/>
      </c>
      <c r="AB104" s="19" t="str">
        <f>IF(LEN(入力ｼｰﾄ!$D$127)&lt;入力ｼｰﾄ!$O$2,"",MID(RIGHT(入力ｼｰﾄ!$D$127,入力ｼｰﾄ!$O$2),1,1))</f>
        <v/>
      </c>
      <c r="AC104" s="46" t="str">
        <f>IF(LEN(入力ｼｰﾄ!$D$128)&lt;入力ｼｰﾄ!$O$16,"",MID(RIGHT(入力ｼｰﾄ!$D$128,入力ｼｰﾄ!$O$16),1,1))</f>
        <v/>
      </c>
      <c r="AD104" s="47" t="str">
        <f>IF(LEN(入力ｼｰﾄ!$D$128)&lt;入力ｼｰﾄ!$O$15,"",MID(RIGHT(入力ｼｰﾄ!$D$128,入力ｼｰﾄ!$O$15),1,1))</f>
        <v/>
      </c>
      <c r="AE104" s="47" t="str">
        <f>IF(LEN(入力ｼｰﾄ!$D$128)&lt;入力ｼｰﾄ!$O$8,"",MID(RIGHT(入力ｼｰﾄ!$D$128,入力ｼｰﾄ!$O$8),1,1))</f>
        <v/>
      </c>
      <c r="AF104" s="48" t="str">
        <f>IF(LEN(入力ｼｰﾄ!$D$128)&lt;入力ｼｰﾄ!$O$7,"",MID(RIGHT(入力ｼｰﾄ!$D$128,入力ｼｰﾄ!$O$7),1,1))</f>
        <v/>
      </c>
      <c r="AG104" s="47" t="str">
        <f>IF(LEN(入力ｼｰﾄ!$D$128)&lt;入力ｼｰﾄ!$O$6,"",MID(RIGHT(入力ｼｰﾄ!$D$128,入力ｼｰﾄ!$O$6),1,1))</f>
        <v/>
      </c>
      <c r="AH104" s="49" t="str">
        <f>IF(LEN(入力ｼｰﾄ!$D$128)&lt;入力ｼｰﾄ!$O$5,"",MID(RIGHT(入力ｼｰﾄ!$D$128,入力ｼｰﾄ!$O$5),1,1))</f>
        <v/>
      </c>
      <c r="AI104" s="47" t="str">
        <f>IF(LEN(入力ｼｰﾄ!$D$128)&lt;入力ｼｰﾄ!$O$4,"",MID(RIGHT(入力ｼｰﾄ!$D$128,入力ｼｰﾄ!$O$4),1,1))</f>
        <v/>
      </c>
      <c r="AJ104" s="47" t="str">
        <f>IF(LEN(入力ｼｰﾄ!$D$128)&lt;入力ｼｰﾄ!$O$3,"",MID(RIGHT(入力ｼｰﾄ!$D$128,入力ｼｰﾄ!$O$3),1,1))</f>
        <v/>
      </c>
      <c r="AK104" s="54" t="str">
        <f>IF(LEN(入力ｼｰﾄ!$D$128)&lt;入力ｼｰﾄ!$O$2,"",MID(RIGHT(入力ｼｰﾄ!$D$128,入力ｼｰﾄ!$O$2),1,1))</f>
        <v/>
      </c>
      <c r="AL104" s="62">
        <f>+入力ｼｰﾄ!D$129</f>
        <v>0</v>
      </c>
      <c r="AM104" s="15" t="str">
        <f>IF(LEN(入力ｼｰﾄ!$D$130)&lt;入力ｼｰﾄ!$O$16,"",MID(RIGHT(入力ｼｰﾄ!$D$130,入力ｼｰﾄ!$O$16),1,1))</f>
        <v/>
      </c>
      <c r="AN104" s="16" t="str">
        <f>IF(LEN(入力ｼｰﾄ!$D$130)&lt;入力ｼｰﾄ!$O$15,"",MID(RIGHT(入力ｼｰﾄ!$D$130,入力ｼｰﾄ!$O$15),1,1))</f>
        <v/>
      </c>
      <c r="AO104" s="16" t="str">
        <f>IF(LEN(入力ｼｰﾄ!$D$130)&lt;入力ｼｰﾄ!$O$8,"",MID(RIGHT(入力ｼｰﾄ!$D$130,入力ｼｰﾄ!$O$8),1,1))</f>
        <v/>
      </c>
      <c r="AP104" s="17" t="str">
        <f>IF(LEN(入力ｼｰﾄ!$D$130)&lt;入力ｼｰﾄ!$O$7,"",MID(RIGHT(入力ｼｰﾄ!$D$130,入力ｼｰﾄ!$O$7),1,1))</f>
        <v/>
      </c>
      <c r="AQ104" s="16" t="str">
        <f>IF(LEN(入力ｼｰﾄ!$D$130)&lt;入力ｼｰﾄ!$O$6,"",MID(RIGHT(入力ｼｰﾄ!$D$130,入力ｼｰﾄ!$O$6),1,1))</f>
        <v/>
      </c>
      <c r="AR104" s="18" t="str">
        <f>IF(LEN(入力ｼｰﾄ!$D$130)&lt;入力ｼｰﾄ!$O$5,"",MID(RIGHT(入力ｼｰﾄ!$D$130,入力ｼｰﾄ!$O$5),1,1))</f>
        <v/>
      </c>
      <c r="AS104" s="16" t="str">
        <f>IF(LEN(入力ｼｰﾄ!$D$130)&lt;入力ｼｰﾄ!$O$4,"",MID(RIGHT(入力ｼｰﾄ!$D$130,入力ｼｰﾄ!$O$4),1,1))</f>
        <v/>
      </c>
      <c r="AT104" s="16" t="str">
        <f>IF(LEN(入力ｼｰﾄ!$D$130)&lt;入力ｼｰﾄ!$O$3,"",MID(RIGHT(入力ｼｰﾄ!$D$130,入力ｼｰﾄ!$O$3),1,1))</f>
        <v/>
      </c>
      <c r="AU104" s="19" t="str">
        <f>IF(LEN(入力ｼｰﾄ!$D$130)&lt;入力ｼｰﾄ!$O$2,"",MID(RIGHT(入力ｼｰﾄ!$D$130,入力ｼｰﾄ!$O$2),1,1))</f>
        <v>0</v>
      </c>
      <c r="AV104" s="15" t="str">
        <f>IF(LEN(入力ｼｰﾄ!$D$131)&lt;入力ｼｰﾄ!$O$16,"",MID(RIGHT(入力ｼｰﾄ!$D$131,入力ｼｰﾄ!$O$16),1,1))</f>
        <v/>
      </c>
      <c r="AW104" s="16" t="str">
        <f>IF(LEN(入力ｼｰﾄ!$D$131)&lt;入力ｼｰﾄ!$O$15,"",MID(RIGHT(入力ｼｰﾄ!$D$131,入力ｼｰﾄ!$O$15),1,1))</f>
        <v/>
      </c>
      <c r="AX104" s="16" t="str">
        <f>IF(LEN(入力ｼｰﾄ!$D$131)&lt;入力ｼｰﾄ!$O$8,"",MID(RIGHT(入力ｼｰﾄ!$D$131,入力ｼｰﾄ!$O$8),1,1))</f>
        <v/>
      </c>
      <c r="AY104" s="17" t="str">
        <f>IF(LEN(入力ｼｰﾄ!$D$131)&lt;入力ｼｰﾄ!$O$7,"",MID(RIGHT(入力ｼｰﾄ!$D$131,入力ｼｰﾄ!$O$7),1,1))</f>
        <v/>
      </c>
      <c r="AZ104" s="16" t="str">
        <f>IF(LEN(入力ｼｰﾄ!$D$131)&lt;入力ｼｰﾄ!$O$6,"",MID(RIGHT(入力ｼｰﾄ!$D$131,入力ｼｰﾄ!$O$6),1,1))</f>
        <v/>
      </c>
      <c r="BA104" s="18" t="str">
        <f>IF(LEN(入力ｼｰﾄ!$D$131)&lt;入力ｼｰﾄ!$O$5,"",MID(RIGHT(入力ｼｰﾄ!$D$131,入力ｼｰﾄ!$O$5),1,1))</f>
        <v/>
      </c>
      <c r="BB104" s="16" t="str">
        <f>IF(LEN(入力ｼｰﾄ!$D$131)&lt;入力ｼｰﾄ!$O$4,"",MID(RIGHT(入力ｼｰﾄ!$D$131,入力ｼｰﾄ!$O$4),1,1))</f>
        <v/>
      </c>
      <c r="BC104" s="16" t="str">
        <f>IF(LEN(入力ｼｰﾄ!$D$131)&lt;入力ｼｰﾄ!$O$3,"",MID(RIGHT(入力ｼｰﾄ!$D$131,入力ｼｰﾄ!$O$3),1,1))</f>
        <v/>
      </c>
      <c r="BD104" s="16" t="str">
        <f>IF(LEN(入力ｼｰﾄ!$D$131)&lt;入力ｼｰﾄ!$O$2,"",MID(RIGHT(入力ｼｰﾄ!$D$131,入力ｼｰﾄ!$O$2),1,1))</f>
        <v>0</v>
      </c>
      <c r="BE104" s="252"/>
      <c r="BF104" s="253"/>
      <c r="BG104" s="253"/>
      <c r="BH104" s="254"/>
    </row>
    <row r="105" spans="1:62" ht="20.25" customHeight="1">
      <c r="A105" s="261">
        <f>入力ｼｰﾄ!$E$125</f>
        <v>0</v>
      </c>
      <c r="B105" s="276"/>
      <c r="C105" s="276"/>
      <c r="D105" s="276"/>
      <c r="E105" s="276"/>
      <c r="F105" s="276"/>
      <c r="G105" s="276"/>
      <c r="H105" s="276"/>
      <c r="I105" s="276"/>
      <c r="J105" s="277"/>
      <c r="K105" s="15" t="str">
        <f>IF(LEN(入力ｼｰﾄ!$E$126)&lt;入力ｼｰﾄ!$O$16,"",MID(RIGHT(入力ｼｰﾄ!$E$126,入力ｼｰﾄ!$O$16),1,1))</f>
        <v/>
      </c>
      <c r="L105" s="16" t="str">
        <f>IF(LEN(入力ｼｰﾄ!$E$126)&lt;入力ｼｰﾄ!$O$15,"",MID(RIGHT(入力ｼｰﾄ!$E$126,入力ｼｰﾄ!$O$15),1,1))</f>
        <v/>
      </c>
      <c r="M105" s="16" t="str">
        <f>IF(LEN(入力ｼｰﾄ!$E$126)&lt;入力ｼｰﾄ!$O$8,"",MID(RIGHT(入力ｼｰﾄ!$E$126,入力ｼｰﾄ!$O$8),1,1))</f>
        <v/>
      </c>
      <c r="N105" s="17" t="str">
        <f>IF(LEN(入力ｼｰﾄ!$E$126)&lt;入力ｼｰﾄ!$O$7,"",MID(RIGHT(入力ｼｰﾄ!$E$126,入力ｼｰﾄ!$O$7),1,1))</f>
        <v/>
      </c>
      <c r="O105" s="16" t="str">
        <f>IF(LEN(入力ｼｰﾄ!$E$126)&lt;入力ｼｰﾄ!$O$6,"",MID(RIGHT(入力ｼｰﾄ!$E$126,入力ｼｰﾄ!$O$6),1,1))</f>
        <v/>
      </c>
      <c r="P105" s="18" t="str">
        <f>IF(LEN(入力ｼｰﾄ!$E$126)&lt;入力ｼｰﾄ!$O$5,"",MID(RIGHT(入力ｼｰﾄ!$E$126,入力ｼｰﾄ!$O$5),1,1))</f>
        <v/>
      </c>
      <c r="Q105" s="16" t="str">
        <f>IF(LEN(入力ｼｰﾄ!$E$126)&lt;入力ｼｰﾄ!$O$4,"",MID(RIGHT(入力ｼｰﾄ!$E$126,入力ｼｰﾄ!$O$4),1,1))</f>
        <v/>
      </c>
      <c r="R105" s="16" t="str">
        <f>IF(LEN(入力ｼｰﾄ!$E$126)&lt;入力ｼｰﾄ!$O$3,"",MID(RIGHT(入力ｼｰﾄ!$E$126,入力ｼｰﾄ!$O$3),1,1))</f>
        <v/>
      </c>
      <c r="S105" s="19" t="str">
        <f>IF(LEN(入力ｼｰﾄ!$E$126)&lt;入力ｼｰﾄ!$O$2,"",MID(RIGHT(入力ｼｰﾄ!$E$126,入力ｼｰﾄ!$O$2),1,1))</f>
        <v/>
      </c>
      <c r="T105" s="15" t="str">
        <f>IF(LEN(入力ｼｰﾄ!$E$127)&lt;入力ｼｰﾄ!$O$16,"",MID(RIGHT(入力ｼｰﾄ!$E$127,入力ｼｰﾄ!$O$16),1,1))</f>
        <v/>
      </c>
      <c r="U105" s="16" t="str">
        <f>IF(LEN(入力ｼｰﾄ!$E$127)&lt;入力ｼｰﾄ!$O$15,"",MID(RIGHT(入力ｼｰﾄ!$E$127,入力ｼｰﾄ!$O$15),1,1))</f>
        <v/>
      </c>
      <c r="V105" s="16" t="str">
        <f>IF(LEN(入力ｼｰﾄ!$E$127)&lt;入力ｼｰﾄ!$O$8,"",MID(RIGHT(入力ｼｰﾄ!$E$127,入力ｼｰﾄ!$O$8),1,1))</f>
        <v/>
      </c>
      <c r="W105" s="17" t="str">
        <f>IF(LEN(入力ｼｰﾄ!$E$127)&lt;入力ｼｰﾄ!$O$7,"",MID(RIGHT(入力ｼｰﾄ!$E$127,入力ｼｰﾄ!$O$7),1,1))</f>
        <v/>
      </c>
      <c r="X105" s="16" t="str">
        <f>IF(LEN(入力ｼｰﾄ!$E$127)&lt;入力ｼｰﾄ!$O$6,"",MID(RIGHT(入力ｼｰﾄ!$E$127,入力ｼｰﾄ!$O$6),1,1))</f>
        <v/>
      </c>
      <c r="Y105" s="18" t="str">
        <f>IF(LEN(入力ｼｰﾄ!$E$127)&lt;入力ｼｰﾄ!$O$5,"",MID(RIGHT(入力ｼｰﾄ!$E$127,入力ｼｰﾄ!$O$5),1,1))</f>
        <v/>
      </c>
      <c r="Z105" s="16" t="str">
        <f>IF(LEN(入力ｼｰﾄ!$E$127)&lt;入力ｼｰﾄ!$O$4,"",MID(RIGHT(入力ｼｰﾄ!$E$127,入力ｼｰﾄ!$O$4),1,1))</f>
        <v/>
      </c>
      <c r="AA105" s="16" t="str">
        <f>IF(LEN(入力ｼｰﾄ!$E$127)&lt;入力ｼｰﾄ!$O$3,"",MID(RIGHT(入力ｼｰﾄ!$E$127,入力ｼｰﾄ!$O$3),1,1))</f>
        <v/>
      </c>
      <c r="AB105" s="19" t="str">
        <f>IF(LEN(入力ｼｰﾄ!$E$127)&lt;入力ｼｰﾄ!$O$2,"",MID(RIGHT(入力ｼｰﾄ!$E$127,入力ｼｰﾄ!$O$2),1,1))</f>
        <v/>
      </c>
      <c r="AC105" s="46" t="str">
        <f>IF(LEN(入力ｼｰﾄ!$E$128)&lt;入力ｼｰﾄ!$O$16,"",MID(RIGHT(入力ｼｰﾄ!$E$128,入力ｼｰﾄ!$O$16),1,1))</f>
        <v/>
      </c>
      <c r="AD105" s="47" t="str">
        <f>IF(LEN(入力ｼｰﾄ!$E$128)&lt;入力ｼｰﾄ!$O$15,"",MID(RIGHT(入力ｼｰﾄ!$E$128,入力ｼｰﾄ!$O$15),1,1))</f>
        <v/>
      </c>
      <c r="AE105" s="47" t="str">
        <f>IF(LEN(入力ｼｰﾄ!$E$128)&lt;入力ｼｰﾄ!$O$8,"",MID(RIGHT(入力ｼｰﾄ!$E$128,入力ｼｰﾄ!$O$8),1,1))</f>
        <v/>
      </c>
      <c r="AF105" s="48" t="str">
        <f>IF(LEN(入力ｼｰﾄ!$E$128)&lt;入力ｼｰﾄ!$O$7,"",MID(RIGHT(入力ｼｰﾄ!$E$128,入力ｼｰﾄ!$O$7),1,1))</f>
        <v/>
      </c>
      <c r="AG105" s="47" t="str">
        <f>IF(LEN(入力ｼｰﾄ!$E$128)&lt;入力ｼｰﾄ!$O$6,"",MID(RIGHT(入力ｼｰﾄ!$E$128,入力ｼｰﾄ!$O$6),1,1))</f>
        <v/>
      </c>
      <c r="AH105" s="49" t="str">
        <f>IF(LEN(入力ｼｰﾄ!$E$128)&lt;入力ｼｰﾄ!$O$5,"",MID(RIGHT(入力ｼｰﾄ!$E$128,入力ｼｰﾄ!$O$5),1,1))</f>
        <v/>
      </c>
      <c r="AI105" s="47" t="str">
        <f>IF(LEN(入力ｼｰﾄ!$E$128)&lt;入力ｼｰﾄ!$O$4,"",MID(RIGHT(入力ｼｰﾄ!$E$128,入力ｼｰﾄ!$O$4),1,1))</f>
        <v/>
      </c>
      <c r="AJ105" s="47" t="str">
        <f>IF(LEN(入力ｼｰﾄ!$E$128)&lt;入力ｼｰﾄ!$O$3,"",MID(RIGHT(入力ｼｰﾄ!$E$128,入力ｼｰﾄ!$O$3),1,1))</f>
        <v/>
      </c>
      <c r="AK105" s="54" t="str">
        <f>IF(LEN(入力ｼｰﾄ!$E$128)&lt;入力ｼｰﾄ!$O$2,"",MID(RIGHT(入力ｼｰﾄ!$E$128,入力ｼｰﾄ!$O$2),1,1))</f>
        <v/>
      </c>
      <c r="AL105" s="62">
        <f>+入力ｼｰﾄ!E$129</f>
        <v>0</v>
      </c>
      <c r="AM105" s="15" t="str">
        <f>IF(LEN(入力ｼｰﾄ!$E$130)&lt;入力ｼｰﾄ!$O$16,"",MID(RIGHT(入力ｼｰﾄ!$E$130,入力ｼｰﾄ!$O$16),1,1))</f>
        <v/>
      </c>
      <c r="AN105" s="16" t="str">
        <f>IF(LEN(入力ｼｰﾄ!$E$130)&lt;入力ｼｰﾄ!$O$15,"",MID(RIGHT(入力ｼｰﾄ!$E$130,入力ｼｰﾄ!$O$15),1,1))</f>
        <v/>
      </c>
      <c r="AO105" s="16" t="str">
        <f>IF(LEN(入力ｼｰﾄ!$E$130)&lt;入力ｼｰﾄ!$O$8,"",MID(RIGHT(入力ｼｰﾄ!$E$130,入力ｼｰﾄ!$O$8),1,1))</f>
        <v/>
      </c>
      <c r="AP105" s="17" t="str">
        <f>IF(LEN(入力ｼｰﾄ!$E$130)&lt;入力ｼｰﾄ!$O$7,"",MID(RIGHT(入力ｼｰﾄ!$E$130,入力ｼｰﾄ!$O$7),1,1))</f>
        <v/>
      </c>
      <c r="AQ105" s="16" t="str">
        <f>IF(LEN(入力ｼｰﾄ!$E$130)&lt;入力ｼｰﾄ!$O$6,"",MID(RIGHT(入力ｼｰﾄ!$E$130,入力ｼｰﾄ!$O$6),1,1))</f>
        <v/>
      </c>
      <c r="AR105" s="18" t="str">
        <f>IF(LEN(入力ｼｰﾄ!$E$130)&lt;入力ｼｰﾄ!$O$5,"",MID(RIGHT(入力ｼｰﾄ!$E$130,入力ｼｰﾄ!$O$5),1,1))</f>
        <v/>
      </c>
      <c r="AS105" s="16" t="str">
        <f>IF(LEN(入力ｼｰﾄ!$E$130)&lt;入力ｼｰﾄ!$O$4,"",MID(RIGHT(入力ｼｰﾄ!$E$130,入力ｼｰﾄ!$O$4),1,1))</f>
        <v/>
      </c>
      <c r="AT105" s="16" t="str">
        <f>IF(LEN(入力ｼｰﾄ!$E$130)&lt;入力ｼｰﾄ!$O$3,"",MID(RIGHT(入力ｼｰﾄ!$E$130,入力ｼｰﾄ!$O$3),1,1))</f>
        <v/>
      </c>
      <c r="AU105" s="19" t="str">
        <f>IF(LEN(入力ｼｰﾄ!$E$130)&lt;入力ｼｰﾄ!$O$2,"",MID(RIGHT(入力ｼｰﾄ!$E$130,入力ｼｰﾄ!$O$2),1,1))</f>
        <v>0</v>
      </c>
      <c r="AV105" s="15" t="str">
        <f>IF(LEN(入力ｼｰﾄ!$E$131)&lt;入力ｼｰﾄ!$O$16,"",MID(RIGHT(入力ｼｰﾄ!$E$131,入力ｼｰﾄ!$O$16),1,1))</f>
        <v/>
      </c>
      <c r="AW105" s="16" t="str">
        <f>IF(LEN(入力ｼｰﾄ!$E$131)&lt;入力ｼｰﾄ!$O$15,"",MID(RIGHT(入力ｼｰﾄ!$E$131,入力ｼｰﾄ!$O$15),1,1))</f>
        <v/>
      </c>
      <c r="AX105" s="16" t="str">
        <f>IF(LEN(入力ｼｰﾄ!$E$131)&lt;入力ｼｰﾄ!$O$8,"",MID(RIGHT(入力ｼｰﾄ!$E$131,入力ｼｰﾄ!$O$8),1,1))</f>
        <v/>
      </c>
      <c r="AY105" s="17" t="str">
        <f>IF(LEN(入力ｼｰﾄ!$E$131)&lt;入力ｼｰﾄ!$O$7,"",MID(RIGHT(入力ｼｰﾄ!$E$131,入力ｼｰﾄ!$O$7),1,1))</f>
        <v/>
      </c>
      <c r="AZ105" s="16" t="str">
        <f>IF(LEN(入力ｼｰﾄ!$E$131)&lt;入力ｼｰﾄ!$O$6,"",MID(RIGHT(入力ｼｰﾄ!$E$131,入力ｼｰﾄ!$O$6),1,1))</f>
        <v/>
      </c>
      <c r="BA105" s="18" t="str">
        <f>IF(LEN(入力ｼｰﾄ!$E$131)&lt;入力ｼｰﾄ!$O$5,"",MID(RIGHT(入力ｼｰﾄ!$E$131,入力ｼｰﾄ!$O$5),1,1))</f>
        <v/>
      </c>
      <c r="BB105" s="16" t="str">
        <f>IF(LEN(入力ｼｰﾄ!$E$131)&lt;入力ｼｰﾄ!$O$4,"",MID(RIGHT(入力ｼｰﾄ!$E$131,入力ｼｰﾄ!$O$4),1,1))</f>
        <v/>
      </c>
      <c r="BC105" s="16" t="str">
        <f>IF(LEN(入力ｼｰﾄ!$E$131)&lt;入力ｼｰﾄ!$O$3,"",MID(RIGHT(入力ｼｰﾄ!$E$131,入力ｼｰﾄ!$O$3),1,1))</f>
        <v/>
      </c>
      <c r="BD105" s="16" t="str">
        <f>IF(LEN(入力ｼｰﾄ!$E$131)&lt;入力ｼｰﾄ!$O$2,"",MID(RIGHT(入力ｼｰﾄ!$E$131,入力ｼｰﾄ!$O$2),1,1))</f>
        <v>0</v>
      </c>
      <c r="BE105" s="252"/>
      <c r="BF105" s="253"/>
      <c r="BG105" s="253"/>
      <c r="BH105" s="254"/>
      <c r="BJ105" s="43" t="s">
        <v>102</v>
      </c>
    </row>
    <row r="106" spans="1:62" ht="20.25" customHeight="1">
      <c r="A106" s="261">
        <f>入力ｼｰﾄ!$F$125</f>
        <v>0</v>
      </c>
      <c r="B106" s="276"/>
      <c r="C106" s="276"/>
      <c r="D106" s="276"/>
      <c r="E106" s="276"/>
      <c r="F106" s="276"/>
      <c r="G106" s="276"/>
      <c r="H106" s="276"/>
      <c r="I106" s="276"/>
      <c r="J106" s="277"/>
      <c r="K106" s="15" t="str">
        <f>IF(LEN(入力ｼｰﾄ!$F$126)&lt;入力ｼｰﾄ!$O$16,"",MID(RIGHT(入力ｼｰﾄ!$F$126,入力ｼｰﾄ!$O$16),1,1))</f>
        <v/>
      </c>
      <c r="L106" s="16" t="str">
        <f>IF(LEN(入力ｼｰﾄ!$F$126)&lt;入力ｼｰﾄ!$O$15,"",MID(RIGHT(入力ｼｰﾄ!$F$126,入力ｼｰﾄ!$O$15),1,1))</f>
        <v/>
      </c>
      <c r="M106" s="16" t="str">
        <f>IF(LEN(入力ｼｰﾄ!$F$126)&lt;入力ｼｰﾄ!$O$8,"",MID(RIGHT(入力ｼｰﾄ!$F$126,入力ｼｰﾄ!$O$8),1,1))</f>
        <v/>
      </c>
      <c r="N106" s="17" t="str">
        <f>IF(LEN(入力ｼｰﾄ!$F$126)&lt;入力ｼｰﾄ!$O$7,"",MID(RIGHT(入力ｼｰﾄ!$F$126,入力ｼｰﾄ!$O$7),1,1))</f>
        <v/>
      </c>
      <c r="O106" s="16" t="str">
        <f>IF(LEN(入力ｼｰﾄ!$F$126)&lt;入力ｼｰﾄ!$O$6,"",MID(RIGHT(入力ｼｰﾄ!$F$126,入力ｼｰﾄ!$O$6),1,1))</f>
        <v/>
      </c>
      <c r="P106" s="18" t="str">
        <f>IF(LEN(入力ｼｰﾄ!$F$126)&lt;入力ｼｰﾄ!$O$5,"",MID(RIGHT(入力ｼｰﾄ!$F$126,入力ｼｰﾄ!$O$5),1,1))</f>
        <v/>
      </c>
      <c r="Q106" s="16" t="str">
        <f>IF(LEN(入力ｼｰﾄ!$F$126)&lt;入力ｼｰﾄ!$O$4,"",MID(RIGHT(入力ｼｰﾄ!$F$126,入力ｼｰﾄ!$O$4),1,1))</f>
        <v/>
      </c>
      <c r="R106" s="16" t="str">
        <f>IF(LEN(入力ｼｰﾄ!$F$126)&lt;入力ｼｰﾄ!$O$3,"",MID(RIGHT(入力ｼｰﾄ!$F$126,入力ｼｰﾄ!$O$3),1,1))</f>
        <v/>
      </c>
      <c r="S106" s="19" t="str">
        <f>IF(LEN(入力ｼｰﾄ!$F$126)&lt;入力ｼｰﾄ!$O$2,"",MID(RIGHT(入力ｼｰﾄ!$F$126,入力ｼｰﾄ!$O$2),1,1))</f>
        <v/>
      </c>
      <c r="T106" s="15" t="str">
        <f>IF(LEN(入力ｼｰﾄ!$F$127)&lt;入力ｼｰﾄ!$O$16,"",MID(RIGHT(入力ｼｰﾄ!$F$127,入力ｼｰﾄ!$O$16),1,1))</f>
        <v/>
      </c>
      <c r="U106" s="16" t="str">
        <f>IF(LEN(入力ｼｰﾄ!$F$127)&lt;入力ｼｰﾄ!$O$15,"",MID(RIGHT(入力ｼｰﾄ!$F$127,入力ｼｰﾄ!$O$15),1,1))</f>
        <v/>
      </c>
      <c r="V106" s="16" t="str">
        <f>IF(LEN(入力ｼｰﾄ!$F$127)&lt;入力ｼｰﾄ!$O$8,"",MID(RIGHT(入力ｼｰﾄ!$F$127,入力ｼｰﾄ!$O$8),1,1))</f>
        <v/>
      </c>
      <c r="W106" s="17" t="str">
        <f>IF(LEN(入力ｼｰﾄ!$F$127)&lt;入力ｼｰﾄ!$O$7,"",MID(RIGHT(入力ｼｰﾄ!$F$127,入力ｼｰﾄ!$O$7),1,1))</f>
        <v/>
      </c>
      <c r="X106" s="16" t="str">
        <f>IF(LEN(入力ｼｰﾄ!$F$127)&lt;入力ｼｰﾄ!$O$6,"",MID(RIGHT(入力ｼｰﾄ!$F$127,入力ｼｰﾄ!$O$6),1,1))</f>
        <v/>
      </c>
      <c r="Y106" s="18" t="str">
        <f>IF(LEN(入力ｼｰﾄ!$F$127)&lt;入力ｼｰﾄ!$O$5,"",MID(RIGHT(入力ｼｰﾄ!$F$127,入力ｼｰﾄ!$O$5),1,1))</f>
        <v/>
      </c>
      <c r="Z106" s="16" t="str">
        <f>IF(LEN(入力ｼｰﾄ!$F$127)&lt;入力ｼｰﾄ!$O$4,"",MID(RIGHT(入力ｼｰﾄ!$F$127,入力ｼｰﾄ!$O$4),1,1))</f>
        <v/>
      </c>
      <c r="AA106" s="16" t="str">
        <f>IF(LEN(入力ｼｰﾄ!$F$127)&lt;入力ｼｰﾄ!$O$3,"",MID(RIGHT(入力ｼｰﾄ!$F$127,入力ｼｰﾄ!$O$3),1,1))</f>
        <v/>
      </c>
      <c r="AB106" s="19" t="str">
        <f>IF(LEN(入力ｼｰﾄ!$F$127)&lt;入力ｼｰﾄ!$O$2,"",MID(RIGHT(入力ｼｰﾄ!$F$127,入力ｼｰﾄ!$O$2),1,1))</f>
        <v/>
      </c>
      <c r="AC106" s="46" t="str">
        <f>IF(LEN(入力ｼｰﾄ!$F$128)&lt;入力ｼｰﾄ!$O$16,"",MID(RIGHT(入力ｼｰﾄ!$F$128,入力ｼｰﾄ!$O$16),1,1))</f>
        <v/>
      </c>
      <c r="AD106" s="47" t="str">
        <f>IF(LEN(入力ｼｰﾄ!$F$128)&lt;入力ｼｰﾄ!$O$15,"",MID(RIGHT(入力ｼｰﾄ!$F$128,入力ｼｰﾄ!$O$15),1,1))</f>
        <v/>
      </c>
      <c r="AE106" s="47" t="str">
        <f>IF(LEN(入力ｼｰﾄ!$F$128)&lt;入力ｼｰﾄ!$O$8,"",MID(RIGHT(入力ｼｰﾄ!$F$128,入力ｼｰﾄ!$O$8),1,1))</f>
        <v/>
      </c>
      <c r="AF106" s="48" t="str">
        <f>IF(LEN(入力ｼｰﾄ!$F$128)&lt;入力ｼｰﾄ!$O$7,"",MID(RIGHT(入力ｼｰﾄ!$F$128,入力ｼｰﾄ!$O$7),1,1))</f>
        <v/>
      </c>
      <c r="AG106" s="47" t="str">
        <f>IF(LEN(入力ｼｰﾄ!$F$128)&lt;入力ｼｰﾄ!$O$6,"",MID(RIGHT(入力ｼｰﾄ!$F$128,入力ｼｰﾄ!$O$6),1,1))</f>
        <v/>
      </c>
      <c r="AH106" s="49" t="str">
        <f>IF(LEN(入力ｼｰﾄ!$F$128)&lt;入力ｼｰﾄ!$O$5,"",MID(RIGHT(入力ｼｰﾄ!$F$128,入力ｼｰﾄ!$O$5),1,1))</f>
        <v/>
      </c>
      <c r="AI106" s="47" t="str">
        <f>IF(LEN(入力ｼｰﾄ!$F$128)&lt;入力ｼｰﾄ!$O$4,"",MID(RIGHT(入力ｼｰﾄ!$F$128,入力ｼｰﾄ!$O$4),1,1))</f>
        <v/>
      </c>
      <c r="AJ106" s="47" t="str">
        <f>IF(LEN(入力ｼｰﾄ!$F$128)&lt;入力ｼｰﾄ!$O$3,"",MID(RIGHT(入力ｼｰﾄ!$F$128,入力ｼｰﾄ!$O$3),1,1))</f>
        <v/>
      </c>
      <c r="AK106" s="54" t="str">
        <f>IF(LEN(入力ｼｰﾄ!$F$128)&lt;入力ｼｰﾄ!$O$2,"",MID(RIGHT(入力ｼｰﾄ!$F$128,入力ｼｰﾄ!$O$2),1,1))</f>
        <v/>
      </c>
      <c r="AL106" s="62">
        <f>+入力ｼｰﾄ!F$129</f>
        <v>0</v>
      </c>
      <c r="AM106" s="15" t="str">
        <f>IF(LEN(入力ｼｰﾄ!$F$130)&lt;入力ｼｰﾄ!$O$16,"",MID(RIGHT(入力ｼｰﾄ!$F$130,入力ｼｰﾄ!$O$16),1,1))</f>
        <v/>
      </c>
      <c r="AN106" s="16" t="str">
        <f>IF(LEN(入力ｼｰﾄ!$F$130)&lt;入力ｼｰﾄ!$O$15,"",MID(RIGHT(入力ｼｰﾄ!$F$130,入力ｼｰﾄ!$O$15),1,1))</f>
        <v/>
      </c>
      <c r="AO106" s="16" t="str">
        <f>IF(LEN(入力ｼｰﾄ!$F$130)&lt;入力ｼｰﾄ!$O$8,"",MID(RIGHT(入力ｼｰﾄ!$F$130,入力ｼｰﾄ!$O$8),1,1))</f>
        <v/>
      </c>
      <c r="AP106" s="17" t="str">
        <f>IF(LEN(入力ｼｰﾄ!$F$130)&lt;入力ｼｰﾄ!$O$7,"",MID(RIGHT(入力ｼｰﾄ!$F$130,入力ｼｰﾄ!$O$7),1,1))</f>
        <v/>
      </c>
      <c r="AQ106" s="16" t="str">
        <f>IF(LEN(入力ｼｰﾄ!$F$130)&lt;入力ｼｰﾄ!$O$6,"",MID(RIGHT(入力ｼｰﾄ!$F$130,入力ｼｰﾄ!$O$6),1,1))</f>
        <v/>
      </c>
      <c r="AR106" s="18" t="str">
        <f>IF(LEN(入力ｼｰﾄ!$F$130)&lt;入力ｼｰﾄ!$O$5,"",MID(RIGHT(入力ｼｰﾄ!$F$130,入力ｼｰﾄ!$O$5),1,1))</f>
        <v/>
      </c>
      <c r="AS106" s="16" t="str">
        <f>IF(LEN(入力ｼｰﾄ!$F$130)&lt;入力ｼｰﾄ!$O$4,"",MID(RIGHT(入力ｼｰﾄ!$F$130,入力ｼｰﾄ!$O$4),1,1))</f>
        <v/>
      </c>
      <c r="AT106" s="16" t="str">
        <f>IF(LEN(入力ｼｰﾄ!$F$130)&lt;入力ｼｰﾄ!$O$3,"",MID(RIGHT(入力ｼｰﾄ!$F$130,入力ｼｰﾄ!$O$3),1,1))</f>
        <v/>
      </c>
      <c r="AU106" s="19" t="str">
        <f>IF(LEN(入力ｼｰﾄ!$F$130)&lt;入力ｼｰﾄ!$O$2,"",MID(RIGHT(入力ｼｰﾄ!$F$130,入力ｼｰﾄ!$O$2),1,1))</f>
        <v>0</v>
      </c>
      <c r="AV106" s="15" t="str">
        <f>IF(LEN(入力ｼｰﾄ!$F$131)&lt;入力ｼｰﾄ!$O$16,"",MID(RIGHT(入力ｼｰﾄ!$F$131,入力ｼｰﾄ!$O$16),1,1))</f>
        <v/>
      </c>
      <c r="AW106" s="16" t="str">
        <f>IF(LEN(入力ｼｰﾄ!$F$131)&lt;入力ｼｰﾄ!$O$15,"",MID(RIGHT(入力ｼｰﾄ!$F$131,入力ｼｰﾄ!$O$15),1,1))</f>
        <v/>
      </c>
      <c r="AX106" s="16" t="str">
        <f>IF(LEN(入力ｼｰﾄ!$F$131)&lt;入力ｼｰﾄ!$O$8,"",MID(RIGHT(入力ｼｰﾄ!$F$131,入力ｼｰﾄ!$O$8),1,1))</f>
        <v/>
      </c>
      <c r="AY106" s="17" t="str">
        <f>IF(LEN(入力ｼｰﾄ!$F$131)&lt;入力ｼｰﾄ!$O$7,"",MID(RIGHT(入力ｼｰﾄ!$F$131,入力ｼｰﾄ!$O$7),1,1))</f>
        <v/>
      </c>
      <c r="AZ106" s="16" t="str">
        <f>IF(LEN(入力ｼｰﾄ!$F$131)&lt;入力ｼｰﾄ!$O$6,"",MID(RIGHT(入力ｼｰﾄ!$F$131,入力ｼｰﾄ!$O$6),1,1))</f>
        <v/>
      </c>
      <c r="BA106" s="18" t="str">
        <f>IF(LEN(入力ｼｰﾄ!$F$131)&lt;入力ｼｰﾄ!$O$5,"",MID(RIGHT(入力ｼｰﾄ!$F$131,入力ｼｰﾄ!$O$5),1,1))</f>
        <v/>
      </c>
      <c r="BB106" s="16" t="str">
        <f>IF(LEN(入力ｼｰﾄ!$F$131)&lt;入力ｼｰﾄ!$O$4,"",MID(RIGHT(入力ｼｰﾄ!$F$131,入力ｼｰﾄ!$O$4),1,1))</f>
        <v/>
      </c>
      <c r="BC106" s="16" t="str">
        <f>IF(LEN(入力ｼｰﾄ!$F$131)&lt;入力ｼｰﾄ!$O$3,"",MID(RIGHT(入力ｼｰﾄ!$F$131,入力ｼｰﾄ!$O$3),1,1))</f>
        <v/>
      </c>
      <c r="BD106" s="16" t="str">
        <f>IF(LEN(入力ｼｰﾄ!$F$131)&lt;入力ｼｰﾄ!$O$2,"",MID(RIGHT(入力ｼｰﾄ!$F$131,入力ｼｰﾄ!$O$2),1,1))</f>
        <v>0</v>
      </c>
      <c r="BE106" s="252"/>
      <c r="BF106" s="253"/>
      <c r="BG106" s="253"/>
      <c r="BH106" s="254"/>
    </row>
    <row r="107" spans="1:62" ht="20.25" customHeight="1">
      <c r="A107" s="261">
        <f>入力ｼｰﾄ!$G$125</f>
        <v>0</v>
      </c>
      <c r="B107" s="276"/>
      <c r="C107" s="276"/>
      <c r="D107" s="276"/>
      <c r="E107" s="276"/>
      <c r="F107" s="276"/>
      <c r="G107" s="276"/>
      <c r="H107" s="276"/>
      <c r="I107" s="276"/>
      <c r="J107" s="277"/>
      <c r="K107" s="15" t="str">
        <f>IF(LEN(入力ｼｰﾄ!$G$126)&lt;入力ｼｰﾄ!$O$16,"",MID(RIGHT(入力ｼｰﾄ!$G$126,入力ｼｰﾄ!$O$16),1,1))</f>
        <v/>
      </c>
      <c r="L107" s="16" t="str">
        <f>IF(LEN(入力ｼｰﾄ!$G$126)&lt;入力ｼｰﾄ!$O$15,"",MID(RIGHT(入力ｼｰﾄ!$G$126,入力ｼｰﾄ!$O$15),1,1))</f>
        <v/>
      </c>
      <c r="M107" s="16" t="str">
        <f>IF(LEN(入力ｼｰﾄ!$G$126)&lt;入力ｼｰﾄ!$O$8,"",MID(RIGHT(入力ｼｰﾄ!$G$126,入力ｼｰﾄ!$O$8),1,1))</f>
        <v/>
      </c>
      <c r="N107" s="17" t="str">
        <f>IF(LEN(入力ｼｰﾄ!$G$126)&lt;入力ｼｰﾄ!$O$7,"",MID(RIGHT(入力ｼｰﾄ!$G$126,入力ｼｰﾄ!$O$7),1,1))</f>
        <v/>
      </c>
      <c r="O107" s="16" t="str">
        <f>IF(LEN(入力ｼｰﾄ!$G$126)&lt;入力ｼｰﾄ!$O$6,"",MID(RIGHT(入力ｼｰﾄ!$G$126,入力ｼｰﾄ!$O$6),1,1))</f>
        <v/>
      </c>
      <c r="P107" s="18" t="str">
        <f>IF(LEN(入力ｼｰﾄ!$G$126)&lt;入力ｼｰﾄ!$O$5,"",MID(RIGHT(入力ｼｰﾄ!$G$126,入力ｼｰﾄ!$O$5),1,1))</f>
        <v/>
      </c>
      <c r="Q107" s="16" t="str">
        <f>IF(LEN(入力ｼｰﾄ!$G$126)&lt;入力ｼｰﾄ!$O$4,"",MID(RIGHT(入力ｼｰﾄ!$G$126,入力ｼｰﾄ!$O$4),1,1))</f>
        <v/>
      </c>
      <c r="R107" s="16" t="str">
        <f>IF(LEN(入力ｼｰﾄ!$G$126)&lt;入力ｼｰﾄ!$O$3,"",MID(RIGHT(入力ｼｰﾄ!$G$126,入力ｼｰﾄ!$O$3),1,1))</f>
        <v/>
      </c>
      <c r="S107" s="19" t="str">
        <f>IF(LEN(入力ｼｰﾄ!$G$126)&lt;入力ｼｰﾄ!$O$2,"",MID(RIGHT(入力ｼｰﾄ!$G$126,入力ｼｰﾄ!$O$2),1,1))</f>
        <v/>
      </c>
      <c r="T107" s="15" t="str">
        <f>IF(LEN(入力ｼｰﾄ!$G$127)&lt;入力ｼｰﾄ!$O$16,"",MID(RIGHT(入力ｼｰﾄ!$G$127,入力ｼｰﾄ!$O$16),1,1))</f>
        <v/>
      </c>
      <c r="U107" s="16" t="str">
        <f>IF(LEN(入力ｼｰﾄ!$G$127)&lt;入力ｼｰﾄ!$O$15,"",MID(RIGHT(入力ｼｰﾄ!$G$127,入力ｼｰﾄ!$O$15),1,1))</f>
        <v/>
      </c>
      <c r="V107" s="16" t="str">
        <f>IF(LEN(入力ｼｰﾄ!$G$127)&lt;入力ｼｰﾄ!$O$8,"",MID(RIGHT(入力ｼｰﾄ!$G$127,入力ｼｰﾄ!$O$8),1,1))</f>
        <v/>
      </c>
      <c r="W107" s="17" t="str">
        <f>IF(LEN(入力ｼｰﾄ!$G$127)&lt;入力ｼｰﾄ!$O$7,"",MID(RIGHT(入力ｼｰﾄ!$G$127,入力ｼｰﾄ!$O$7),1,1))</f>
        <v/>
      </c>
      <c r="X107" s="16" t="str">
        <f>IF(LEN(入力ｼｰﾄ!$G$127)&lt;入力ｼｰﾄ!$O$6,"",MID(RIGHT(入力ｼｰﾄ!$G$127,入力ｼｰﾄ!$O$6),1,1))</f>
        <v/>
      </c>
      <c r="Y107" s="18" t="str">
        <f>IF(LEN(入力ｼｰﾄ!$G$127)&lt;入力ｼｰﾄ!$O$5,"",MID(RIGHT(入力ｼｰﾄ!$G$127,入力ｼｰﾄ!$O$5),1,1))</f>
        <v/>
      </c>
      <c r="Z107" s="16" t="str">
        <f>IF(LEN(入力ｼｰﾄ!$G$127)&lt;入力ｼｰﾄ!$O$4,"",MID(RIGHT(入力ｼｰﾄ!$G$127,入力ｼｰﾄ!$O$4),1,1))</f>
        <v/>
      </c>
      <c r="AA107" s="16" t="str">
        <f>IF(LEN(入力ｼｰﾄ!$G$127)&lt;入力ｼｰﾄ!$O$3,"",MID(RIGHT(入力ｼｰﾄ!$G$127,入力ｼｰﾄ!$O$3),1,1))</f>
        <v/>
      </c>
      <c r="AB107" s="19" t="str">
        <f>IF(LEN(入力ｼｰﾄ!$G$127)&lt;入力ｼｰﾄ!$O$2,"",MID(RIGHT(入力ｼｰﾄ!$G$127,入力ｼｰﾄ!$O$2),1,1))</f>
        <v/>
      </c>
      <c r="AC107" s="46" t="str">
        <f>IF(LEN(入力ｼｰﾄ!$G$128)&lt;入力ｼｰﾄ!$O$16,"",MID(RIGHT(入力ｼｰﾄ!$G$128,入力ｼｰﾄ!$O$16),1,1))</f>
        <v/>
      </c>
      <c r="AD107" s="47" t="str">
        <f>IF(LEN(入力ｼｰﾄ!$G$128)&lt;入力ｼｰﾄ!$O$15,"",MID(RIGHT(入力ｼｰﾄ!$G$128,入力ｼｰﾄ!$O$15),1,1))</f>
        <v/>
      </c>
      <c r="AE107" s="47" t="str">
        <f>IF(LEN(入力ｼｰﾄ!$G$128)&lt;入力ｼｰﾄ!$O$8,"",MID(RIGHT(入力ｼｰﾄ!$G$128,入力ｼｰﾄ!$O$8),1,1))</f>
        <v/>
      </c>
      <c r="AF107" s="48" t="str">
        <f>IF(LEN(入力ｼｰﾄ!$G$128)&lt;入力ｼｰﾄ!$O$7,"",MID(RIGHT(入力ｼｰﾄ!$G$128,入力ｼｰﾄ!$O$7),1,1))</f>
        <v/>
      </c>
      <c r="AG107" s="47" t="str">
        <f>IF(LEN(入力ｼｰﾄ!$G$128)&lt;入力ｼｰﾄ!$O$6,"",MID(RIGHT(入力ｼｰﾄ!$G$128,入力ｼｰﾄ!$O$6),1,1))</f>
        <v/>
      </c>
      <c r="AH107" s="49" t="str">
        <f>IF(LEN(入力ｼｰﾄ!$G$128)&lt;入力ｼｰﾄ!$O$5,"",MID(RIGHT(入力ｼｰﾄ!$G$128,入力ｼｰﾄ!$O$5),1,1))</f>
        <v/>
      </c>
      <c r="AI107" s="47" t="str">
        <f>IF(LEN(入力ｼｰﾄ!$G$128)&lt;入力ｼｰﾄ!$O$4,"",MID(RIGHT(入力ｼｰﾄ!$G$128,入力ｼｰﾄ!$O$4),1,1))</f>
        <v/>
      </c>
      <c r="AJ107" s="47" t="str">
        <f>IF(LEN(入力ｼｰﾄ!$G$128)&lt;入力ｼｰﾄ!$O$3,"",MID(RIGHT(入力ｼｰﾄ!$G$128,入力ｼｰﾄ!$O$3),1,1))</f>
        <v/>
      </c>
      <c r="AK107" s="54" t="str">
        <f>IF(LEN(入力ｼｰﾄ!$G$128)&lt;入力ｼｰﾄ!$O$2,"",MID(RIGHT(入力ｼｰﾄ!$G$128,入力ｼｰﾄ!$O$2),1,1))</f>
        <v/>
      </c>
      <c r="AL107" s="62">
        <f>+入力ｼｰﾄ!G$129</f>
        <v>0</v>
      </c>
      <c r="AM107" s="15" t="str">
        <f>IF(LEN(入力ｼｰﾄ!$G$130)&lt;入力ｼｰﾄ!$O$16,"",MID(RIGHT(入力ｼｰﾄ!$G$130,入力ｼｰﾄ!$O$16),1,1))</f>
        <v/>
      </c>
      <c r="AN107" s="16" t="str">
        <f>IF(LEN(入力ｼｰﾄ!$G$130)&lt;入力ｼｰﾄ!$O$15,"",MID(RIGHT(入力ｼｰﾄ!$G$130,入力ｼｰﾄ!$O$15),1,1))</f>
        <v/>
      </c>
      <c r="AO107" s="16" t="str">
        <f>IF(LEN(入力ｼｰﾄ!$G$130)&lt;入力ｼｰﾄ!$O$8,"",MID(RIGHT(入力ｼｰﾄ!$G$130,入力ｼｰﾄ!$O$8),1,1))</f>
        <v/>
      </c>
      <c r="AP107" s="17" t="str">
        <f>IF(LEN(入力ｼｰﾄ!$G$130)&lt;入力ｼｰﾄ!$O$7,"",MID(RIGHT(入力ｼｰﾄ!$G$130,入力ｼｰﾄ!$O$7),1,1))</f>
        <v/>
      </c>
      <c r="AQ107" s="16" t="str">
        <f>IF(LEN(入力ｼｰﾄ!$G$130)&lt;入力ｼｰﾄ!$O$6,"",MID(RIGHT(入力ｼｰﾄ!$G$130,入力ｼｰﾄ!$O$6),1,1))</f>
        <v/>
      </c>
      <c r="AR107" s="18" t="str">
        <f>IF(LEN(入力ｼｰﾄ!$G$130)&lt;入力ｼｰﾄ!$O$5,"",MID(RIGHT(入力ｼｰﾄ!$G$130,入力ｼｰﾄ!$O$5),1,1))</f>
        <v/>
      </c>
      <c r="AS107" s="16" t="str">
        <f>IF(LEN(入力ｼｰﾄ!$G$130)&lt;入力ｼｰﾄ!$O$4,"",MID(RIGHT(入力ｼｰﾄ!$G$130,入力ｼｰﾄ!$O$4),1,1))</f>
        <v/>
      </c>
      <c r="AT107" s="16" t="str">
        <f>IF(LEN(入力ｼｰﾄ!$G$130)&lt;入力ｼｰﾄ!$O$3,"",MID(RIGHT(入力ｼｰﾄ!$G$130,入力ｼｰﾄ!$O$3),1,1))</f>
        <v/>
      </c>
      <c r="AU107" s="19" t="str">
        <f>IF(LEN(入力ｼｰﾄ!$G$130)&lt;入力ｼｰﾄ!$O$2,"",MID(RIGHT(入力ｼｰﾄ!$G$130,入力ｼｰﾄ!$O$2),1,1))</f>
        <v>0</v>
      </c>
      <c r="AV107" s="15" t="str">
        <f>IF(LEN(入力ｼｰﾄ!$G$131)&lt;入力ｼｰﾄ!$O$16,"",MID(RIGHT(入力ｼｰﾄ!$G$131,入力ｼｰﾄ!$O$16),1,1))</f>
        <v/>
      </c>
      <c r="AW107" s="16" t="str">
        <f>IF(LEN(入力ｼｰﾄ!$G$131)&lt;入力ｼｰﾄ!$O$15,"",MID(RIGHT(入力ｼｰﾄ!$G$131,入力ｼｰﾄ!$O$15),1,1))</f>
        <v/>
      </c>
      <c r="AX107" s="16" t="str">
        <f>IF(LEN(入力ｼｰﾄ!$G$131)&lt;入力ｼｰﾄ!$O$8,"",MID(RIGHT(入力ｼｰﾄ!$G$131,入力ｼｰﾄ!$O$8),1,1))</f>
        <v/>
      </c>
      <c r="AY107" s="17" t="str">
        <f>IF(LEN(入力ｼｰﾄ!$G$131)&lt;入力ｼｰﾄ!$O$7,"",MID(RIGHT(入力ｼｰﾄ!$G$131,入力ｼｰﾄ!$O$7),1,1))</f>
        <v/>
      </c>
      <c r="AZ107" s="16" t="str">
        <f>IF(LEN(入力ｼｰﾄ!$G$131)&lt;入力ｼｰﾄ!$O$6,"",MID(RIGHT(入力ｼｰﾄ!$G$131,入力ｼｰﾄ!$O$6),1,1))</f>
        <v/>
      </c>
      <c r="BA107" s="18" t="str">
        <f>IF(LEN(入力ｼｰﾄ!$G$131)&lt;入力ｼｰﾄ!$O$5,"",MID(RIGHT(入力ｼｰﾄ!$G$131,入力ｼｰﾄ!$O$5),1,1))</f>
        <v/>
      </c>
      <c r="BB107" s="16" t="str">
        <f>IF(LEN(入力ｼｰﾄ!$G$131)&lt;入力ｼｰﾄ!$O$4,"",MID(RIGHT(入力ｼｰﾄ!$G$131,入力ｼｰﾄ!$O$4),1,1))</f>
        <v/>
      </c>
      <c r="BC107" s="16" t="str">
        <f>IF(LEN(入力ｼｰﾄ!$G$131)&lt;入力ｼｰﾄ!$O$3,"",MID(RIGHT(入力ｼｰﾄ!$G$131,入力ｼｰﾄ!$O$3),1,1))</f>
        <v/>
      </c>
      <c r="BD107" s="16" t="str">
        <f>IF(LEN(入力ｼｰﾄ!$G$131)&lt;入力ｼｰﾄ!$O$2,"",MID(RIGHT(入力ｼｰﾄ!$G$131,入力ｼｰﾄ!$O$2),1,1))</f>
        <v>0</v>
      </c>
      <c r="BE107" s="252"/>
      <c r="BF107" s="253"/>
      <c r="BG107" s="253"/>
      <c r="BH107" s="254"/>
    </row>
    <row r="108" spans="1:62" ht="20.25" customHeight="1" thickBot="1">
      <c r="A108" s="262" t="s">
        <v>13</v>
      </c>
      <c r="B108" s="263"/>
      <c r="C108" s="263"/>
      <c r="D108" s="263"/>
      <c r="E108" s="263"/>
      <c r="F108" s="263"/>
      <c r="G108" s="263"/>
      <c r="H108" s="263"/>
      <c r="I108" s="263"/>
      <c r="J108" s="264"/>
      <c r="K108" s="20" t="str">
        <f>IF(LEN(入力ｼｰﾄ!$H$126)&lt;入力ｼｰﾄ!$O$16,"",MID(RIGHT(入力ｼｰﾄ!$H$126,入力ｼｰﾄ!$O$16),1,1))</f>
        <v/>
      </c>
      <c r="L108" s="21" t="str">
        <f>IF(LEN(入力ｼｰﾄ!$H$126)&lt;入力ｼｰﾄ!$O$15,"",MID(RIGHT(入力ｼｰﾄ!$H$126,入力ｼｰﾄ!$O$15),1,1))</f>
        <v/>
      </c>
      <c r="M108" s="21" t="str">
        <f>IF(LEN(入力ｼｰﾄ!$H$126)&lt;入力ｼｰﾄ!$O$8,"",MID(RIGHT(入力ｼｰﾄ!$H$126,入力ｼｰﾄ!$O$8),1,1))</f>
        <v/>
      </c>
      <c r="N108" s="22" t="str">
        <f>IF(LEN(入力ｼｰﾄ!$H$126)&lt;入力ｼｰﾄ!$O$7,"",MID(RIGHT(入力ｼｰﾄ!$H$126,入力ｼｰﾄ!$O$7),1,1))</f>
        <v/>
      </c>
      <c r="O108" s="21" t="str">
        <f>IF(LEN(入力ｼｰﾄ!$H$126)&lt;入力ｼｰﾄ!$O$6,"",MID(RIGHT(入力ｼｰﾄ!$H$126,入力ｼｰﾄ!$O$6),1,1))</f>
        <v/>
      </c>
      <c r="P108" s="23" t="str">
        <f>IF(LEN(入力ｼｰﾄ!$H$126)&lt;入力ｼｰﾄ!$O$5,"",MID(RIGHT(入力ｼｰﾄ!$H$126,入力ｼｰﾄ!$O$5),1,1))</f>
        <v/>
      </c>
      <c r="Q108" s="21" t="str">
        <f>IF(LEN(入力ｼｰﾄ!$H$126)&lt;入力ｼｰﾄ!$O$4,"",MID(RIGHT(入力ｼｰﾄ!$H$126,入力ｼｰﾄ!$O$4),1,1))</f>
        <v/>
      </c>
      <c r="R108" s="21" t="str">
        <f>IF(LEN(入力ｼｰﾄ!$H$126)&lt;入力ｼｰﾄ!$O$3,"",MID(RIGHT(入力ｼｰﾄ!$H$126,入力ｼｰﾄ!$O$3),1,1))</f>
        <v/>
      </c>
      <c r="S108" s="24" t="str">
        <f>IF(LEN(入力ｼｰﾄ!$H$126)&lt;入力ｼｰﾄ!$O$2,"",MID(RIGHT(入力ｼｰﾄ!$H$126,入力ｼｰﾄ!$O$2),1,1))</f>
        <v>0</v>
      </c>
      <c r="T108" s="20" t="str">
        <f>IF(LEN(入力ｼｰﾄ!$H$127)&lt;入力ｼｰﾄ!$O$16,"",MID(RIGHT(入力ｼｰﾄ!$H$127,入力ｼｰﾄ!$O$16),1,1))</f>
        <v/>
      </c>
      <c r="U108" s="21" t="str">
        <f>IF(LEN(入力ｼｰﾄ!$H$127)&lt;入力ｼｰﾄ!$O$15,"",MID(RIGHT(入力ｼｰﾄ!$H$127,入力ｼｰﾄ!$O$15),1,1))</f>
        <v/>
      </c>
      <c r="V108" s="21" t="str">
        <f>IF(LEN(入力ｼｰﾄ!$H$127)&lt;入力ｼｰﾄ!$O$8,"",MID(RIGHT(入力ｼｰﾄ!$H$127,入力ｼｰﾄ!$O$8),1,1))</f>
        <v/>
      </c>
      <c r="W108" s="22" t="str">
        <f>IF(LEN(入力ｼｰﾄ!$H$127)&lt;入力ｼｰﾄ!$O$7,"",MID(RIGHT(入力ｼｰﾄ!$H$127,入力ｼｰﾄ!$O$7),1,1))</f>
        <v/>
      </c>
      <c r="X108" s="21" t="str">
        <f>IF(LEN(入力ｼｰﾄ!$H$127)&lt;入力ｼｰﾄ!$O$6,"",MID(RIGHT(入力ｼｰﾄ!$H$127,入力ｼｰﾄ!$O$6),1,1))</f>
        <v/>
      </c>
      <c r="Y108" s="23" t="str">
        <f>IF(LEN(入力ｼｰﾄ!$H$127)&lt;入力ｼｰﾄ!$O$5,"",MID(RIGHT(入力ｼｰﾄ!$H$127,入力ｼｰﾄ!$O$5),1,1))</f>
        <v/>
      </c>
      <c r="Z108" s="21" t="str">
        <f>IF(LEN(入力ｼｰﾄ!$H$127)&lt;入力ｼｰﾄ!$O$4,"",MID(RIGHT(入力ｼｰﾄ!$H$127,入力ｼｰﾄ!$O$4),1,1))</f>
        <v/>
      </c>
      <c r="AA108" s="21" t="str">
        <f>IF(LEN(入力ｼｰﾄ!$H$127)&lt;入力ｼｰﾄ!$O$3,"",MID(RIGHT(入力ｼｰﾄ!$H$127,入力ｼｰﾄ!$O$3),1,1))</f>
        <v/>
      </c>
      <c r="AB108" s="24" t="str">
        <f>IF(LEN(入力ｼｰﾄ!$H$127)&lt;入力ｼｰﾄ!$O$2,"",MID(RIGHT(入力ｼｰﾄ!$H$127,入力ｼｰﾄ!$O$2),1,1))</f>
        <v>0</v>
      </c>
      <c r="AC108" s="50" t="str">
        <f>IF(LEN(入力ｼｰﾄ!$H$128)&lt;入力ｼｰﾄ!$O$16,"",MID(RIGHT(入力ｼｰﾄ!$H$128,入力ｼｰﾄ!$O$16),1,1))</f>
        <v/>
      </c>
      <c r="AD108" s="51" t="str">
        <f>IF(LEN(入力ｼｰﾄ!$H$128)&lt;入力ｼｰﾄ!$O$15,"",MID(RIGHT(入力ｼｰﾄ!$H$128,入力ｼｰﾄ!$O$15),1,1))</f>
        <v/>
      </c>
      <c r="AE108" s="51" t="str">
        <f>IF(LEN(入力ｼｰﾄ!$H$128)&lt;入力ｼｰﾄ!$O$8,"",MID(RIGHT(入力ｼｰﾄ!$H$128,入力ｼｰﾄ!$O$8),1,1))</f>
        <v/>
      </c>
      <c r="AF108" s="52" t="str">
        <f>IF(LEN(入力ｼｰﾄ!$H$128)&lt;入力ｼｰﾄ!$O$7,"",MID(RIGHT(入力ｼｰﾄ!$H$128,入力ｼｰﾄ!$O$7),1,1))</f>
        <v/>
      </c>
      <c r="AG108" s="51" t="str">
        <f>IF(LEN(入力ｼｰﾄ!$H$128)&lt;入力ｼｰﾄ!$O$6,"",MID(RIGHT(入力ｼｰﾄ!$H$128,入力ｼｰﾄ!$O$6),1,1))</f>
        <v/>
      </c>
      <c r="AH108" s="53" t="str">
        <f>IF(LEN(入力ｼｰﾄ!$H$128)&lt;入力ｼｰﾄ!$O$5,"",MID(RIGHT(入力ｼｰﾄ!$H$128,入力ｼｰﾄ!$O$5),1,1))</f>
        <v/>
      </c>
      <c r="AI108" s="51" t="str">
        <f>IF(LEN(入力ｼｰﾄ!$H$128)&lt;入力ｼｰﾄ!$O$4,"",MID(RIGHT(入力ｼｰﾄ!$H$128,入力ｼｰﾄ!$O$4),1,1))</f>
        <v/>
      </c>
      <c r="AJ108" s="51" t="str">
        <f>IF(LEN(入力ｼｰﾄ!$H$128)&lt;入力ｼｰﾄ!$O$3,"",MID(RIGHT(入力ｼｰﾄ!$H$128,入力ｼｰﾄ!$O$3),1,1))</f>
        <v/>
      </c>
      <c r="AK108" s="55" t="str">
        <f>IF(LEN(入力ｼｰﾄ!$H$128)&lt;入力ｼｰﾄ!$O$2,"",MID(RIGHT(入力ｼｰﾄ!$H$128,入力ｼｰﾄ!$O$2),1,1))</f>
        <v>0</v>
      </c>
      <c r="AL108" s="51"/>
      <c r="AM108" s="20" t="str">
        <f>IF(LEN(入力ｼｰﾄ!$H$130)&lt;入力ｼｰﾄ!$O$16,"",MID(RIGHT(入力ｼｰﾄ!$H$130,入力ｼｰﾄ!$O$16),1,1))</f>
        <v/>
      </c>
      <c r="AN108" s="21" t="str">
        <f>IF(LEN(入力ｼｰﾄ!$H$130)&lt;入力ｼｰﾄ!$O$15,"",MID(RIGHT(入力ｼｰﾄ!$H$130,入力ｼｰﾄ!$O$15),1,1))</f>
        <v/>
      </c>
      <c r="AO108" s="21" t="str">
        <f>IF(LEN(入力ｼｰﾄ!$H$130)&lt;入力ｼｰﾄ!$O$8,"",MID(RIGHT(入力ｼｰﾄ!$H$130,入力ｼｰﾄ!$O$8),1,1))</f>
        <v/>
      </c>
      <c r="AP108" s="22" t="str">
        <f>IF(LEN(入力ｼｰﾄ!$H$130)&lt;入力ｼｰﾄ!$O$7,"",MID(RIGHT(入力ｼｰﾄ!$H$130,入力ｼｰﾄ!$O$7),1,1))</f>
        <v/>
      </c>
      <c r="AQ108" s="21" t="str">
        <f>IF(LEN(入力ｼｰﾄ!$H$130)&lt;入力ｼｰﾄ!$O$6,"",MID(RIGHT(入力ｼｰﾄ!$H$130,入力ｼｰﾄ!$O$6),1,1))</f>
        <v/>
      </c>
      <c r="AR108" s="23" t="str">
        <f>IF(LEN(入力ｼｰﾄ!$H$130)&lt;入力ｼｰﾄ!$O$5,"",MID(RIGHT(入力ｼｰﾄ!$H$130,入力ｼｰﾄ!$O$5),1,1))</f>
        <v/>
      </c>
      <c r="AS108" s="21" t="str">
        <f>IF(LEN(入力ｼｰﾄ!$H$130)&lt;入力ｼｰﾄ!$O$4,"",MID(RIGHT(入力ｼｰﾄ!$H$130,入力ｼｰﾄ!$O$4),1,1))</f>
        <v/>
      </c>
      <c r="AT108" s="21" t="str">
        <f>IF(LEN(入力ｼｰﾄ!$H$130)&lt;入力ｼｰﾄ!$O$3,"",MID(RIGHT(入力ｼｰﾄ!$H$130,入力ｼｰﾄ!$O$3),1,1))</f>
        <v/>
      </c>
      <c r="AU108" s="24" t="str">
        <f>IF(LEN(入力ｼｰﾄ!$H$130)&lt;入力ｼｰﾄ!$O$2,"",MID(RIGHT(入力ｼｰﾄ!$H$130,入力ｼｰﾄ!$O$2),1,1))</f>
        <v>0</v>
      </c>
      <c r="AV108" s="20" t="str">
        <f>IF(LEN(入力ｼｰﾄ!$H$131)&lt;入力ｼｰﾄ!$O$16,"",MID(RIGHT(入力ｼｰﾄ!$H$131,入力ｼｰﾄ!$O$16),1,1))</f>
        <v/>
      </c>
      <c r="AW108" s="21" t="str">
        <f>IF(LEN(入力ｼｰﾄ!$H$131)&lt;入力ｼｰﾄ!$O$15,"",MID(RIGHT(入力ｼｰﾄ!$H$131,入力ｼｰﾄ!$O$15),1,1))</f>
        <v/>
      </c>
      <c r="AX108" s="21" t="str">
        <f>IF(LEN(入力ｼｰﾄ!$H$131)&lt;入力ｼｰﾄ!$O$8,"",MID(RIGHT(入力ｼｰﾄ!$H$131,入力ｼｰﾄ!$O$8),1,1))</f>
        <v/>
      </c>
      <c r="AY108" s="22" t="str">
        <f>IF(LEN(入力ｼｰﾄ!$H$131)&lt;入力ｼｰﾄ!$O$7,"",MID(RIGHT(入力ｼｰﾄ!$H$131,入力ｼｰﾄ!$O$7),1,1))</f>
        <v/>
      </c>
      <c r="AZ108" s="21" t="str">
        <f>IF(LEN(入力ｼｰﾄ!$H$131)&lt;入力ｼｰﾄ!$O$6,"",MID(RIGHT(入力ｼｰﾄ!$H$131,入力ｼｰﾄ!$O$6),1,1))</f>
        <v/>
      </c>
      <c r="BA108" s="23" t="str">
        <f>IF(LEN(入力ｼｰﾄ!$H$131)&lt;入力ｼｰﾄ!$O$5,"",MID(RIGHT(入力ｼｰﾄ!$H$131,入力ｼｰﾄ!$O$5),1,1))</f>
        <v/>
      </c>
      <c r="BB108" s="21" t="str">
        <f>IF(LEN(入力ｼｰﾄ!$H$131)&lt;入力ｼｰﾄ!$O$4,"",MID(RIGHT(入力ｼｰﾄ!$H$131,入力ｼｰﾄ!$O$4),1,1))</f>
        <v/>
      </c>
      <c r="BC108" s="21" t="str">
        <f>IF(LEN(入力ｼｰﾄ!$H$131)&lt;入力ｼｰﾄ!$O$3,"",MID(RIGHT(入力ｼｰﾄ!$H$131,入力ｼｰﾄ!$O$3),1,1))</f>
        <v/>
      </c>
      <c r="BD108" s="21" t="str">
        <f>IF(LEN(入力ｼｰﾄ!$H$131)&lt;入力ｼｰﾄ!$O$2,"",MID(RIGHT(入力ｼｰﾄ!$H$131,入力ｼｰﾄ!$O$2),1,1))</f>
        <v>0</v>
      </c>
      <c r="BE108" s="255"/>
      <c r="BF108" s="256"/>
      <c r="BG108" s="256"/>
      <c r="BH108" s="257"/>
    </row>
    <row r="109" spans="1:62" ht="26.25" customHeight="1">
      <c r="A109" s="237" t="s">
        <v>2</v>
      </c>
      <c r="B109" s="238"/>
      <c r="C109" s="238"/>
      <c r="D109" s="238"/>
      <c r="E109" s="238"/>
      <c r="F109" s="239">
        <f>入力ｼｰﾄ!$D$133</f>
        <v>0</v>
      </c>
      <c r="G109" s="239"/>
      <c r="H109" s="239"/>
      <c r="I109" s="239"/>
      <c r="J109" s="239"/>
      <c r="K109" s="239"/>
      <c r="L109" s="239"/>
      <c r="M109" s="239"/>
      <c r="N109" s="239"/>
      <c r="O109" s="239"/>
      <c r="P109" s="239"/>
      <c r="Q109" s="239"/>
      <c r="R109" s="239"/>
      <c r="S109" s="239"/>
      <c r="T109" s="239"/>
      <c r="U109" s="239"/>
      <c r="V109" s="239"/>
      <c r="W109" s="239"/>
      <c r="X109" s="239"/>
      <c r="Y109" s="239"/>
      <c r="Z109" s="239"/>
      <c r="AA109" s="239"/>
      <c r="AB109" s="239"/>
      <c r="AC109" s="239"/>
      <c r="AD109" s="239"/>
      <c r="AE109" s="239"/>
      <c r="AF109" s="239"/>
      <c r="AG109" s="239"/>
      <c r="AH109" s="239"/>
      <c r="AI109" s="239"/>
      <c r="AJ109" s="239"/>
      <c r="AK109" s="240"/>
      <c r="AL109" s="57"/>
      <c r="AM109" s="238" t="s">
        <v>14</v>
      </c>
      <c r="AN109" s="238"/>
      <c r="AO109" s="238"/>
      <c r="AP109" s="238"/>
      <c r="AQ109" s="238"/>
      <c r="AR109" s="241">
        <f>入力ｼｰﾄ!$D$132</f>
        <v>0</v>
      </c>
      <c r="AS109" s="241"/>
      <c r="AT109" s="241"/>
      <c r="AU109" s="241"/>
      <c r="AV109" s="241"/>
      <c r="AW109" s="241"/>
      <c r="AX109" s="241"/>
      <c r="AY109" s="241"/>
      <c r="AZ109" s="241"/>
      <c r="BA109" s="241"/>
      <c r="BB109" s="241"/>
      <c r="BC109" s="241"/>
      <c r="BD109" s="241"/>
      <c r="BE109" s="242" t="s">
        <v>17</v>
      </c>
      <c r="BF109" s="243"/>
      <c r="BG109" s="243"/>
      <c r="BH109" s="244"/>
    </row>
    <row r="110" spans="1:62" ht="20.25" customHeight="1">
      <c r="A110" s="245" t="s">
        <v>12</v>
      </c>
      <c r="B110" s="246"/>
      <c r="C110" s="246"/>
      <c r="D110" s="246"/>
      <c r="E110" s="246"/>
      <c r="F110" s="246"/>
      <c r="G110" s="246"/>
      <c r="H110" s="246"/>
      <c r="I110" s="246"/>
      <c r="J110" s="247"/>
      <c r="K110" s="248" t="s">
        <v>15</v>
      </c>
      <c r="L110" s="246"/>
      <c r="M110" s="246"/>
      <c r="N110" s="246"/>
      <c r="O110" s="246"/>
      <c r="P110" s="246"/>
      <c r="Q110" s="246"/>
      <c r="R110" s="246"/>
      <c r="S110" s="247"/>
      <c r="T110" s="248" t="s">
        <v>36</v>
      </c>
      <c r="U110" s="246"/>
      <c r="V110" s="246"/>
      <c r="W110" s="246"/>
      <c r="X110" s="246"/>
      <c r="Y110" s="246"/>
      <c r="Z110" s="246"/>
      <c r="AA110" s="246"/>
      <c r="AB110" s="247"/>
      <c r="AC110" s="248" t="s">
        <v>6</v>
      </c>
      <c r="AD110" s="246"/>
      <c r="AE110" s="246"/>
      <c r="AF110" s="246"/>
      <c r="AG110" s="246"/>
      <c r="AH110" s="246"/>
      <c r="AI110" s="246"/>
      <c r="AJ110" s="246"/>
      <c r="AK110" s="247"/>
      <c r="AL110" s="61" t="s">
        <v>141</v>
      </c>
      <c r="AM110" s="248" t="s">
        <v>11</v>
      </c>
      <c r="AN110" s="246"/>
      <c r="AO110" s="246"/>
      <c r="AP110" s="246"/>
      <c r="AQ110" s="246"/>
      <c r="AR110" s="246"/>
      <c r="AS110" s="246"/>
      <c r="AT110" s="246"/>
      <c r="AU110" s="247"/>
      <c r="AV110" s="248" t="s">
        <v>16</v>
      </c>
      <c r="AW110" s="246"/>
      <c r="AX110" s="246"/>
      <c r="AY110" s="246"/>
      <c r="AZ110" s="246"/>
      <c r="BA110" s="246"/>
      <c r="BB110" s="246"/>
      <c r="BC110" s="246"/>
      <c r="BD110" s="247"/>
      <c r="BE110" s="249">
        <f>入力ｼｰﾄ!I132</f>
        <v>0</v>
      </c>
      <c r="BF110" s="250"/>
      <c r="BG110" s="250"/>
      <c r="BH110" s="251"/>
    </row>
    <row r="111" spans="1:62" ht="20.25" customHeight="1">
      <c r="A111" s="258">
        <f>入力ｼｰﾄ!$D$134</f>
        <v>0</v>
      </c>
      <c r="B111" s="259"/>
      <c r="C111" s="259"/>
      <c r="D111" s="259"/>
      <c r="E111" s="259"/>
      <c r="F111" s="259"/>
      <c r="G111" s="259"/>
      <c r="H111" s="259"/>
      <c r="I111" s="259"/>
      <c r="J111" s="260"/>
      <c r="K111" s="15" t="str">
        <f>IF(LEN(入力ｼｰﾄ!$D$135)&lt;入力ｼｰﾄ!$O$16,"",MID(RIGHT(入力ｼｰﾄ!$D$135,入力ｼｰﾄ!$O$16),1,1))</f>
        <v/>
      </c>
      <c r="L111" s="16" t="str">
        <f>IF(LEN(入力ｼｰﾄ!$D$135)&lt;入力ｼｰﾄ!$O$15,"",MID(RIGHT(入力ｼｰﾄ!$D$135,入力ｼｰﾄ!$O$15),1,1))</f>
        <v/>
      </c>
      <c r="M111" s="16" t="str">
        <f>IF(LEN(入力ｼｰﾄ!$D$135)&lt;入力ｼｰﾄ!$O$8,"",MID(RIGHT(入力ｼｰﾄ!$D$135,入力ｼｰﾄ!$O$8),1,1))</f>
        <v/>
      </c>
      <c r="N111" s="17" t="str">
        <f>IF(LEN(入力ｼｰﾄ!$D$135)&lt;入力ｼｰﾄ!$O$7,"",MID(RIGHT(入力ｼｰﾄ!$D$135,入力ｼｰﾄ!$O$7),1,1))</f>
        <v/>
      </c>
      <c r="O111" s="16" t="str">
        <f>IF(LEN(入力ｼｰﾄ!$D$135)&lt;入力ｼｰﾄ!$O$6,"",MID(RIGHT(入力ｼｰﾄ!$D$135,入力ｼｰﾄ!$O$6),1,1))</f>
        <v/>
      </c>
      <c r="P111" s="18" t="str">
        <f>IF(LEN(入力ｼｰﾄ!$D$135)&lt;入力ｼｰﾄ!$O$5,"",MID(RIGHT(入力ｼｰﾄ!$D$135,入力ｼｰﾄ!$O$5),1,1))</f>
        <v/>
      </c>
      <c r="Q111" s="16" t="str">
        <f>IF(LEN(入力ｼｰﾄ!$D$135)&lt;入力ｼｰﾄ!$O$4,"",MID(RIGHT(入力ｼｰﾄ!$D$135,入力ｼｰﾄ!$O$4),1,1))</f>
        <v/>
      </c>
      <c r="R111" s="16" t="str">
        <f>IF(LEN(入力ｼｰﾄ!$D$135)&lt;入力ｼｰﾄ!$O$3,"",MID(RIGHT(入力ｼｰﾄ!$D$135,入力ｼｰﾄ!$O$3),1,1))</f>
        <v/>
      </c>
      <c r="S111" s="19" t="str">
        <f>IF(LEN(入力ｼｰﾄ!$D$135)&lt;入力ｼｰﾄ!$O$2,"",MID(RIGHT(入力ｼｰﾄ!$D$135,入力ｼｰﾄ!$O$2),1,1))</f>
        <v/>
      </c>
      <c r="T111" s="15" t="str">
        <f>IF(LEN(入力ｼｰﾄ!$D$136)&lt;入力ｼｰﾄ!$O$16,"",MID(RIGHT(入力ｼｰﾄ!$D$136,入力ｼｰﾄ!$O$16),1,1))</f>
        <v/>
      </c>
      <c r="U111" s="16" t="str">
        <f>IF(LEN(入力ｼｰﾄ!$D$136)&lt;入力ｼｰﾄ!$O$15,"",MID(RIGHT(入力ｼｰﾄ!$D$136,入力ｼｰﾄ!$O$15),1,1))</f>
        <v/>
      </c>
      <c r="V111" s="16" t="str">
        <f>IF(LEN(入力ｼｰﾄ!$D$136)&lt;入力ｼｰﾄ!$O$8,"",MID(RIGHT(入力ｼｰﾄ!$D$136,入力ｼｰﾄ!$O$8),1,1))</f>
        <v/>
      </c>
      <c r="W111" s="17" t="str">
        <f>IF(LEN(入力ｼｰﾄ!$D$136)&lt;入力ｼｰﾄ!$O$7,"",MID(RIGHT(入力ｼｰﾄ!$D$136,入力ｼｰﾄ!$O$7),1,1))</f>
        <v/>
      </c>
      <c r="X111" s="16" t="str">
        <f>IF(LEN(入力ｼｰﾄ!$D$136)&lt;入力ｼｰﾄ!$O$6,"",MID(RIGHT(入力ｼｰﾄ!$D$136,入力ｼｰﾄ!$O$6),1,1))</f>
        <v/>
      </c>
      <c r="Y111" s="18" t="str">
        <f>IF(LEN(入力ｼｰﾄ!$D$136)&lt;入力ｼｰﾄ!$O$5,"",MID(RIGHT(入力ｼｰﾄ!$D$136,入力ｼｰﾄ!$O$5),1,1))</f>
        <v/>
      </c>
      <c r="Z111" s="16" t="str">
        <f>IF(LEN(入力ｼｰﾄ!$D$136)&lt;入力ｼｰﾄ!$O$4,"",MID(RIGHT(入力ｼｰﾄ!$D$136,入力ｼｰﾄ!$O$4),1,1))</f>
        <v/>
      </c>
      <c r="AA111" s="16" t="str">
        <f>IF(LEN(入力ｼｰﾄ!$D$136)&lt;入力ｼｰﾄ!$O$3,"",MID(RIGHT(入力ｼｰﾄ!$D$136,入力ｼｰﾄ!$O$3),1,1))</f>
        <v/>
      </c>
      <c r="AB111" s="19" t="str">
        <f>IF(LEN(入力ｼｰﾄ!$D$136)&lt;入力ｼｰﾄ!$O$2,"",MID(RIGHT(入力ｼｰﾄ!$D$136,入力ｼｰﾄ!$O$2),1,1))</f>
        <v/>
      </c>
      <c r="AC111" s="46" t="str">
        <f>IF(LEN(入力ｼｰﾄ!$D$137)&lt;入力ｼｰﾄ!$O$16,"",MID(RIGHT(入力ｼｰﾄ!$D$137,入力ｼｰﾄ!$O$16),1,1))</f>
        <v/>
      </c>
      <c r="AD111" s="47" t="str">
        <f>IF(LEN(入力ｼｰﾄ!$D$137)&lt;入力ｼｰﾄ!$O$15,"",MID(RIGHT(入力ｼｰﾄ!$D$137,入力ｼｰﾄ!$O$15),1,1))</f>
        <v/>
      </c>
      <c r="AE111" s="47" t="str">
        <f>IF(LEN(入力ｼｰﾄ!$D$137)&lt;入力ｼｰﾄ!$O$8,"",MID(RIGHT(入力ｼｰﾄ!$D$137,入力ｼｰﾄ!$O$8),1,1))</f>
        <v/>
      </c>
      <c r="AF111" s="48" t="str">
        <f>IF(LEN(入力ｼｰﾄ!$D$137)&lt;入力ｼｰﾄ!$O$7,"",MID(RIGHT(入力ｼｰﾄ!$D$137,入力ｼｰﾄ!$O$7),1,1))</f>
        <v/>
      </c>
      <c r="AG111" s="47" t="str">
        <f>IF(LEN(入力ｼｰﾄ!$D$137)&lt;入力ｼｰﾄ!$O$6,"",MID(RIGHT(入力ｼｰﾄ!$D$137,入力ｼｰﾄ!$O$6),1,1))</f>
        <v/>
      </c>
      <c r="AH111" s="49" t="str">
        <f>IF(LEN(入力ｼｰﾄ!$D$137)&lt;入力ｼｰﾄ!$O$5,"",MID(RIGHT(入力ｼｰﾄ!$D$137,入力ｼｰﾄ!$O$5),1,1))</f>
        <v/>
      </c>
      <c r="AI111" s="47" t="str">
        <f>IF(LEN(入力ｼｰﾄ!$D$137)&lt;入力ｼｰﾄ!$O$4,"",MID(RIGHT(入力ｼｰﾄ!$D$137,入力ｼｰﾄ!$O$4),1,1))</f>
        <v/>
      </c>
      <c r="AJ111" s="47" t="str">
        <f>IF(LEN(入力ｼｰﾄ!$D$137)&lt;入力ｼｰﾄ!$O$3,"",MID(RIGHT(入力ｼｰﾄ!$D$137,入力ｼｰﾄ!$O$3),1,1))</f>
        <v/>
      </c>
      <c r="AK111" s="54" t="str">
        <f>IF(LEN(入力ｼｰﾄ!$D$137)&lt;入力ｼｰﾄ!$O$2,"",MID(RIGHT(入力ｼｰﾄ!$D$137,入力ｼｰﾄ!$O$2),1,1))</f>
        <v/>
      </c>
      <c r="AL111" s="62">
        <f>+入力ｼｰﾄ!D$138</f>
        <v>0</v>
      </c>
      <c r="AM111" s="15" t="str">
        <f>IF(LEN(入力ｼｰﾄ!$D$139)&lt;入力ｼｰﾄ!$O$16,"",MID(RIGHT(入力ｼｰﾄ!$D$139,入力ｼｰﾄ!$O$16),1,1))</f>
        <v/>
      </c>
      <c r="AN111" s="16" t="str">
        <f>IF(LEN(入力ｼｰﾄ!$D$139)&lt;入力ｼｰﾄ!$O$15,"",MID(RIGHT(入力ｼｰﾄ!$D$139,入力ｼｰﾄ!$O$15),1,1))</f>
        <v/>
      </c>
      <c r="AO111" s="16" t="str">
        <f>IF(LEN(入力ｼｰﾄ!$D$139)&lt;入力ｼｰﾄ!$O$8,"",MID(RIGHT(入力ｼｰﾄ!$D$139,入力ｼｰﾄ!$O$8),1,1))</f>
        <v/>
      </c>
      <c r="AP111" s="17" t="str">
        <f>IF(LEN(入力ｼｰﾄ!$D$139)&lt;入力ｼｰﾄ!$O$7,"",MID(RIGHT(入力ｼｰﾄ!$D$139,入力ｼｰﾄ!$O$7),1,1))</f>
        <v/>
      </c>
      <c r="AQ111" s="16" t="str">
        <f>IF(LEN(入力ｼｰﾄ!$D$139)&lt;入力ｼｰﾄ!$O$6,"",MID(RIGHT(入力ｼｰﾄ!$D$139,入力ｼｰﾄ!$O$6),1,1))</f>
        <v/>
      </c>
      <c r="AR111" s="18" t="str">
        <f>IF(LEN(入力ｼｰﾄ!$D$139)&lt;入力ｼｰﾄ!$O$5,"",MID(RIGHT(入力ｼｰﾄ!$D$139,入力ｼｰﾄ!$O$5),1,1))</f>
        <v/>
      </c>
      <c r="AS111" s="16" t="str">
        <f>IF(LEN(入力ｼｰﾄ!$D$139)&lt;入力ｼｰﾄ!$O$4,"",MID(RIGHT(入力ｼｰﾄ!$D$139,入力ｼｰﾄ!$O$4),1,1))</f>
        <v/>
      </c>
      <c r="AT111" s="16" t="str">
        <f>IF(LEN(入力ｼｰﾄ!$D$139)&lt;入力ｼｰﾄ!$O$3,"",MID(RIGHT(入力ｼｰﾄ!$D$139,入力ｼｰﾄ!$O$3),1,1))</f>
        <v/>
      </c>
      <c r="AU111" s="19" t="str">
        <f>IF(LEN(入力ｼｰﾄ!$D$139)&lt;入力ｼｰﾄ!$O$2,"",MID(RIGHT(入力ｼｰﾄ!$D$139,入力ｼｰﾄ!$O$2),1,1))</f>
        <v>0</v>
      </c>
      <c r="AV111" s="15" t="str">
        <f>IF(LEN(入力ｼｰﾄ!$D$140)&lt;入力ｼｰﾄ!$O$16,"",MID(RIGHT(入力ｼｰﾄ!$D$140,入力ｼｰﾄ!$O$16),1,1))</f>
        <v/>
      </c>
      <c r="AW111" s="16" t="str">
        <f>IF(LEN(入力ｼｰﾄ!$D$140)&lt;入力ｼｰﾄ!$O$15,"",MID(RIGHT(入力ｼｰﾄ!$D$140,入力ｼｰﾄ!$O$15),1,1))</f>
        <v/>
      </c>
      <c r="AX111" s="16" t="str">
        <f>IF(LEN(入力ｼｰﾄ!$D$140)&lt;入力ｼｰﾄ!$O$8,"",MID(RIGHT(入力ｼｰﾄ!$D$140,入力ｼｰﾄ!$O$8),1,1))</f>
        <v/>
      </c>
      <c r="AY111" s="17" t="str">
        <f>IF(LEN(入力ｼｰﾄ!$D$140)&lt;入力ｼｰﾄ!$O$7,"",MID(RIGHT(入力ｼｰﾄ!$D$140,入力ｼｰﾄ!$O$7),1,1))</f>
        <v/>
      </c>
      <c r="AZ111" s="16" t="str">
        <f>IF(LEN(入力ｼｰﾄ!$D$140)&lt;入力ｼｰﾄ!$O$6,"",MID(RIGHT(入力ｼｰﾄ!$D$140,入力ｼｰﾄ!$O$6),1,1))</f>
        <v/>
      </c>
      <c r="BA111" s="18" t="str">
        <f>IF(LEN(入力ｼｰﾄ!$D$140)&lt;入力ｼｰﾄ!$O$5,"",MID(RIGHT(入力ｼｰﾄ!$D$140,入力ｼｰﾄ!$O$5),1,1))</f>
        <v/>
      </c>
      <c r="BB111" s="16" t="str">
        <f>IF(LEN(入力ｼｰﾄ!$D$140)&lt;入力ｼｰﾄ!$O$4,"",MID(RIGHT(入力ｼｰﾄ!$D$140,入力ｼｰﾄ!$O$4),1,1))</f>
        <v/>
      </c>
      <c r="BC111" s="16" t="str">
        <f>IF(LEN(入力ｼｰﾄ!$D$140)&lt;入力ｼｰﾄ!$O$3,"",MID(RIGHT(入力ｼｰﾄ!$D$140,入力ｼｰﾄ!$O$3),1,1))</f>
        <v/>
      </c>
      <c r="BD111" s="16" t="str">
        <f>IF(LEN(入力ｼｰﾄ!$D$140)&lt;入力ｼｰﾄ!$O$2,"",MID(RIGHT(入力ｼｰﾄ!$D$140,入力ｼｰﾄ!$O$2),1,1))</f>
        <v>0</v>
      </c>
      <c r="BE111" s="252"/>
      <c r="BF111" s="253"/>
      <c r="BG111" s="253"/>
      <c r="BH111" s="254"/>
    </row>
    <row r="112" spans="1:62" ht="20.25" customHeight="1">
      <c r="A112" s="261">
        <f>入力ｼｰﾄ!$E$134</f>
        <v>0</v>
      </c>
      <c r="B112" s="259"/>
      <c r="C112" s="259"/>
      <c r="D112" s="259"/>
      <c r="E112" s="259"/>
      <c r="F112" s="259"/>
      <c r="G112" s="259"/>
      <c r="H112" s="259"/>
      <c r="I112" s="259"/>
      <c r="J112" s="260"/>
      <c r="K112" s="15" t="str">
        <f>IF(LEN(入力ｼｰﾄ!$E$135)&lt;入力ｼｰﾄ!$O$16,"",MID(RIGHT(入力ｼｰﾄ!$E$135,入力ｼｰﾄ!$O$16),1,1))</f>
        <v/>
      </c>
      <c r="L112" s="16" t="str">
        <f>IF(LEN(入力ｼｰﾄ!$E$135)&lt;入力ｼｰﾄ!$O$15,"",MID(RIGHT(入力ｼｰﾄ!$E$135,入力ｼｰﾄ!$O$15),1,1))</f>
        <v/>
      </c>
      <c r="M112" s="16" t="str">
        <f>IF(LEN(入力ｼｰﾄ!$E$135)&lt;入力ｼｰﾄ!$O$8,"",MID(RIGHT(入力ｼｰﾄ!$E$135,入力ｼｰﾄ!$O$8),1,1))</f>
        <v/>
      </c>
      <c r="N112" s="17" t="str">
        <f>IF(LEN(入力ｼｰﾄ!$E$135)&lt;入力ｼｰﾄ!$O$7,"",MID(RIGHT(入力ｼｰﾄ!$E$135,入力ｼｰﾄ!$O$7),1,1))</f>
        <v/>
      </c>
      <c r="O112" s="16" t="str">
        <f>IF(LEN(入力ｼｰﾄ!$E$135)&lt;入力ｼｰﾄ!$O$6,"",MID(RIGHT(入力ｼｰﾄ!$E$135,入力ｼｰﾄ!$O$6),1,1))</f>
        <v/>
      </c>
      <c r="P112" s="18" t="str">
        <f>IF(LEN(入力ｼｰﾄ!$E$135)&lt;入力ｼｰﾄ!$O$5,"",MID(RIGHT(入力ｼｰﾄ!$E$135,入力ｼｰﾄ!$O$5),1,1))</f>
        <v/>
      </c>
      <c r="Q112" s="16" t="str">
        <f>IF(LEN(入力ｼｰﾄ!$E$135)&lt;入力ｼｰﾄ!$O$4,"",MID(RIGHT(入力ｼｰﾄ!$E$135,入力ｼｰﾄ!$O$4),1,1))</f>
        <v/>
      </c>
      <c r="R112" s="16" t="str">
        <f>IF(LEN(入力ｼｰﾄ!$E$135)&lt;入力ｼｰﾄ!$O$3,"",MID(RIGHT(入力ｼｰﾄ!$E$135,入力ｼｰﾄ!$O$3),1,1))</f>
        <v/>
      </c>
      <c r="S112" s="19" t="str">
        <f>IF(LEN(入力ｼｰﾄ!$E$135)&lt;入力ｼｰﾄ!$O$2,"",MID(RIGHT(入力ｼｰﾄ!$E$135,入力ｼｰﾄ!$O$2),1,1))</f>
        <v/>
      </c>
      <c r="T112" s="15" t="str">
        <f>IF(LEN(入力ｼｰﾄ!$E$136)&lt;入力ｼｰﾄ!$O$16,"",MID(RIGHT(入力ｼｰﾄ!$E$136,入力ｼｰﾄ!$O$16),1,1))</f>
        <v/>
      </c>
      <c r="U112" s="16" t="str">
        <f>IF(LEN(入力ｼｰﾄ!$E$136)&lt;入力ｼｰﾄ!$O$15,"",MID(RIGHT(入力ｼｰﾄ!$E$136,入力ｼｰﾄ!$O$15),1,1))</f>
        <v/>
      </c>
      <c r="V112" s="16" t="str">
        <f>IF(LEN(入力ｼｰﾄ!$E$136)&lt;入力ｼｰﾄ!$O$8,"",MID(RIGHT(入力ｼｰﾄ!$E$136,入力ｼｰﾄ!$O$8),1,1))</f>
        <v/>
      </c>
      <c r="W112" s="17" t="str">
        <f>IF(LEN(入力ｼｰﾄ!$E$136)&lt;入力ｼｰﾄ!$O$7,"",MID(RIGHT(入力ｼｰﾄ!$E$136,入力ｼｰﾄ!$O$7),1,1))</f>
        <v/>
      </c>
      <c r="X112" s="16" t="str">
        <f>IF(LEN(入力ｼｰﾄ!$E$136)&lt;入力ｼｰﾄ!$O$6,"",MID(RIGHT(入力ｼｰﾄ!$E$136,入力ｼｰﾄ!$O$6),1,1))</f>
        <v/>
      </c>
      <c r="Y112" s="18" t="str">
        <f>IF(LEN(入力ｼｰﾄ!$E$136)&lt;入力ｼｰﾄ!$O$5,"",MID(RIGHT(入力ｼｰﾄ!$E$136,入力ｼｰﾄ!$O$5),1,1))</f>
        <v/>
      </c>
      <c r="Z112" s="16" t="str">
        <f>IF(LEN(入力ｼｰﾄ!$E$136)&lt;入力ｼｰﾄ!$O$4,"",MID(RIGHT(入力ｼｰﾄ!$E$136,入力ｼｰﾄ!$O$4),1,1))</f>
        <v/>
      </c>
      <c r="AA112" s="16" t="str">
        <f>IF(LEN(入力ｼｰﾄ!$E$136)&lt;入力ｼｰﾄ!$O$3,"",MID(RIGHT(入力ｼｰﾄ!$E$136,入力ｼｰﾄ!$O$3),1,1))</f>
        <v/>
      </c>
      <c r="AB112" s="19" t="str">
        <f>IF(LEN(入力ｼｰﾄ!$E$136)&lt;入力ｼｰﾄ!$O$2,"",MID(RIGHT(入力ｼｰﾄ!$E$136,入力ｼｰﾄ!$O$2),1,1))</f>
        <v/>
      </c>
      <c r="AC112" s="46" t="str">
        <f>IF(LEN(入力ｼｰﾄ!$E$137)&lt;入力ｼｰﾄ!$O$16,"",MID(RIGHT(入力ｼｰﾄ!$E$137,入力ｼｰﾄ!$O$16),1,1))</f>
        <v/>
      </c>
      <c r="AD112" s="47" t="str">
        <f>IF(LEN(入力ｼｰﾄ!$E$137)&lt;入力ｼｰﾄ!$O$15,"",MID(RIGHT(入力ｼｰﾄ!$E$137,入力ｼｰﾄ!$O$15),1,1))</f>
        <v/>
      </c>
      <c r="AE112" s="47" t="str">
        <f>IF(LEN(入力ｼｰﾄ!$E$137)&lt;入力ｼｰﾄ!$O$8,"",MID(RIGHT(入力ｼｰﾄ!$E$137,入力ｼｰﾄ!$O$8),1,1))</f>
        <v/>
      </c>
      <c r="AF112" s="48" t="str">
        <f>IF(LEN(入力ｼｰﾄ!$E$137)&lt;入力ｼｰﾄ!$O$7,"",MID(RIGHT(入力ｼｰﾄ!$E$137,入力ｼｰﾄ!$O$7),1,1))</f>
        <v/>
      </c>
      <c r="AG112" s="47" t="str">
        <f>IF(LEN(入力ｼｰﾄ!$E$137)&lt;入力ｼｰﾄ!$O$6,"",MID(RIGHT(入力ｼｰﾄ!$E$137,入力ｼｰﾄ!$O$6),1,1))</f>
        <v/>
      </c>
      <c r="AH112" s="49" t="str">
        <f>IF(LEN(入力ｼｰﾄ!$E$137)&lt;入力ｼｰﾄ!$O$5,"",MID(RIGHT(入力ｼｰﾄ!$E$137,入力ｼｰﾄ!$O$5),1,1))</f>
        <v/>
      </c>
      <c r="AI112" s="47" t="str">
        <f>IF(LEN(入力ｼｰﾄ!$E$137)&lt;入力ｼｰﾄ!$O$4,"",MID(RIGHT(入力ｼｰﾄ!$E$137,入力ｼｰﾄ!$O$4),1,1))</f>
        <v/>
      </c>
      <c r="AJ112" s="47" t="str">
        <f>IF(LEN(入力ｼｰﾄ!$E$137)&lt;入力ｼｰﾄ!$O$3,"",MID(RIGHT(入力ｼｰﾄ!$E$137,入力ｼｰﾄ!$O$3),1,1))</f>
        <v/>
      </c>
      <c r="AK112" s="54" t="str">
        <f>IF(LEN(入力ｼｰﾄ!$E$137)&lt;入力ｼｰﾄ!$O$2,"",MID(RIGHT(入力ｼｰﾄ!$E$137,入力ｼｰﾄ!$O$2),1,1))</f>
        <v/>
      </c>
      <c r="AL112" s="62">
        <f>+入力ｼｰﾄ!E$138</f>
        <v>0</v>
      </c>
      <c r="AM112" s="15" t="str">
        <f>IF(LEN(入力ｼｰﾄ!$E$139)&lt;入力ｼｰﾄ!$O$16,"",MID(RIGHT(入力ｼｰﾄ!$E$139,入力ｼｰﾄ!$O$16),1,1))</f>
        <v/>
      </c>
      <c r="AN112" s="16" t="str">
        <f>IF(LEN(入力ｼｰﾄ!$E$139)&lt;入力ｼｰﾄ!$O$15,"",MID(RIGHT(入力ｼｰﾄ!$E$139,入力ｼｰﾄ!$O$15),1,1))</f>
        <v/>
      </c>
      <c r="AO112" s="16" t="str">
        <f>IF(LEN(入力ｼｰﾄ!$E$139)&lt;入力ｼｰﾄ!$O$8,"",MID(RIGHT(入力ｼｰﾄ!$E$139,入力ｼｰﾄ!$O$8),1,1))</f>
        <v/>
      </c>
      <c r="AP112" s="17" t="str">
        <f>IF(LEN(入力ｼｰﾄ!$E$139)&lt;入力ｼｰﾄ!$O$7,"",MID(RIGHT(入力ｼｰﾄ!$E$139,入力ｼｰﾄ!$O$7),1,1))</f>
        <v/>
      </c>
      <c r="AQ112" s="16" t="str">
        <f>IF(LEN(入力ｼｰﾄ!$E$139)&lt;入力ｼｰﾄ!$O$6,"",MID(RIGHT(入力ｼｰﾄ!$E$139,入力ｼｰﾄ!$O$6),1,1))</f>
        <v/>
      </c>
      <c r="AR112" s="18" t="str">
        <f>IF(LEN(入力ｼｰﾄ!$E$139)&lt;入力ｼｰﾄ!$O$5,"",MID(RIGHT(入力ｼｰﾄ!$E$139,入力ｼｰﾄ!$O$5),1,1))</f>
        <v/>
      </c>
      <c r="AS112" s="16" t="str">
        <f>IF(LEN(入力ｼｰﾄ!$E$139)&lt;入力ｼｰﾄ!$O$4,"",MID(RIGHT(入力ｼｰﾄ!$E$139,入力ｼｰﾄ!$O$4),1,1))</f>
        <v/>
      </c>
      <c r="AT112" s="16" t="str">
        <f>IF(LEN(入力ｼｰﾄ!$E$139)&lt;入力ｼｰﾄ!$O$3,"",MID(RIGHT(入力ｼｰﾄ!$E$139,入力ｼｰﾄ!$O$3),1,1))</f>
        <v/>
      </c>
      <c r="AU112" s="19" t="str">
        <f>IF(LEN(入力ｼｰﾄ!$E$139)&lt;入力ｼｰﾄ!$O$2,"",MID(RIGHT(入力ｼｰﾄ!$E$139,入力ｼｰﾄ!$O$2),1,1))</f>
        <v>0</v>
      </c>
      <c r="AV112" s="15" t="str">
        <f>IF(LEN(入力ｼｰﾄ!$E$140)&lt;入力ｼｰﾄ!$O$16,"",MID(RIGHT(入力ｼｰﾄ!$E$140,入力ｼｰﾄ!$O$16),1,1))</f>
        <v/>
      </c>
      <c r="AW112" s="16" t="str">
        <f>IF(LEN(入力ｼｰﾄ!$E$140)&lt;入力ｼｰﾄ!$O$15,"",MID(RIGHT(入力ｼｰﾄ!$E$140,入力ｼｰﾄ!$O$15),1,1))</f>
        <v/>
      </c>
      <c r="AX112" s="16" t="str">
        <f>IF(LEN(入力ｼｰﾄ!$E$140)&lt;入力ｼｰﾄ!$O$8,"",MID(RIGHT(入力ｼｰﾄ!$E$140,入力ｼｰﾄ!$O$8),1,1))</f>
        <v/>
      </c>
      <c r="AY112" s="17" t="str">
        <f>IF(LEN(入力ｼｰﾄ!$E$140)&lt;入力ｼｰﾄ!$O$7,"",MID(RIGHT(入力ｼｰﾄ!$E$140,入力ｼｰﾄ!$O$7),1,1))</f>
        <v/>
      </c>
      <c r="AZ112" s="16" t="str">
        <f>IF(LEN(入力ｼｰﾄ!$E$140)&lt;入力ｼｰﾄ!$O$6,"",MID(RIGHT(入力ｼｰﾄ!$E$140,入力ｼｰﾄ!$O$6),1,1))</f>
        <v/>
      </c>
      <c r="BA112" s="18" t="str">
        <f>IF(LEN(入力ｼｰﾄ!$E$140)&lt;入力ｼｰﾄ!$O$5,"",MID(RIGHT(入力ｼｰﾄ!$E$140,入力ｼｰﾄ!$O$5),1,1))</f>
        <v/>
      </c>
      <c r="BB112" s="16" t="str">
        <f>IF(LEN(入力ｼｰﾄ!$E$140)&lt;入力ｼｰﾄ!$O$4,"",MID(RIGHT(入力ｼｰﾄ!$E$140,入力ｼｰﾄ!$O$4),1,1))</f>
        <v/>
      </c>
      <c r="BC112" s="16" t="str">
        <f>IF(LEN(入力ｼｰﾄ!$E$140)&lt;入力ｼｰﾄ!$O$3,"",MID(RIGHT(入力ｼｰﾄ!$E$140,入力ｼｰﾄ!$O$3),1,1))</f>
        <v/>
      </c>
      <c r="BD112" s="16" t="str">
        <f>IF(LEN(入力ｼｰﾄ!$E$140)&lt;入力ｼｰﾄ!$O$2,"",MID(RIGHT(入力ｼｰﾄ!$E$140,入力ｼｰﾄ!$O$2),1,1))</f>
        <v>0</v>
      </c>
      <c r="BE112" s="252"/>
      <c r="BF112" s="253"/>
      <c r="BG112" s="253"/>
      <c r="BH112" s="254"/>
      <c r="BJ112" s="43" t="s">
        <v>103</v>
      </c>
    </row>
    <row r="113" spans="1:62" ht="20.25" customHeight="1">
      <c r="A113" s="261">
        <f>入力ｼｰﾄ!$F$134</f>
        <v>0</v>
      </c>
      <c r="B113" s="259"/>
      <c r="C113" s="259"/>
      <c r="D113" s="259"/>
      <c r="E113" s="259"/>
      <c r="F113" s="259"/>
      <c r="G113" s="259"/>
      <c r="H113" s="259"/>
      <c r="I113" s="259"/>
      <c r="J113" s="260"/>
      <c r="K113" s="15" t="str">
        <f>IF(LEN(入力ｼｰﾄ!$F$135)&lt;入力ｼｰﾄ!$O$16,"",MID(RIGHT(入力ｼｰﾄ!$F$135,入力ｼｰﾄ!$O$16),1,1))</f>
        <v/>
      </c>
      <c r="L113" s="16" t="str">
        <f>IF(LEN(入力ｼｰﾄ!$F$135)&lt;入力ｼｰﾄ!$O$15,"",MID(RIGHT(入力ｼｰﾄ!$F$135,入力ｼｰﾄ!$O$15),1,1))</f>
        <v/>
      </c>
      <c r="M113" s="16" t="str">
        <f>IF(LEN(入力ｼｰﾄ!$F$135)&lt;入力ｼｰﾄ!$O$8,"",MID(RIGHT(入力ｼｰﾄ!$F$135,入力ｼｰﾄ!$O$8),1,1))</f>
        <v/>
      </c>
      <c r="N113" s="17" t="str">
        <f>IF(LEN(入力ｼｰﾄ!$F$135)&lt;入力ｼｰﾄ!$O$7,"",MID(RIGHT(入力ｼｰﾄ!$F$135,入力ｼｰﾄ!$O$7),1,1))</f>
        <v/>
      </c>
      <c r="O113" s="16" t="str">
        <f>IF(LEN(入力ｼｰﾄ!$F$135)&lt;入力ｼｰﾄ!$O$6,"",MID(RIGHT(入力ｼｰﾄ!$F$135,入力ｼｰﾄ!$O$6),1,1))</f>
        <v/>
      </c>
      <c r="P113" s="18" t="str">
        <f>IF(LEN(入力ｼｰﾄ!$F$135)&lt;入力ｼｰﾄ!$O$5,"",MID(RIGHT(入力ｼｰﾄ!$F$135,入力ｼｰﾄ!$O$5),1,1))</f>
        <v/>
      </c>
      <c r="Q113" s="16" t="str">
        <f>IF(LEN(入力ｼｰﾄ!$F$135)&lt;入力ｼｰﾄ!$O$4,"",MID(RIGHT(入力ｼｰﾄ!$F$135,入力ｼｰﾄ!$O$4),1,1))</f>
        <v/>
      </c>
      <c r="R113" s="16" t="str">
        <f>IF(LEN(入力ｼｰﾄ!$F$135)&lt;入力ｼｰﾄ!$O$3,"",MID(RIGHT(入力ｼｰﾄ!$F$135,入力ｼｰﾄ!$O$3),1,1))</f>
        <v/>
      </c>
      <c r="S113" s="19" t="str">
        <f>IF(LEN(入力ｼｰﾄ!$F$135)&lt;入力ｼｰﾄ!$O$2,"",MID(RIGHT(入力ｼｰﾄ!$F$135,入力ｼｰﾄ!$O$2),1,1))</f>
        <v/>
      </c>
      <c r="T113" s="15" t="str">
        <f>IF(LEN(入力ｼｰﾄ!$F$136)&lt;入力ｼｰﾄ!$O$16,"",MID(RIGHT(入力ｼｰﾄ!$F$136,入力ｼｰﾄ!$O$16),1,1))</f>
        <v/>
      </c>
      <c r="U113" s="16" t="str">
        <f>IF(LEN(入力ｼｰﾄ!$F$136)&lt;入力ｼｰﾄ!$O$15,"",MID(RIGHT(入力ｼｰﾄ!$F$136,入力ｼｰﾄ!$O$15),1,1))</f>
        <v/>
      </c>
      <c r="V113" s="16" t="str">
        <f>IF(LEN(入力ｼｰﾄ!$F$136)&lt;入力ｼｰﾄ!$O$8,"",MID(RIGHT(入力ｼｰﾄ!$F$136,入力ｼｰﾄ!$O$8),1,1))</f>
        <v/>
      </c>
      <c r="W113" s="17" t="str">
        <f>IF(LEN(入力ｼｰﾄ!$F$136)&lt;入力ｼｰﾄ!$O$7,"",MID(RIGHT(入力ｼｰﾄ!$F$136,入力ｼｰﾄ!$O$7),1,1))</f>
        <v/>
      </c>
      <c r="X113" s="16" t="str">
        <f>IF(LEN(入力ｼｰﾄ!$F$136)&lt;入力ｼｰﾄ!$O$6,"",MID(RIGHT(入力ｼｰﾄ!$F$136,入力ｼｰﾄ!$O$6),1,1))</f>
        <v/>
      </c>
      <c r="Y113" s="18" t="str">
        <f>IF(LEN(入力ｼｰﾄ!$F$136)&lt;入力ｼｰﾄ!$O$5,"",MID(RIGHT(入力ｼｰﾄ!$F$136,入力ｼｰﾄ!$O$5),1,1))</f>
        <v/>
      </c>
      <c r="Z113" s="16" t="str">
        <f>IF(LEN(入力ｼｰﾄ!$F$136)&lt;入力ｼｰﾄ!$O$4,"",MID(RIGHT(入力ｼｰﾄ!$F$136,入力ｼｰﾄ!$O$4),1,1))</f>
        <v/>
      </c>
      <c r="AA113" s="16" t="str">
        <f>IF(LEN(入力ｼｰﾄ!$F$136)&lt;入力ｼｰﾄ!$O$3,"",MID(RIGHT(入力ｼｰﾄ!$F$136,入力ｼｰﾄ!$O$3),1,1))</f>
        <v/>
      </c>
      <c r="AB113" s="19" t="str">
        <f>IF(LEN(入力ｼｰﾄ!$F$136)&lt;入力ｼｰﾄ!$O$2,"",MID(RIGHT(入力ｼｰﾄ!$F$136,入力ｼｰﾄ!$O$2),1,1))</f>
        <v/>
      </c>
      <c r="AC113" s="46" t="str">
        <f>IF(LEN(入力ｼｰﾄ!$F$137)&lt;入力ｼｰﾄ!$O$16,"",MID(RIGHT(入力ｼｰﾄ!$F$137,入力ｼｰﾄ!$O$16),1,1))</f>
        <v/>
      </c>
      <c r="AD113" s="47" t="str">
        <f>IF(LEN(入力ｼｰﾄ!$F$137)&lt;入力ｼｰﾄ!$O$15,"",MID(RIGHT(入力ｼｰﾄ!$F$137,入力ｼｰﾄ!$O$15),1,1))</f>
        <v/>
      </c>
      <c r="AE113" s="47" t="str">
        <f>IF(LEN(入力ｼｰﾄ!$F$137)&lt;入力ｼｰﾄ!$O$8,"",MID(RIGHT(入力ｼｰﾄ!$F$137,入力ｼｰﾄ!$O$8),1,1))</f>
        <v/>
      </c>
      <c r="AF113" s="48" t="str">
        <f>IF(LEN(入力ｼｰﾄ!$F$137)&lt;入力ｼｰﾄ!$O$7,"",MID(RIGHT(入力ｼｰﾄ!$F$137,入力ｼｰﾄ!$O$7),1,1))</f>
        <v/>
      </c>
      <c r="AG113" s="47" t="str">
        <f>IF(LEN(入力ｼｰﾄ!$F$137)&lt;入力ｼｰﾄ!$O$6,"",MID(RIGHT(入力ｼｰﾄ!$F$137,入力ｼｰﾄ!$O$6),1,1))</f>
        <v/>
      </c>
      <c r="AH113" s="49" t="str">
        <f>IF(LEN(入力ｼｰﾄ!$F$137)&lt;入力ｼｰﾄ!$O$5,"",MID(RIGHT(入力ｼｰﾄ!$F$137,入力ｼｰﾄ!$O$5),1,1))</f>
        <v/>
      </c>
      <c r="AI113" s="47" t="str">
        <f>IF(LEN(入力ｼｰﾄ!$F$137)&lt;入力ｼｰﾄ!$O$4,"",MID(RIGHT(入力ｼｰﾄ!$F$137,入力ｼｰﾄ!$O$4),1,1))</f>
        <v/>
      </c>
      <c r="AJ113" s="47" t="str">
        <f>IF(LEN(入力ｼｰﾄ!$F$137)&lt;入力ｼｰﾄ!$O$3,"",MID(RIGHT(入力ｼｰﾄ!$F$137,入力ｼｰﾄ!$O$3),1,1))</f>
        <v/>
      </c>
      <c r="AK113" s="54" t="str">
        <f>IF(LEN(入力ｼｰﾄ!$F$137)&lt;入力ｼｰﾄ!$O$2,"",MID(RIGHT(入力ｼｰﾄ!$F$137,入力ｼｰﾄ!$O$2),1,1))</f>
        <v/>
      </c>
      <c r="AL113" s="62">
        <f>+入力ｼｰﾄ!F$138</f>
        <v>0</v>
      </c>
      <c r="AM113" s="15" t="str">
        <f>IF(LEN(入力ｼｰﾄ!$F$139)&lt;入力ｼｰﾄ!$O$16,"",MID(RIGHT(入力ｼｰﾄ!$F$139,入力ｼｰﾄ!$O$16),1,1))</f>
        <v/>
      </c>
      <c r="AN113" s="16" t="str">
        <f>IF(LEN(入力ｼｰﾄ!$F$139)&lt;入力ｼｰﾄ!$O$15,"",MID(RIGHT(入力ｼｰﾄ!$F$139,入力ｼｰﾄ!$O$15),1,1))</f>
        <v/>
      </c>
      <c r="AO113" s="16" t="str">
        <f>IF(LEN(入力ｼｰﾄ!$F$139)&lt;入力ｼｰﾄ!$O$8,"",MID(RIGHT(入力ｼｰﾄ!$F$139,入力ｼｰﾄ!$O$8),1,1))</f>
        <v/>
      </c>
      <c r="AP113" s="17" t="str">
        <f>IF(LEN(入力ｼｰﾄ!$F$139)&lt;入力ｼｰﾄ!$O$7,"",MID(RIGHT(入力ｼｰﾄ!$F$139,入力ｼｰﾄ!$O$7),1,1))</f>
        <v/>
      </c>
      <c r="AQ113" s="16" t="str">
        <f>IF(LEN(入力ｼｰﾄ!$F$139)&lt;入力ｼｰﾄ!$O$6,"",MID(RIGHT(入力ｼｰﾄ!$F$139,入力ｼｰﾄ!$O$6),1,1))</f>
        <v/>
      </c>
      <c r="AR113" s="18" t="str">
        <f>IF(LEN(入力ｼｰﾄ!$F$139)&lt;入力ｼｰﾄ!$O$5,"",MID(RIGHT(入力ｼｰﾄ!$F$139,入力ｼｰﾄ!$O$5),1,1))</f>
        <v/>
      </c>
      <c r="AS113" s="16" t="str">
        <f>IF(LEN(入力ｼｰﾄ!$F$139)&lt;入力ｼｰﾄ!$O$4,"",MID(RIGHT(入力ｼｰﾄ!$F$139,入力ｼｰﾄ!$O$4),1,1))</f>
        <v/>
      </c>
      <c r="AT113" s="16" t="str">
        <f>IF(LEN(入力ｼｰﾄ!$F$139)&lt;入力ｼｰﾄ!$O$3,"",MID(RIGHT(入力ｼｰﾄ!$F$139,入力ｼｰﾄ!$O$3),1,1))</f>
        <v/>
      </c>
      <c r="AU113" s="19" t="str">
        <f>IF(LEN(入力ｼｰﾄ!$F$139)&lt;入力ｼｰﾄ!$O$2,"",MID(RIGHT(入力ｼｰﾄ!$F$139,入力ｼｰﾄ!$O$2),1,1))</f>
        <v>0</v>
      </c>
      <c r="AV113" s="15" t="str">
        <f>IF(LEN(入力ｼｰﾄ!$F$140)&lt;入力ｼｰﾄ!$O$16,"",MID(RIGHT(入力ｼｰﾄ!$F$140,入力ｼｰﾄ!$O$16),1,1))</f>
        <v/>
      </c>
      <c r="AW113" s="16" t="str">
        <f>IF(LEN(入力ｼｰﾄ!$F$140)&lt;入力ｼｰﾄ!$O$15,"",MID(RIGHT(入力ｼｰﾄ!$F$140,入力ｼｰﾄ!$O$15),1,1))</f>
        <v/>
      </c>
      <c r="AX113" s="16" t="str">
        <f>IF(LEN(入力ｼｰﾄ!$F$140)&lt;入力ｼｰﾄ!$O$8,"",MID(RIGHT(入力ｼｰﾄ!$F$140,入力ｼｰﾄ!$O$8),1,1))</f>
        <v/>
      </c>
      <c r="AY113" s="17" t="str">
        <f>IF(LEN(入力ｼｰﾄ!$F$140)&lt;入力ｼｰﾄ!$O$7,"",MID(RIGHT(入力ｼｰﾄ!$F$140,入力ｼｰﾄ!$O$7),1,1))</f>
        <v/>
      </c>
      <c r="AZ113" s="16" t="str">
        <f>IF(LEN(入力ｼｰﾄ!$F$140)&lt;入力ｼｰﾄ!$O$6,"",MID(RIGHT(入力ｼｰﾄ!$F$140,入力ｼｰﾄ!$O$6),1,1))</f>
        <v/>
      </c>
      <c r="BA113" s="18" t="str">
        <f>IF(LEN(入力ｼｰﾄ!$F$140)&lt;入力ｼｰﾄ!$O$5,"",MID(RIGHT(入力ｼｰﾄ!$F$140,入力ｼｰﾄ!$O$5),1,1))</f>
        <v/>
      </c>
      <c r="BB113" s="16" t="str">
        <f>IF(LEN(入力ｼｰﾄ!$F$140)&lt;入力ｼｰﾄ!$O$4,"",MID(RIGHT(入力ｼｰﾄ!$F$140,入力ｼｰﾄ!$O$4),1,1))</f>
        <v/>
      </c>
      <c r="BC113" s="16" t="str">
        <f>IF(LEN(入力ｼｰﾄ!$F$140)&lt;入力ｼｰﾄ!$O$3,"",MID(RIGHT(入力ｼｰﾄ!$F$140,入力ｼｰﾄ!$O$3),1,1))</f>
        <v/>
      </c>
      <c r="BD113" s="16" t="str">
        <f>IF(LEN(入力ｼｰﾄ!$F$140)&lt;入力ｼｰﾄ!$O$2,"",MID(RIGHT(入力ｼｰﾄ!$F$140,入力ｼｰﾄ!$O$2),1,1))</f>
        <v>0</v>
      </c>
      <c r="BE113" s="252"/>
      <c r="BF113" s="253"/>
      <c r="BG113" s="253"/>
      <c r="BH113" s="254"/>
    </row>
    <row r="114" spans="1:62" ht="20.25" customHeight="1">
      <c r="A114" s="261">
        <f>入力ｼｰﾄ!$G$134</f>
        <v>0</v>
      </c>
      <c r="B114" s="259"/>
      <c r="C114" s="259"/>
      <c r="D114" s="259"/>
      <c r="E114" s="259"/>
      <c r="F114" s="259"/>
      <c r="G114" s="259"/>
      <c r="H114" s="259"/>
      <c r="I114" s="259"/>
      <c r="J114" s="260"/>
      <c r="K114" s="15" t="str">
        <f>IF(LEN(入力ｼｰﾄ!$G$135)&lt;入力ｼｰﾄ!$O$16,"",MID(RIGHT(入力ｼｰﾄ!$G$135,入力ｼｰﾄ!$O$16),1,1))</f>
        <v/>
      </c>
      <c r="L114" s="16" t="str">
        <f>IF(LEN(入力ｼｰﾄ!$G$135)&lt;入力ｼｰﾄ!$O$15,"",MID(RIGHT(入力ｼｰﾄ!$G$135,入力ｼｰﾄ!$O$15),1,1))</f>
        <v/>
      </c>
      <c r="M114" s="16" t="str">
        <f>IF(LEN(入力ｼｰﾄ!$G$135)&lt;入力ｼｰﾄ!$O$8,"",MID(RIGHT(入力ｼｰﾄ!$G$135,入力ｼｰﾄ!$O$8),1,1))</f>
        <v/>
      </c>
      <c r="N114" s="17" t="str">
        <f>IF(LEN(入力ｼｰﾄ!$G$135)&lt;入力ｼｰﾄ!$O$7,"",MID(RIGHT(入力ｼｰﾄ!$G$135,入力ｼｰﾄ!$O$7),1,1))</f>
        <v/>
      </c>
      <c r="O114" s="16" t="str">
        <f>IF(LEN(入力ｼｰﾄ!$G$135)&lt;入力ｼｰﾄ!$O$6,"",MID(RIGHT(入力ｼｰﾄ!$G$135,入力ｼｰﾄ!$O$6),1,1))</f>
        <v/>
      </c>
      <c r="P114" s="18" t="str">
        <f>IF(LEN(入力ｼｰﾄ!$G$135)&lt;入力ｼｰﾄ!$O$5,"",MID(RIGHT(入力ｼｰﾄ!$G$135,入力ｼｰﾄ!$O$5),1,1))</f>
        <v/>
      </c>
      <c r="Q114" s="16" t="str">
        <f>IF(LEN(入力ｼｰﾄ!$G$135)&lt;入力ｼｰﾄ!$O$4,"",MID(RIGHT(入力ｼｰﾄ!$G$135,入力ｼｰﾄ!$O$4),1,1))</f>
        <v/>
      </c>
      <c r="R114" s="16" t="str">
        <f>IF(LEN(入力ｼｰﾄ!$G$135)&lt;入力ｼｰﾄ!$O$3,"",MID(RIGHT(入力ｼｰﾄ!$G$135,入力ｼｰﾄ!$O$3),1,1))</f>
        <v/>
      </c>
      <c r="S114" s="19" t="str">
        <f>IF(LEN(入力ｼｰﾄ!$G$135)&lt;入力ｼｰﾄ!$O$2,"",MID(RIGHT(入力ｼｰﾄ!$G$135,入力ｼｰﾄ!$O$2),1,1))</f>
        <v/>
      </c>
      <c r="T114" s="15" t="str">
        <f>IF(LEN(入力ｼｰﾄ!$G$136)&lt;入力ｼｰﾄ!$O$16,"",MID(RIGHT(入力ｼｰﾄ!$G$136,入力ｼｰﾄ!$O$16),1,1))</f>
        <v/>
      </c>
      <c r="U114" s="16" t="str">
        <f>IF(LEN(入力ｼｰﾄ!$G$136)&lt;入力ｼｰﾄ!$O$15,"",MID(RIGHT(入力ｼｰﾄ!$G$136,入力ｼｰﾄ!$O$15),1,1))</f>
        <v/>
      </c>
      <c r="V114" s="16" t="str">
        <f>IF(LEN(入力ｼｰﾄ!$G$136)&lt;入力ｼｰﾄ!$O$8,"",MID(RIGHT(入力ｼｰﾄ!$G$136,入力ｼｰﾄ!$O$8),1,1))</f>
        <v/>
      </c>
      <c r="W114" s="17" t="str">
        <f>IF(LEN(入力ｼｰﾄ!$G$136)&lt;入力ｼｰﾄ!$O$7,"",MID(RIGHT(入力ｼｰﾄ!$G$136,入力ｼｰﾄ!$O$7),1,1))</f>
        <v/>
      </c>
      <c r="X114" s="16" t="str">
        <f>IF(LEN(入力ｼｰﾄ!$G$136)&lt;入力ｼｰﾄ!$O$6,"",MID(RIGHT(入力ｼｰﾄ!$G$136,入力ｼｰﾄ!$O$6),1,1))</f>
        <v/>
      </c>
      <c r="Y114" s="18" t="str">
        <f>IF(LEN(入力ｼｰﾄ!$G$136)&lt;入力ｼｰﾄ!$O$5,"",MID(RIGHT(入力ｼｰﾄ!$G$136,入力ｼｰﾄ!$O$5),1,1))</f>
        <v/>
      </c>
      <c r="Z114" s="16" t="str">
        <f>IF(LEN(入力ｼｰﾄ!$G$136)&lt;入力ｼｰﾄ!$O$4,"",MID(RIGHT(入力ｼｰﾄ!$G$136,入力ｼｰﾄ!$O$4),1,1))</f>
        <v/>
      </c>
      <c r="AA114" s="16" t="str">
        <f>IF(LEN(入力ｼｰﾄ!$G$136)&lt;入力ｼｰﾄ!$O$3,"",MID(RIGHT(入力ｼｰﾄ!$G$136,入力ｼｰﾄ!$O$3),1,1))</f>
        <v/>
      </c>
      <c r="AB114" s="19" t="str">
        <f>IF(LEN(入力ｼｰﾄ!$G$136)&lt;入力ｼｰﾄ!$O$2,"",MID(RIGHT(入力ｼｰﾄ!$G$136,入力ｼｰﾄ!$O$2),1,1))</f>
        <v/>
      </c>
      <c r="AC114" s="46" t="str">
        <f>IF(LEN(入力ｼｰﾄ!$G$137)&lt;入力ｼｰﾄ!$O$16,"",MID(RIGHT(入力ｼｰﾄ!$G$137,入力ｼｰﾄ!$O$16),1,1))</f>
        <v/>
      </c>
      <c r="AD114" s="47" t="str">
        <f>IF(LEN(入力ｼｰﾄ!$G$137)&lt;入力ｼｰﾄ!$O$15,"",MID(RIGHT(入力ｼｰﾄ!$G$137,入力ｼｰﾄ!$O$15),1,1))</f>
        <v/>
      </c>
      <c r="AE114" s="47" t="str">
        <f>IF(LEN(入力ｼｰﾄ!$G$137)&lt;入力ｼｰﾄ!$O$8,"",MID(RIGHT(入力ｼｰﾄ!$G$137,入力ｼｰﾄ!$O$8),1,1))</f>
        <v/>
      </c>
      <c r="AF114" s="48" t="str">
        <f>IF(LEN(入力ｼｰﾄ!$G$137)&lt;入力ｼｰﾄ!$O$7,"",MID(RIGHT(入力ｼｰﾄ!$G$137,入力ｼｰﾄ!$O$7),1,1))</f>
        <v/>
      </c>
      <c r="AG114" s="47" t="str">
        <f>IF(LEN(入力ｼｰﾄ!$G$137)&lt;入力ｼｰﾄ!$O$6,"",MID(RIGHT(入力ｼｰﾄ!$G$137,入力ｼｰﾄ!$O$6),1,1))</f>
        <v/>
      </c>
      <c r="AH114" s="49" t="str">
        <f>IF(LEN(入力ｼｰﾄ!$G$137)&lt;入力ｼｰﾄ!$O$5,"",MID(RIGHT(入力ｼｰﾄ!$G$137,入力ｼｰﾄ!$O$5),1,1))</f>
        <v/>
      </c>
      <c r="AI114" s="47" t="str">
        <f>IF(LEN(入力ｼｰﾄ!$G$137)&lt;入力ｼｰﾄ!$O$4,"",MID(RIGHT(入力ｼｰﾄ!$G$137,入力ｼｰﾄ!$O$4),1,1))</f>
        <v/>
      </c>
      <c r="AJ114" s="47" t="str">
        <f>IF(LEN(入力ｼｰﾄ!$G$137)&lt;入力ｼｰﾄ!$O$3,"",MID(RIGHT(入力ｼｰﾄ!$G$137,入力ｼｰﾄ!$O$3),1,1))</f>
        <v/>
      </c>
      <c r="AK114" s="54" t="str">
        <f>IF(LEN(入力ｼｰﾄ!$G$137)&lt;入力ｼｰﾄ!$O$2,"",MID(RIGHT(入力ｼｰﾄ!$G$137,入力ｼｰﾄ!$O$2),1,1))</f>
        <v/>
      </c>
      <c r="AL114" s="62">
        <f>+入力ｼｰﾄ!G$138</f>
        <v>0</v>
      </c>
      <c r="AM114" s="15" t="str">
        <f>IF(LEN(入力ｼｰﾄ!$G$139)&lt;入力ｼｰﾄ!$O$16,"",MID(RIGHT(入力ｼｰﾄ!$G$139,入力ｼｰﾄ!$O$16),1,1))</f>
        <v/>
      </c>
      <c r="AN114" s="16" t="str">
        <f>IF(LEN(入力ｼｰﾄ!$G$139)&lt;入力ｼｰﾄ!$O$15,"",MID(RIGHT(入力ｼｰﾄ!$G$139,入力ｼｰﾄ!$O$15),1,1))</f>
        <v/>
      </c>
      <c r="AO114" s="16" t="str">
        <f>IF(LEN(入力ｼｰﾄ!$G$139)&lt;入力ｼｰﾄ!$O$8,"",MID(RIGHT(入力ｼｰﾄ!$G$139,入力ｼｰﾄ!$O$8),1,1))</f>
        <v/>
      </c>
      <c r="AP114" s="17" t="str">
        <f>IF(LEN(入力ｼｰﾄ!$G$139)&lt;入力ｼｰﾄ!$O$7,"",MID(RIGHT(入力ｼｰﾄ!$G$139,入力ｼｰﾄ!$O$7),1,1))</f>
        <v/>
      </c>
      <c r="AQ114" s="16" t="str">
        <f>IF(LEN(入力ｼｰﾄ!$G$139)&lt;入力ｼｰﾄ!$O$6,"",MID(RIGHT(入力ｼｰﾄ!$G$139,入力ｼｰﾄ!$O$6),1,1))</f>
        <v/>
      </c>
      <c r="AR114" s="18" t="str">
        <f>IF(LEN(入力ｼｰﾄ!$G$139)&lt;入力ｼｰﾄ!$O$5,"",MID(RIGHT(入力ｼｰﾄ!$G$139,入力ｼｰﾄ!$O$5),1,1))</f>
        <v/>
      </c>
      <c r="AS114" s="16" t="str">
        <f>IF(LEN(入力ｼｰﾄ!$G$139)&lt;入力ｼｰﾄ!$O$4,"",MID(RIGHT(入力ｼｰﾄ!$G$139,入力ｼｰﾄ!$O$4),1,1))</f>
        <v/>
      </c>
      <c r="AT114" s="16" t="str">
        <f>IF(LEN(入力ｼｰﾄ!$G$139)&lt;入力ｼｰﾄ!$O$3,"",MID(RIGHT(入力ｼｰﾄ!$G$139,入力ｼｰﾄ!$O$3),1,1))</f>
        <v/>
      </c>
      <c r="AU114" s="19" t="str">
        <f>IF(LEN(入力ｼｰﾄ!$G$139)&lt;入力ｼｰﾄ!$O$2,"",MID(RIGHT(入力ｼｰﾄ!$G$139,入力ｼｰﾄ!$O$2),1,1))</f>
        <v>0</v>
      </c>
      <c r="AV114" s="15" t="str">
        <f>IF(LEN(入力ｼｰﾄ!$G$140)&lt;入力ｼｰﾄ!$O$16,"",MID(RIGHT(入力ｼｰﾄ!$G$140,入力ｼｰﾄ!$O$16),1,1))</f>
        <v/>
      </c>
      <c r="AW114" s="16" t="str">
        <f>IF(LEN(入力ｼｰﾄ!$G$140)&lt;入力ｼｰﾄ!$O$15,"",MID(RIGHT(入力ｼｰﾄ!$G$140,入力ｼｰﾄ!$O$15),1,1))</f>
        <v/>
      </c>
      <c r="AX114" s="16" t="str">
        <f>IF(LEN(入力ｼｰﾄ!$G$140)&lt;入力ｼｰﾄ!$O$8,"",MID(RIGHT(入力ｼｰﾄ!$G$140,入力ｼｰﾄ!$O$8),1,1))</f>
        <v/>
      </c>
      <c r="AY114" s="17" t="str">
        <f>IF(LEN(入力ｼｰﾄ!$G$140)&lt;入力ｼｰﾄ!$O$7,"",MID(RIGHT(入力ｼｰﾄ!$G$140,入力ｼｰﾄ!$O$7),1,1))</f>
        <v/>
      </c>
      <c r="AZ114" s="16" t="str">
        <f>IF(LEN(入力ｼｰﾄ!$G$140)&lt;入力ｼｰﾄ!$O$6,"",MID(RIGHT(入力ｼｰﾄ!$G$140,入力ｼｰﾄ!$O$6),1,1))</f>
        <v/>
      </c>
      <c r="BA114" s="18" t="str">
        <f>IF(LEN(入力ｼｰﾄ!$G$140)&lt;入力ｼｰﾄ!$O$5,"",MID(RIGHT(入力ｼｰﾄ!$G$140,入力ｼｰﾄ!$O$5),1,1))</f>
        <v/>
      </c>
      <c r="BB114" s="16" t="str">
        <f>IF(LEN(入力ｼｰﾄ!$G$140)&lt;入力ｼｰﾄ!$O$4,"",MID(RIGHT(入力ｼｰﾄ!$G$140,入力ｼｰﾄ!$O$4),1,1))</f>
        <v/>
      </c>
      <c r="BC114" s="16" t="str">
        <f>IF(LEN(入力ｼｰﾄ!$G$140)&lt;入力ｼｰﾄ!$O$3,"",MID(RIGHT(入力ｼｰﾄ!$G$140,入力ｼｰﾄ!$O$3),1,1))</f>
        <v/>
      </c>
      <c r="BD114" s="16" t="str">
        <f>IF(LEN(入力ｼｰﾄ!$G$140)&lt;入力ｼｰﾄ!$O$2,"",MID(RIGHT(入力ｼｰﾄ!$G$140,入力ｼｰﾄ!$O$2),1,1))</f>
        <v>0</v>
      </c>
      <c r="BE114" s="252"/>
      <c r="BF114" s="253"/>
      <c r="BG114" s="253"/>
      <c r="BH114" s="254"/>
    </row>
    <row r="115" spans="1:62" ht="20.25" customHeight="1" thickBot="1">
      <c r="A115" s="262" t="s">
        <v>13</v>
      </c>
      <c r="B115" s="263"/>
      <c r="C115" s="263"/>
      <c r="D115" s="263"/>
      <c r="E115" s="263"/>
      <c r="F115" s="263"/>
      <c r="G115" s="263"/>
      <c r="H115" s="263"/>
      <c r="I115" s="263"/>
      <c r="J115" s="264"/>
      <c r="K115" s="20" t="str">
        <f>IF(LEN(入力ｼｰﾄ!$H$135)&lt;入力ｼｰﾄ!$O$16,"",MID(RIGHT(入力ｼｰﾄ!$H$135,入力ｼｰﾄ!$O$16),1,1))</f>
        <v/>
      </c>
      <c r="L115" s="21" t="str">
        <f>IF(LEN(入力ｼｰﾄ!$H$135)&lt;入力ｼｰﾄ!$O$15,"",MID(RIGHT(入力ｼｰﾄ!$H$135,入力ｼｰﾄ!$O$15),1,1))</f>
        <v/>
      </c>
      <c r="M115" s="21" t="str">
        <f>IF(LEN(入力ｼｰﾄ!$H$135)&lt;入力ｼｰﾄ!$O$8,"",MID(RIGHT(入力ｼｰﾄ!$H$135,入力ｼｰﾄ!$O$8),1,1))</f>
        <v/>
      </c>
      <c r="N115" s="22" t="str">
        <f>IF(LEN(入力ｼｰﾄ!$H$135)&lt;入力ｼｰﾄ!$O$7,"",MID(RIGHT(入力ｼｰﾄ!$H$135,入力ｼｰﾄ!$O$7),1,1))</f>
        <v/>
      </c>
      <c r="O115" s="21" t="str">
        <f>IF(LEN(入力ｼｰﾄ!$H$135)&lt;入力ｼｰﾄ!$O$6,"",MID(RIGHT(入力ｼｰﾄ!$H$135,入力ｼｰﾄ!$O$6),1,1))</f>
        <v/>
      </c>
      <c r="P115" s="23" t="str">
        <f>IF(LEN(入力ｼｰﾄ!$H$135)&lt;入力ｼｰﾄ!$O$5,"",MID(RIGHT(入力ｼｰﾄ!$H$135,入力ｼｰﾄ!$O$5),1,1))</f>
        <v/>
      </c>
      <c r="Q115" s="21" t="str">
        <f>IF(LEN(入力ｼｰﾄ!$H$135)&lt;入力ｼｰﾄ!$O$4,"",MID(RIGHT(入力ｼｰﾄ!$H$135,入力ｼｰﾄ!$O$4),1,1))</f>
        <v/>
      </c>
      <c r="R115" s="21" t="str">
        <f>IF(LEN(入力ｼｰﾄ!$H$135)&lt;入力ｼｰﾄ!$O$3,"",MID(RIGHT(入力ｼｰﾄ!$H$135,入力ｼｰﾄ!$O$3),1,1))</f>
        <v/>
      </c>
      <c r="S115" s="24" t="str">
        <f>IF(LEN(入力ｼｰﾄ!$H$135)&lt;入力ｼｰﾄ!$O$2,"",MID(RIGHT(入力ｼｰﾄ!$H$135,入力ｼｰﾄ!$O$2),1,1))</f>
        <v>0</v>
      </c>
      <c r="T115" s="20" t="str">
        <f>IF(LEN(入力ｼｰﾄ!$H$136)&lt;入力ｼｰﾄ!$O$16,"",MID(RIGHT(入力ｼｰﾄ!$H$136,入力ｼｰﾄ!$O$16),1,1))</f>
        <v/>
      </c>
      <c r="U115" s="21" t="str">
        <f>IF(LEN(入力ｼｰﾄ!$H$136)&lt;入力ｼｰﾄ!$O$15,"",MID(RIGHT(入力ｼｰﾄ!$H$136,入力ｼｰﾄ!$O$15),1,1))</f>
        <v/>
      </c>
      <c r="V115" s="21" t="str">
        <f>IF(LEN(入力ｼｰﾄ!$H$136)&lt;入力ｼｰﾄ!$O$8,"",MID(RIGHT(入力ｼｰﾄ!$H$136,入力ｼｰﾄ!$O$8),1,1))</f>
        <v/>
      </c>
      <c r="W115" s="22" t="str">
        <f>IF(LEN(入力ｼｰﾄ!$H$136)&lt;入力ｼｰﾄ!$O$7,"",MID(RIGHT(入力ｼｰﾄ!$H$136,入力ｼｰﾄ!$O$7),1,1))</f>
        <v/>
      </c>
      <c r="X115" s="21" t="str">
        <f>IF(LEN(入力ｼｰﾄ!$H$136)&lt;入力ｼｰﾄ!$O$6,"",MID(RIGHT(入力ｼｰﾄ!$H$136,入力ｼｰﾄ!$O$6),1,1))</f>
        <v/>
      </c>
      <c r="Y115" s="23" t="str">
        <f>IF(LEN(入力ｼｰﾄ!$H$136)&lt;入力ｼｰﾄ!$O$5,"",MID(RIGHT(入力ｼｰﾄ!$H$136,入力ｼｰﾄ!$O$5),1,1))</f>
        <v/>
      </c>
      <c r="Z115" s="21" t="str">
        <f>IF(LEN(入力ｼｰﾄ!$H$136)&lt;入力ｼｰﾄ!$O$4,"",MID(RIGHT(入力ｼｰﾄ!$H$136,入力ｼｰﾄ!$O$4),1,1))</f>
        <v/>
      </c>
      <c r="AA115" s="21" t="str">
        <f>IF(LEN(入力ｼｰﾄ!$H$136)&lt;入力ｼｰﾄ!$O$3,"",MID(RIGHT(入力ｼｰﾄ!$H$136,入力ｼｰﾄ!$O$3),1,1))</f>
        <v/>
      </c>
      <c r="AB115" s="24" t="str">
        <f>IF(LEN(入力ｼｰﾄ!$H$136)&lt;入力ｼｰﾄ!$O$2,"",MID(RIGHT(入力ｼｰﾄ!$H$136,入力ｼｰﾄ!$O$2),1,1))</f>
        <v>0</v>
      </c>
      <c r="AC115" s="50" t="str">
        <f>IF(LEN(入力ｼｰﾄ!$H$137)&lt;入力ｼｰﾄ!$O$16,"",MID(RIGHT(入力ｼｰﾄ!$H$137,入力ｼｰﾄ!$O$16),1,1))</f>
        <v/>
      </c>
      <c r="AD115" s="51" t="str">
        <f>IF(LEN(入力ｼｰﾄ!$H$137)&lt;入力ｼｰﾄ!$O$15,"",MID(RIGHT(入力ｼｰﾄ!$H$137,入力ｼｰﾄ!$O$15),1,1))</f>
        <v/>
      </c>
      <c r="AE115" s="51" t="str">
        <f>IF(LEN(入力ｼｰﾄ!$H$137)&lt;入力ｼｰﾄ!$O$8,"",MID(RIGHT(入力ｼｰﾄ!$H$137,入力ｼｰﾄ!$O$8),1,1))</f>
        <v/>
      </c>
      <c r="AF115" s="52" t="str">
        <f>IF(LEN(入力ｼｰﾄ!$H$137)&lt;入力ｼｰﾄ!$O$7,"",MID(RIGHT(入力ｼｰﾄ!$H$137,入力ｼｰﾄ!$O$7),1,1))</f>
        <v/>
      </c>
      <c r="AG115" s="51" t="str">
        <f>IF(LEN(入力ｼｰﾄ!$H$137)&lt;入力ｼｰﾄ!$O$6,"",MID(RIGHT(入力ｼｰﾄ!$H$137,入力ｼｰﾄ!$O$6),1,1))</f>
        <v/>
      </c>
      <c r="AH115" s="53" t="str">
        <f>IF(LEN(入力ｼｰﾄ!$H$137)&lt;入力ｼｰﾄ!$O$5,"",MID(RIGHT(入力ｼｰﾄ!$H$137,入力ｼｰﾄ!$O$5),1,1))</f>
        <v/>
      </c>
      <c r="AI115" s="51" t="str">
        <f>IF(LEN(入力ｼｰﾄ!$H$137)&lt;入力ｼｰﾄ!$O$4,"",MID(RIGHT(入力ｼｰﾄ!$H$137,入力ｼｰﾄ!$O$4),1,1))</f>
        <v/>
      </c>
      <c r="AJ115" s="51" t="str">
        <f>IF(LEN(入力ｼｰﾄ!$H$137)&lt;入力ｼｰﾄ!$O$3,"",MID(RIGHT(入力ｼｰﾄ!$H$137,入力ｼｰﾄ!$O$3),1,1))</f>
        <v/>
      </c>
      <c r="AK115" s="55" t="str">
        <f>IF(LEN(入力ｼｰﾄ!$H$137)&lt;入力ｼｰﾄ!$O$2,"",MID(RIGHT(入力ｼｰﾄ!$H$137,入力ｼｰﾄ!$O$2),1,1))</f>
        <v>0</v>
      </c>
      <c r="AL115" s="51"/>
      <c r="AM115" s="20" t="str">
        <f>IF(LEN(入力ｼｰﾄ!$H$139)&lt;入力ｼｰﾄ!$O$16,"",MID(RIGHT(入力ｼｰﾄ!$H$139,入力ｼｰﾄ!$O$16),1,1))</f>
        <v/>
      </c>
      <c r="AN115" s="21" t="str">
        <f>IF(LEN(入力ｼｰﾄ!$H$139)&lt;入力ｼｰﾄ!$O$15,"",MID(RIGHT(入力ｼｰﾄ!$H$139,入力ｼｰﾄ!$O$15),1,1))</f>
        <v/>
      </c>
      <c r="AO115" s="21" t="str">
        <f>IF(LEN(入力ｼｰﾄ!$H$139)&lt;入力ｼｰﾄ!$O$8,"",MID(RIGHT(入力ｼｰﾄ!$H$139,入力ｼｰﾄ!$O$8),1,1))</f>
        <v/>
      </c>
      <c r="AP115" s="22" t="str">
        <f>IF(LEN(入力ｼｰﾄ!$H$139)&lt;入力ｼｰﾄ!$O$7,"",MID(RIGHT(入力ｼｰﾄ!$H$139,入力ｼｰﾄ!$O$7),1,1))</f>
        <v/>
      </c>
      <c r="AQ115" s="21" t="str">
        <f>IF(LEN(入力ｼｰﾄ!$H$139)&lt;入力ｼｰﾄ!$O$6,"",MID(RIGHT(入力ｼｰﾄ!$H$139,入力ｼｰﾄ!$O$6),1,1))</f>
        <v/>
      </c>
      <c r="AR115" s="23" t="str">
        <f>IF(LEN(入力ｼｰﾄ!$H$139)&lt;入力ｼｰﾄ!$O$5,"",MID(RIGHT(入力ｼｰﾄ!$H$139,入力ｼｰﾄ!$O$5),1,1))</f>
        <v/>
      </c>
      <c r="AS115" s="21" t="str">
        <f>IF(LEN(入力ｼｰﾄ!$H$139)&lt;入力ｼｰﾄ!$O$4,"",MID(RIGHT(入力ｼｰﾄ!$H$139,入力ｼｰﾄ!$O$4),1,1))</f>
        <v/>
      </c>
      <c r="AT115" s="21" t="str">
        <f>IF(LEN(入力ｼｰﾄ!$H$139)&lt;入力ｼｰﾄ!$O$3,"",MID(RIGHT(入力ｼｰﾄ!$H$139,入力ｼｰﾄ!$O$3),1,1))</f>
        <v/>
      </c>
      <c r="AU115" s="24" t="str">
        <f>IF(LEN(入力ｼｰﾄ!$H$139)&lt;入力ｼｰﾄ!$O$2,"",MID(RIGHT(入力ｼｰﾄ!$H$139,入力ｼｰﾄ!$O$2),1,1))</f>
        <v>0</v>
      </c>
      <c r="AV115" s="20" t="str">
        <f>IF(LEN(入力ｼｰﾄ!$H$140)&lt;入力ｼｰﾄ!$O$16,"",MID(RIGHT(入力ｼｰﾄ!$H$140,入力ｼｰﾄ!$O$16),1,1))</f>
        <v/>
      </c>
      <c r="AW115" s="21" t="str">
        <f>IF(LEN(入力ｼｰﾄ!$H$140)&lt;入力ｼｰﾄ!$O$15,"",MID(RIGHT(入力ｼｰﾄ!$H$140,入力ｼｰﾄ!$O$15),1,1))</f>
        <v/>
      </c>
      <c r="AX115" s="21" t="str">
        <f>IF(LEN(入力ｼｰﾄ!$H$140)&lt;入力ｼｰﾄ!$O$8,"",MID(RIGHT(入力ｼｰﾄ!$H$140,入力ｼｰﾄ!$O$8),1,1))</f>
        <v/>
      </c>
      <c r="AY115" s="22" t="str">
        <f>IF(LEN(入力ｼｰﾄ!$H$140)&lt;入力ｼｰﾄ!$O$7,"",MID(RIGHT(入力ｼｰﾄ!$H$140,入力ｼｰﾄ!$O$7),1,1))</f>
        <v/>
      </c>
      <c r="AZ115" s="21" t="str">
        <f>IF(LEN(入力ｼｰﾄ!$H$140)&lt;入力ｼｰﾄ!$O$6,"",MID(RIGHT(入力ｼｰﾄ!$H$140,入力ｼｰﾄ!$O$6),1,1))</f>
        <v/>
      </c>
      <c r="BA115" s="23" t="str">
        <f>IF(LEN(入力ｼｰﾄ!$H$140)&lt;入力ｼｰﾄ!$O$5,"",MID(RIGHT(入力ｼｰﾄ!$H$140,入力ｼｰﾄ!$O$5),1,1))</f>
        <v/>
      </c>
      <c r="BB115" s="21" t="str">
        <f>IF(LEN(入力ｼｰﾄ!$H$140)&lt;入力ｼｰﾄ!$O$4,"",MID(RIGHT(入力ｼｰﾄ!$H$140,入力ｼｰﾄ!$O$4),1,1))</f>
        <v/>
      </c>
      <c r="BC115" s="21" t="str">
        <f>IF(LEN(入力ｼｰﾄ!$H$140)&lt;入力ｼｰﾄ!$O$3,"",MID(RIGHT(入力ｼｰﾄ!$H$140,入力ｼｰﾄ!$O$3),1,1))</f>
        <v/>
      </c>
      <c r="BD115" s="21" t="str">
        <f>IF(LEN(入力ｼｰﾄ!$H$140)&lt;入力ｼｰﾄ!$O$2,"",MID(RIGHT(入力ｼｰﾄ!$H$140,入力ｼｰﾄ!$O$2),1,1))</f>
        <v>0</v>
      </c>
      <c r="BE115" s="255"/>
      <c r="BF115" s="256"/>
      <c r="BG115" s="256"/>
      <c r="BH115" s="257"/>
    </row>
    <row r="116" spans="1:62" ht="26.25" customHeight="1">
      <c r="A116" s="237" t="s">
        <v>2</v>
      </c>
      <c r="B116" s="238"/>
      <c r="C116" s="238"/>
      <c r="D116" s="238"/>
      <c r="E116" s="238"/>
      <c r="F116" s="239">
        <f>入力ｼｰﾄ!$D$142</f>
        <v>0</v>
      </c>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40"/>
      <c r="AL116" s="57"/>
      <c r="AM116" s="238" t="s">
        <v>14</v>
      </c>
      <c r="AN116" s="238"/>
      <c r="AO116" s="238"/>
      <c r="AP116" s="238"/>
      <c r="AQ116" s="238"/>
      <c r="AR116" s="241">
        <f>入力ｼｰﾄ!$D$141</f>
        <v>0</v>
      </c>
      <c r="AS116" s="241"/>
      <c r="AT116" s="241"/>
      <c r="AU116" s="241"/>
      <c r="AV116" s="241"/>
      <c r="AW116" s="241"/>
      <c r="AX116" s="241"/>
      <c r="AY116" s="241"/>
      <c r="AZ116" s="241"/>
      <c r="BA116" s="241"/>
      <c r="BB116" s="241"/>
      <c r="BC116" s="241"/>
      <c r="BD116" s="241"/>
      <c r="BE116" s="242" t="s">
        <v>17</v>
      </c>
      <c r="BF116" s="243"/>
      <c r="BG116" s="243"/>
      <c r="BH116" s="244"/>
    </row>
    <row r="117" spans="1:62" ht="20.25" customHeight="1">
      <c r="A117" s="245" t="s">
        <v>12</v>
      </c>
      <c r="B117" s="246"/>
      <c r="C117" s="246"/>
      <c r="D117" s="246"/>
      <c r="E117" s="246"/>
      <c r="F117" s="246"/>
      <c r="G117" s="246"/>
      <c r="H117" s="246"/>
      <c r="I117" s="246"/>
      <c r="J117" s="247"/>
      <c r="K117" s="248" t="s">
        <v>15</v>
      </c>
      <c r="L117" s="246"/>
      <c r="M117" s="246"/>
      <c r="N117" s="246"/>
      <c r="O117" s="246"/>
      <c r="P117" s="246"/>
      <c r="Q117" s="246"/>
      <c r="R117" s="246"/>
      <c r="S117" s="247"/>
      <c r="T117" s="248" t="s">
        <v>36</v>
      </c>
      <c r="U117" s="246"/>
      <c r="V117" s="246"/>
      <c r="W117" s="246"/>
      <c r="X117" s="246"/>
      <c r="Y117" s="246"/>
      <c r="Z117" s="246"/>
      <c r="AA117" s="246"/>
      <c r="AB117" s="247"/>
      <c r="AC117" s="248" t="s">
        <v>6</v>
      </c>
      <c r="AD117" s="246"/>
      <c r="AE117" s="246"/>
      <c r="AF117" s="246"/>
      <c r="AG117" s="246"/>
      <c r="AH117" s="246"/>
      <c r="AI117" s="246"/>
      <c r="AJ117" s="246"/>
      <c r="AK117" s="247"/>
      <c r="AL117" s="61" t="s">
        <v>141</v>
      </c>
      <c r="AM117" s="248" t="s">
        <v>11</v>
      </c>
      <c r="AN117" s="246"/>
      <c r="AO117" s="246"/>
      <c r="AP117" s="246"/>
      <c r="AQ117" s="246"/>
      <c r="AR117" s="246"/>
      <c r="AS117" s="246"/>
      <c r="AT117" s="246"/>
      <c r="AU117" s="247"/>
      <c r="AV117" s="248" t="s">
        <v>16</v>
      </c>
      <c r="AW117" s="246"/>
      <c r="AX117" s="246"/>
      <c r="AY117" s="246"/>
      <c r="AZ117" s="246"/>
      <c r="BA117" s="246"/>
      <c r="BB117" s="246"/>
      <c r="BC117" s="246"/>
      <c r="BD117" s="247"/>
      <c r="BE117" s="249">
        <f>入力ｼｰﾄ!I141</f>
        <v>0</v>
      </c>
      <c r="BF117" s="250"/>
      <c r="BG117" s="250"/>
      <c r="BH117" s="251"/>
    </row>
    <row r="118" spans="1:62" ht="20.25" customHeight="1">
      <c r="A118" s="258">
        <f>入力ｼｰﾄ!$D$143</f>
        <v>0</v>
      </c>
      <c r="B118" s="259"/>
      <c r="C118" s="259"/>
      <c r="D118" s="259"/>
      <c r="E118" s="259"/>
      <c r="F118" s="259"/>
      <c r="G118" s="259"/>
      <c r="H118" s="259"/>
      <c r="I118" s="259"/>
      <c r="J118" s="260"/>
      <c r="K118" s="15" t="str">
        <f>IF(LEN(入力ｼｰﾄ!$D$144)&lt;入力ｼｰﾄ!$O$16,"",MID(RIGHT(入力ｼｰﾄ!$D$144,入力ｼｰﾄ!$O$16),1,1))</f>
        <v/>
      </c>
      <c r="L118" s="16" t="str">
        <f>IF(LEN(入力ｼｰﾄ!$D$144)&lt;入力ｼｰﾄ!$O$15,"",MID(RIGHT(入力ｼｰﾄ!$D$144,入力ｼｰﾄ!$O$15),1,1))</f>
        <v/>
      </c>
      <c r="M118" s="16" t="str">
        <f>IF(LEN(入力ｼｰﾄ!$D$144)&lt;入力ｼｰﾄ!$O$8,"",MID(RIGHT(入力ｼｰﾄ!$D$144,入力ｼｰﾄ!$O$8),1,1))</f>
        <v/>
      </c>
      <c r="N118" s="17" t="str">
        <f>IF(LEN(入力ｼｰﾄ!$D$144)&lt;入力ｼｰﾄ!$O$7,"",MID(RIGHT(入力ｼｰﾄ!$D$144,入力ｼｰﾄ!$O$7),1,1))</f>
        <v/>
      </c>
      <c r="O118" s="16" t="str">
        <f>IF(LEN(入力ｼｰﾄ!$D$144)&lt;入力ｼｰﾄ!$O$6,"",MID(RIGHT(入力ｼｰﾄ!$D$144,入力ｼｰﾄ!$O$6),1,1))</f>
        <v/>
      </c>
      <c r="P118" s="18" t="str">
        <f>IF(LEN(入力ｼｰﾄ!$D$144)&lt;入力ｼｰﾄ!$O$5,"",MID(RIGHT(入力ｼｰﾄ!$D$144,入力ｼｰﾄ!$O$5),1,1))</f>
        <v/>
      </c>
      <c r="Q118" s="16" t="str">
        <f>IF(LEN(入力ｼｰﾄ!$D$144)&lt;入力ｼｰﾄ!$O$4,"",MID(RIGHT(入力ｼｰﾄ!$D$144,入力ｼｰﾄ!$O$4),1,1))</f>
        <v/>
      </c>
      <c r="R118" s="16" t="str">
        <f>IF(LEN(入力ｼｰﾄ!$D$144)&lt;入力ｼｰﾄ!$O$3,"",MID(RIGHT(入力ｼｰﾄ!$D$144,入力ｼｰﾄ!$O$3),1,1))</f>
        <v/>
      </c>
      <c r="S118" s="19" t="str">
        <f>IF(LEN(入力ｼｰﾄ!$D$144)&lt;入力ｼｰﾄ!$O$2,"",MID(RIGHT(入力ｼｰﾄ!$D$144,入力ｼｰﾄ!$O$2),1,1))</f>
        <v/>
      </c>
      <c r="T118" s="15" t="str">
        <f>IF(LEN(入力ｼｰﾄ!$D$145)&lt;入力ｼｰﾄ!$O$16,"",MID(RIGHT(入力ｼｰﾄ!$D$145,入力ｼｰﾄ!$O$16),1,1))</f>
        <v/>
      </c>
      <c r="U118" s="16" t="str">
        <f>IF(LEN(入力ｼｰﾄ!$D$145)&lt;入力ｼｰﾄ!$O$15,"",MID(RIGHT(入力ｼｰﾄ!$D$145,入力ｼｰﾄ!$O$15),1,1))</f>
        <v/>
      </c>
      <c r="V118" s="16" t="str">
        <f>IF(LEN(入力ｼｰﾄ!$D$145)&lt;入力ｼｰﾄ!$O$8,"",MID(RIGHT(入力ｼｰﾄ!$D$145,入力ｼｰﾄ!$O$8),1,1))</f>
        <v/>
      </c>
      <c r="W118" s="17" t="str">
        <f>IF(LEN(入力ｼｰﾄ!$D$145)&lt;入力ｼｰﾄ!$O$7,"",MID(RIGHT(入力ｼｰﾄ!$D$145,入力ｼｰﾄ!$O$7),1,1))</f>
        <v/>
      </c>
      <c r="X118" s="16" t="str">
        <f>IF(LEN(入力ｼｰﾄ!$D$145)&lt;入力ｼｰﾄ!$O$6,"",MID(RIGHT(入力ｼｰﾄ!$D$145,入力ｼｰﾄ!$O$6),1,1))</f>
        <v/>
      </c>
      <c r="Y118" s="18" t="str">
        <f>IF(LEN(入力ｼｰﾄ!$D$145)&lt;入力ｼｰﾄ!$O$5,"",MID(RIGHT(入力ｼｰﾄ!$D$145,入力ｼｰﾄ!$O$5),1,1))</f>
        <v/>
      </c>
      <c r="Z118" s="16" t="str">
        <f>IF(LEN(入力ｼｰﾄ!$D$145)&lt;入力ｼｰﾄ!$O$4,"",MID(RIGHT(入力ｼｰﾄ!$D$145,入力ｼｰﾄ!$O$4),1,1))</f>
        <v/>
      </c>
      <c r="AA118" s="16" t="str">
        <f>IF(LEN(入力ｼｰﾄ!$D$145)&lt;入力ｼｰﾄ!$O$3,"",MID(RIGHT(入力ｼｰﾄ!$D$145,入力ｼｰﾄ!$O$3),1,1))</f>
        <v/>
      </c>
      <c r="AB118" s="19" t="str">
        <f>IF(LEN(入力ｼｰﾄ!$D$145)&lt;入力ｼｰﾄ!$O$2,"",MID(RIGHT(入力ｼｰﾄ!$D$145,入力ｼｰﾄ!$O$2),1,1))</f>
        <v/>
      </c>
      <c r="AC118" s="46" t="str">
        <f>IF(LEN(入力ｼｰﾄ!$D$146)&lt;入力ｼｰﾄ!$O$16,"",MID(RIGHT(入力ｼｰﾄ!$D$146,入力ｼｰﾄ!$O$16),1,1))</f>
        <v/>
      </c>
      <c r="AD118" s="47" t="str">
        <f>IF(LEN(入力ｼｰﾄ!$D$146)&lt;入力ｼｰﾄ!$O$15,"",MID(RIGHT(入力ｼｰﾄ!$D$146,入力ｼｰﾄ!$O$15),1,1))</f>
        <v/>
      </c>
      <c r="AE118" s="47" t="str">
        <f>IF(LEN(入力ｼｰﾄ!$D$146)&lt;入力ｼｰﾄ!$O$8,"",MID(RIGHT(入力ｼｰﾄ!$D$146,入力ｼｰﾄ!$O$8),1,1))</f>
        <v/>
      </c>
      <c r="AF118" s="48" t="str">
        <f>IF(LEN(入力ｼｰﾄ!$D$146)&lt;入力ｼｰﾄ!$O$7,"",MID(RIGHT(入力ｼｰﾄ!$D$146,入力ｼｰﾄ!$O$7),1,1))</f>
        <v/>
      </c>
      <c r="AG118" s="47" t="str">
        <f>IF(LEN(入力ｼｰﾄ!$D$146)&lt;入力ｼｰﾄ!$O$6,"",MID(RIGHT(入力ｼｰﾄ!$D$146,入力ｼｰﾄ!$O$6),1,1))</f>
        <v/>
      </c>
      <c r="AH118" s="49" t="str">
        <f>IF(LEN(入力ｼｰﾄ!$D$146)&lt;入力ｼｰﾄ!$O$5,"",MID(RIGHT(入力ｼｰﾄ!$D$146,入力ｼｰﾄ!$O$5),1,1))</f>
        <v/>
      </c>
      <c r="AI118" s="47" t="str">
        <f>IF(LEN(入力ｼｰﾄ!$D$146)&lt;入力ｼｰﾄ!$O$4,"",MID(RIGHT(入力ｼｰﾄ!$D$146,入力ｼｰﾄ!$O$4),1,1))</f>
        <v/>
      </c>
      <c r="AJ118" s="47" t="str">
        <f>IF(LEN(入力ｼｰﾄ!$D$146)&lt;入力ｼｰﾄ!$O$3,"",MID(RIGHT(入力ｼｰﾄ!$D$146,入力ｼｰﾄ!$O$3),1,1))</f>
        <v/>
      </c>
      <c r="AK118" s="54" t="str">
        <f>IF(LEN(入力ｼｰﾄ!$D$146)&lt;入力ｼｰﾄ!$O$2,"",MID(RIGHT(入力ｼｰﾄ!$D$146,入力ｼｰﾄ!$O$2),1,1))</f>
        <v/>
      </c>
      <c r="AL118" s="62">
        <f>+入力ｼｰﾄ!D$147</f>
        <v>0</v>
      </c>
      <c r="AM118" s="15" t="str">
        <f>IF(LEN(入力ｼｰﾄ!$D$148)&lt;入力ｼｰﾄ!$O$16,"",MID(RIGHT(入力ｼｰﾄ!$D$148,入力ｼｰﾄ!$O$16),1,1))</f>
        <v/>
      </c>
      <c r="AN118" s="16" t="str">
        <f>IF(LEN(入力ｼｰﾄ!$D$148)&lt;入力ｼｰﾄ!$O$15,"",MID(RIGHT(入力ｼｰﾄ!$D$148,入力ｼｰﾄ!$O$15),1,1))</f>
        <v/>
      </c>
      <c r="AO118" s="16" t="str">
        <f>IF(LEN(入力ｼｰﾄ!$D$148)&lt;入力ｼｰﾄ!$O$8,"",MID(RIGHT(入力ｼｰﾄ!$D$148,入力ｼｰﾄ!$O$8),1,1))</f>
        <v/>
      </c>
      <c r="AP118" s="17" t="str">
        <f>IF(LEN(入力ｼｰﾄ!$D$148)&lt;入力ｼｰﾄ!$O$7,"",MID(RIGHT(入力ｼｰﾄ!$D$148,入力ｼｰﾄ!$O$7),1,1))</f>
        <v/>
      </c>
      <c r="AQ118" s="16" t="str">
        <f>IF(LEN(入力ｼｰﾄ!$D$148)&lt;入力ｼｰﾄ!$O$6,"",MID(RIGHT(入力ｼｰﾄ!$D$148,入力ｼｰﾄ!$O$6),1,1))</f>
        <v/>
      </c>
      <c r="AR118" s="18" t="str">
        <f>IF(LEN(入力ｼｰﾄ!$D$148)&lt;入力ｼｰﾄ!$O$5,"",MID(RIGHT(入力ｼｰﾄ!$D$148,入力ｼｰﾄ!$O$5),1,1))</f>
        <v/>
      </c>
      <c r="AS118" s="16" t="str">
        <f>IF(LEN(入力ｼｰﾄ!$D$148)&lt;入力ｼｰﾄ!$O$4,"",MID(RIGHT(入力ｼｰﾄ!$D$148,入力ｼｰﾄ!$O$4),1,1))</f>
        <v/>
      </c>
      <c r="AT118" s="16" t="str">
        <f>IF(LEN(入力ｼｰﾄ!$D$148)&lt;入力ｼｰﾄ!$O$3,"",MID(RIGHT(入力ｼｰﾄ!$D$148,入力ｼｰﾄ!$O$3),1,1))</f>
        <v/>
      </c>
      <c r="AU118" s="19" t="str">
        <f>IF(LEN(入力ｼｰﾄ!$D$148)&lt;入力ｼｰﾄ!$O$2,"",MID(RIGHT(入力ｼｰﾄ!$D$148,入力ｼｰﾄ!$O$2),1,1))</f>
        <v>0</v>
      </c>
      <c r="AV118" s="15" t="str">
        <f>IF(LEN(入力ｼｰﾄ!$D$149)&lt;入力ｼｰﾄ!$O$16,"",MID(RIGHT(入力ｼｰﾄ!$D$149,入力ｼｰﾄ!$O$16),1,1))</f>
        <v/>
      </c>
      <c r="AW118" s="16" t="str">
        <f>IF(LEN(入力ｼｰﾄ!$D$149)&lt;入力ｼｰﾄ!$O$15,"",MID(RIGHT(入力ｼｰﾄ!$D$149,入力ｼｰﾄ!$O$15),1,1))</f>
        <v/>
      </c>
      <c r="AX118" s="16" t="str">
        <f>IF(LEN(入力ｼｰﾄ!$D$149)&lt;入力ｼｰﾄ!$O$8,"",MID(RIGHT(入力ｼｰﾄ!$D$149,入力ｼｰﾄ!$O$8),1,1))</f>
        <v/>
      </c>
      <c r="AY118" s="17" t="str">
        <f>IF(LEN(入力ｼｰﾄ!$D$149)&lt;入力ｼｰﾄ!$O$7,"",MID(RIGHT(入力ｼｰﾄ!$D$149,入力ｼｰﾄ!$O$7),1,1))</f>
        <v/>
      </c>
      <c r="AZ118" s="16" t="str">
        <f>IF(LEN(入力ｼｰﾄ!$D$149)&lt;入力ｼｰﾄ!$O$6,"",MID(RIGHT(入力ｼｰﾄ!$D$149,入力ｼｰﾄ!$O$6),1,1))</f>
        <v/>
      </c>
      <c r="BA118" s="18" t="str">
        <f>IF(LEN(入力ｼｰﾄ!$D$149)&lt;入力ｼｰﾄ!$O$5,"",MID(RIGHT(入力ｼｰﾄ!$D$149,入力ｼｰﾄ!$O$5),1,1))</f>
        <v/>
      </c>
      <c r="BB118" s="16" t="str">
        <f>IF(LEN(入力ｼｰﾄ!$D$149)&lt;入力ｼｰﾄ!$O$4,"",MID(RIGHT(入力ｼｰﾄ!$D$149,入力ｼｰﾄ!$O$4),1,1))</f>
        <v/>
      </c>
      <c r="BC118" s="16" t="str">
        <f>IF(LEN(入力ｼｰﾄ!$D$149)&lt;入力ｼｰﾄ!$O$3,"",MID(RIGHT(入力ｼｰﾄ!$D$149,入力ｼｰﾄ!$O$3),1,1))</f>
        <v/>
      </c>
      <c r="BD118" s="16" t="str">
        <f>IF(LEN(入力ｼｰﾄ!$D$149)&lt;入力ｼｰﾄ!$O$2,"",MID(RIGHT(入力ｼｰﾄ!$D$149,入力ｼｰﾄ!$O$2),1,1))</f>
        <v>0</v>
      </c>
      <c r="BE118" s="252"/>
      <c r="BF118" s="253"/>
      <c r="BG118" s="253"/>
      <c r="BH118" s="254"/>
    </row>
    <row r="119" spans="1:62" ht="20.25" customHeight="1">
      <c r="A119" s="261">
        <f>入力ｼｰﾄ!$E$143</f>
        <v>0</v>
      </c>
      <c r="B119" s="259"/>
      <c r="C119" s="259"/>
      <c r="D119" s="259"/>
      <c r="E119" s="259"/>
      <c r="F119" s="259"/>
      <c r="G119" s="259"/>
      <c r="H119" s="259"/>
      <c r="I119" s="259"/>
      <c r="J119" s="260"/>
      <c r="K119" s="15" t="str">
        <f>IF(LEN(入力ｼｰﾄ!$E$144)&lt;入力ｼｰﾄ!$O$16,"",MID(RIGHT(入力ｼｰﾄ!$E$144,入力ｼｰﾄ!$O$16),1,1))</f>
        <v/>
      </c>
      <c r="L119" s="16" t="str">
        <f>IF(LEN(入力ｼｰﾄ!$E$144)&lt;入力ｼｰﾄ!$O$15,"",MID(RIGHT(入力ｼｰﾄ!$E$144,入力ｼｰﾄ!$O$15),1,1))</f>
        <v/>
      </c>
      <c r="M119" s="16" t="str">
        <f>IF(LEN(入力ｼｰﾄ!$E$144)&lt;入力ｼｰﾄ!$O$8,"",MID(RIGHT(入力ｼｰﾄ!$E$144,入力ｼｰﾄ!$O$8),1,1))</f>
        <v/>
      </c>
      <c r="N119" s="17" t="str">
        <f>IF(LEN(入力ｼｰﾄ!$E$144)&lt;入力ｼｰﾄ!$O$7,"",MID(RIGHT(入力ｼｰﾄ!$E$144,入力ｼｰﾄ!$O$7),1,1))</f>
        <v/>
      </c>
      <c r="O119" s="16" t="str">
        <f>IF(LEN(入力ｼｰﾄ!$E$144)&lt;入力ｼｰﾄ!$O$6,"",MID(RIGHT(入力ｼｰﾄ!$E$144,入力ｼｰﾄ!$O$6),1,1))</f>
        <v/>
      </c>
      <c r="P119" s="18" t="str">
        <f>IF(LEN(入力ｼｰﾄ!$E$144)&lt;入力ｼｰﾄ!$O$5,"",MID(RIGHT(入力ｼｰﾄ!$E$144,入力ｼｰﾄ!$O$5),1,1))</f>
        <v/>
      </c>
      <c r="Q119" s="16" t="str">
        <f>IF(LEN(入力ｼｰﾄ!$E$144)&lt;入力ｼｰﾄ!$O$4,"",MID(RIGHT(入力ｼｰﾄ!$E$144,入力ｼｰﾄ!$O$4),1,1))</f>
        <v/>
      </c>
      <c r="R119" s="16" t="str">
        <f>IF(LEN(入力ｼｰﾄ!$E$144)&lt;入力ｼｰﾄ!$O$3,"",MID(RIGHT(入力ｼｰﾄ!$E$144,入力ｼｰﾄ!$O$3),1,1))</f>
        <v/>
      </c>
      <c r="S119" s="19" t="str">
        <f>IF(LEN(入力ｼｰﾄ!$E$144)&lt;入力ｼｰﾄ!$O$2,"",MID(RIGHT(入力ｼｰﾄ!$E$144,入力ｼｰﾄ!$O$2),1,1))</f>
        <v/>
      </c>
      <c r="T119" s="15" t="str">
        <f>IF(LEN(入力ｼｰﾄ!$E$145)&lt;入力ｼｰﾄ!$O$16,"",MID(RIGHT(入力ｼｰﾄ!$E$145,入力ｼｰﾄ!$O$16),1,1))</f>
        <v/>
      </c>
      <c r="U119" s="16" t="str">
        <f>IF(LEN(入力ｼｰﾄ!$E$145)&lt;入力ｼｰﾄ!$O$15,"",MID(RIGHT(入力ｼｰﾄ!$E$145,入力ｼｰﾄ!$O$15),1,1))</f>
        <v/>
      </c>
      <c r="V119" s="16" t="str">
        <f>IF(LEN(入力ｼｰﾄ!$E$145)&lt;入力ｼｰﾄ!$O$8,"",MID(RIGHT(入力ｼｰﾄ!$E$145,入力ｼｰﾄ!$O$8),1,1))</f>
        <v/>
      </c>
      <c r="W119" s="17" t="str">
        <f>IF(LEN(入力ｼｰﾄ!$E$145)&lt;入力ｼｰﾄ!$O$7,"",MID(RIGHT(入力ｼｰﾄ!$E$145,入力ｼｰﾄ!$O$7),1,1))</f>
        <v/>
      </c>
      <c r="X119" s="16" t="str">
        <f>IF(LEN(入力ｼｰﾄ!$E$145)&lt;入力ｼｰﾄ!$O$6,"",MID(RIGHT(入力ｼｰﾄ!$E$145,入力ｼｰﾄ!$O$6),1,1))</f>
        <v/>
      </c>
      <c r="Y119" s="18" t="str">
        <f>IF(LEN(入力ｼｰﾄ!$E$145)&lt;入力ｼｰﾄ!$O$5,"",MID(RIGHT(入力ｼｰﾄ!$E$145,入力ｼｰﾄ!$O$5),1,1))</f>
        <v/>
      </c>
      <c r="Z119" s="16" t="str">
        <f>IF(LEN(入力ｼｰﾄ!$E$145)&lt;入力ｼｰﾄ!$O$4,"",MID(RIGHT(入力ｼｰﾄ!$E$145,入力ｼｰﾄ!$O$4),1,1))</f>
        <v/>
      </c>
      <c r="AA119" s="16" t="str">
        <f>IF(LEN(入力ｼｰﾄ!$E$145)&lt;入力ｼｰﾄ!$O$3,"",MID(RIGHT(入力ｼｰﾄ!$E$145,入力ｼｰﾄ!$O$3),1,1))</f>
        <v/>
      </c>
      <c r="AB119" s="19" t="str">
        <f>IF(LEN(入力ｼｰﾄ!$E$145)&lt;入力ｼｰﾄ!$O$2,"",MID(RIGHT(入力ｼｰﾄ!$E$145,入力ｼｰﾄ!$O$2),1,1))</f>
        <v/>
      </c>
      <c r="AC119" s="46" t="str">
        <f>IF(LEN(入力ｼｰﾄ!$E$146)&lt;入力ｼｰﾄ!$O$16,"",MID(RIGHT(入力ｼｰﾄ!$E$146,入力ｼｰﾄ!$O$16),1,1))</f>
        <v/>
      </c>
      <c r="AD119" s="47" t="str">
        <f>IF(LEN(入力ｼｰﾄ!$E$146)&lt;入力ｼｰﾄ!$O$15,"",MID(RIGHT(入力ｼｰﾄ!$E$146,入力ｼｰﾄ!$O$15),1,1))</f>
        <v/>
      </c>
      <c r="AE119" s="47" t="str">
        <f>IF(LEN(入力ｼｰﾄ!$E$146)&lt;入力ｼｰﾄ!$O$8,"",MID(RIGHT(入力ｼｰﾄ!$E$146,入力ｼｰﾄ!$O$8),1,1))</f>
        <v/>
      </c>
      <c r="AF119" s="48" t="str">
        <f>IF(LEN(入力ｼｰﾄ!$E$146)&lt;入力ｼｰﾄ!$O$7,"",MID(RIGHT(入力ｼｰﾄ!$E$146,入力ｼｰﾄ!$O$7),1,1))</f>
        <v/>
      </c>
      <c r="AG119" s="47" t="str">
        <f>IF(LEN(入力ｼｰﾄ!$E$146)&lt;入力ｼｰﾄ!$O$6,"",MID(RIGHT(入力ｼｰﾄ!$E$146,入力ｼｰﾄ!$O$6),1,1))</f>
        <v/>
      </c>
      <c r="AH119" s="49" t="str">
        <f>IF(LEN(入力ｼｰﾄ!$E$146)&lt;入力ｼｰﾄ!$O$5,"",MID(RIGHT(入力ｼｰﾄ!$E$146,入力ｼｰﾄ!$O$5),1,1))</f>
        <v/>
      </c>
      <c r="AI119" s="47" t="str">
        <f>IF(LEN(入力ｼｰﾄ!$E$146)&lt;入力ｼｰﾄ!$O$4,"",MID(RIGHT(入力ｼｰﾄ!$E$146,入力ｼｰﾄ!$O$4),1,1))</f>
        <v/>
      </c>
      <c r="AJ119" s="47" t="str">
        <f>IF(LEN(入力ｼｰﾄ!$E$146)&lt;入力ｼｰﾄ!$O$3,"",MID(RIGHT(入力ｼｰﾄ!$E$146,入力ｼｰﾄ!$O$3),1,1))</f>
        <v/>
      </c>
      <c r="AK119" s="54" t="str">
        <f>IF(LEN(入力ｼｰﾄ!$E$146)&lt;入力ｼｰﾄ!$O$2,"",MID(RIGHT(入力ｼｰﾄ!$E$146,入力ｼｰﾄ!$O$2),1,1))</f>
        <v/>
      </c>
      <c r="AL119" s="62">
        <f>+入力ｼｰﾄ!E$147</f>
        <v>0</v>
      </c>
      <c r="AM119" s="15" t="str">
        <f>IF(LEN(入力ｼｰﾄ!$E$148)&lt;入力ｼｰﾄ!$O$16,"",MID(RIGHT(入力ｼｰﾄ!$E$148,入力ｼｰﾄ!$O$16),1,1))</f>
        <v/>
      </c>
      <c r="AN119" s="16" t="str">
        <f>IF(LEN(入力ｼｰﾄ!$E$148)&lt;入力ｼｰﾄ!$O$15,"",MID(RIGHT(入力ｼｰﾄ!$E$148,入力ｼｰﾄ!$O$15),1,1))</f>
        <v/>
      </c>
      <c r="AO119" s="16" t="str">
        <f>IF(LEN(入力ｼｰﾄ!$E$148)&lt;入力ｼｰﾄ!$O$8,"",MID(RIGHT(入力ｼｰﾄ!$E$148,入力ｼｰﾄ!$O$8),1,1))</f>
        <v/>
      </c>
      <c r="AP119" s="17" t="str">
        <f>IF(LEN(入力ｼｰﾄ!$E$148)&lt;入力ｼｰﾄ!$O$7,"",MID(RIGHT(入力ｼｰﾄ!$E$148,入力ｼｰﾄ!$O$7),1,1))</f>
        <v/>
      </c>
      <c r="AQ119" s="16" t="str">
        <f>IF(LEN(入力ｼｰﾄ!$E$148)&lt;入力ｼｰﾄ!$O$6,"",MID(RIGHT(入力ｼｰﾄ!$E$148,入力ｼｰﾄ!$O$6),1,1))</f>
        <v/>
      </c>
      <c r="AR119" s="18" t="str">
        <f>IF(LEN(入力ｼｰﾄ!$E$148)&lt;入力ｼｰﾄ!$O$5,"",MID(RIGHT(入力ｼｰﾄ!$E$148,入力ｼｰﾄ!$O$5),1,1))</f>
        <v/>
      </c>
      <c r="AS119" s="16" t="str">
        <f>IF(LEN(入力ｼｰﾄ!$E$148)&lt;入力ｼｰﾄ!$O$4,"",MID(RIGHT(入力ｼｰﾄ!$E$148,入力ｼｰﾄ!$O$4),1,1))</f>
        <v/>
      </c>
      <c r="AT119" s="16" t="str">
        <f>IF(LEN(入力ｼｰﾄ!$E$148)&lt;入力ｼｰﾄ!$O$3,"",MID(RIGHT(入力ｼｰﾄ!$E$148,入力ｼｰﾄ!$O$3),1,1))</f>
        <v/>
      </c>
      <c r="AU119" s="19" t="str">
        <f>IF(LEN(入力ｼｰﾄ!$E$148)&lt;入力ｼｰﾄ!$O$2,"",MID(RIGHT(入力ｼｰﾄ!$E$148,入力ｼｰﾄ!$O$2),1,1))</f>
        <v>0</v>
      </c>
      <c r="AV119" s="15" t="str">
        <f>IF(LEN(入力ｼｰﾄ!$E$149)&lt;入力ｼｰﾄ!$O$16,"",MID(RIGHT(入力ｼｰﾄ!$E$149,入力ｼｰﾄ!$O$16),1,1))</f>
        <v/>
      </c>
      <c r="AW119" s="16" t="str">
        <f>IF(LEN(入力ｼｰﾄ!$E$149)&lt;入力ｼｰﾄ!$O$15,"",MID(RIGHT(入力ｼｰﾄ!$E$149,入力ｼｰﾄ!$O$15),1,1))</f>
        <v/>
      </c>
      <c r="AX119" s="16" t="str">
        <f>IF(LEN(入力ｼｰﾄ!$E$149)&lt;入力ｼｰﾄ!$O$8,"",MID(RIGHT(入力ｼｰﾄ!$E$149,入力ｼｰﾄ!$O$8),1,1))</f>
        <v/>
      </c>
      <c r="AY119" s="17" t="str">
        <f>IF(LEN(入力ｼｰﾄ!$E$149)&lt;入力ｼｰﾄ!$O$7,"",MID(RIGHT(入力ｼｰﾄ!$E$149,入力ｼｰﾄ!$O$7),1,1))</f>
        <v/>
      </c>
      <c r="AZ119" s="16" t="str">
        <f>IF(LEN(入力ｼｰﾄ!$E$149)&lt;入力ｼｰﾄ!$O$6,"",MID(RIGHT(入力ｼｰﾄ!$E$149,入力ｼｰﾄ!$O$6),1,1))</f>
        <v/>
      </c>
      <c r="BA119" s="18" t="str">
        <f>IF(LEN(入力ｼｰﾄ!$E$149)&lt;入力ｼｰﾄ!$O$5,"",MID(RIGHT(入力ｼｰﾄ!$E$149,入力ｼｰﾄ!$O$5),1,1))</f>
        <v/>
      </c>
      <c r="BB119" s="16" t="str">
        <f>IF(LEN(入力ｼｰﾄ!$E$149)&lt;入力ｼｰﾄ!$O$4,"",MID(RIGHT(入力ｼｰﾄ!$E$149,入力ｼｰﾄ!$O$4),1,1))</f>
        <v/>
      </c>
      <c r="BC119" s="16" t="str">
        <f>IF(LEN(入力ｼｰﾄ!$E$149)&lt;入力ｼｰﾄ!$O$3,"",MID(RIGHT(入力ｼｰﾄ!$E$149,入力ｼｰﾄ!$O$3),1,1))</f>
        <v/>
      </c>
      <c r="BD119" s="16" t="str">
        <f>IF(LEN(入力ｼｰﾄ!$E$149)&lt;入力ｼｰﾄ!$O$2,"",MID(RIGHT(入力ｼｰﾄ!$E$149,入力ｼｰﾄ!$O$2),1,1))</f>
        <v>0</v>
      </c>
      <c r="BE119" s="252"/>
      <c r="BF119" s="253"/>
      <c r="BG119" s="253"/>
      <c r="BH119" s="254"/>
      <c r="BJ119" s="43" t="s">
        <v>104</v>
      </c>
    </row>
    <row r="120" spans="1:62" ht="20.25" customHeight="1">
      <c r="A120" s="261">
        <f>入力ｼｰﾄ!$F$143</f>
        <v>0</v>
      </c>
      <c r="B120" s="259"/>
      <c r="C120" s="259"/>
      <c r="D120" s="259"/>
      <c r="E120" s="259"/>
      <c r="F120" s="259"/>
      <c r="G120" s="259"/>
      <c r="H120" s="259"/>
      <c r="I120" s="259"/>
      <c r="J120" s="260"/>
      <c r="K120" s="15" t="str">
        <f>IF(LEN(入力ｼｰﾄ!$F$144)&lt;入力ｼｰﾄ!$O$16,"",MID(RIGHT(入力ｼｰﾄ!$F$144,入力ｼｰﾄ!$O$16),1,1))</f>
        <v/>
      </c>
      <c r="L120" s="16" t="str">
        <f>IF(LEN(入力ｼｰﾄ!$F$144)&lt;入力ｼｰﾄ!$O$15,"",MID(RIGHT(入力ｼｰﾄ!$F$144,入力ｼｰﾄ!$O$15),1,1))</f>
        <v/>
      </c>
      <c r="M120" s="16" t="str">
        <f>IF(LEN(入力ｼｰﾄ!$F$144)&lt;入力ｼｰﾄ!$O$8,"",MID(RIGHT(入力ｼｰﾄ!$F$144,入力ｼｰﾄ!$O$8),1,1))</f>
        <v/>
      </c>
      <c r="N120" s="17" t="str">
        <f>IF(LEN(入力ｼｰﾄ!$F$144)&lt;入力ｼｰﾄ!$O$7,"",MID(RIGHT(入力ｼｰﾄ!$F$144,入力ｼｰﾄ!$O$7),1,1))</f>
        <v/>
      </c>
      <c r="O120" s="16" t="str">
        <f>IF(LEN(入力ｼｰﾄ!$F$144)&lt;入力ｼｰﾄ!$O$6,"",MID(RIGHT(入力ｼｰﾄ!$F$144,入力ｼｰﾄ!$O$6),1,1))</f>
        <v/>
      </c>
      <c r="P120" s="18" t="str">
        <f>IF(LEN(入力ｼｰﾄ!$F$144)&lt;入力ｼｰﾄ!$O$5,"",MID(RIGHT(入力ｼｰﾄ!$F$144,入力ｼｰﾄ!$O$5),1,1))</f>
        <v/>
      </c>
      <c r="Q120" s="16" t="str">
        <f>IF(LEN(入力ｼｰﾄ!$F$144)&lt;入力ｼｰﾄ!$O$4,"",MID(RIGHT(入力ｼｰﾄ!$F$144,入力ｼｰﾄ!$O$4),1,1))</f>
        <v/>
      </c>
      <c r="R120" s="16" t="str">
        <f>IF(LEN(入力ｼｰﾄ!$F$144)&lt;入力ｼｰﾄ!$O$3,"",MID(RIGHT(入力ｼｰﾄ!$F$144,入力ｼｰﾄ!$O$3),1,1))</f>
        <v/>
      </c>
      <c r="S120" s="19" t="str">
        <f>IF(LEN(入力ｼｰﾄ!$F$144)&lt;入力ｼｰﾄ!$O$2,"",MID(RIGHT(入力ｼｰﾄ!$F$144,入力ｼｰﾄ!$O$2),1,1))</f>
        <v/>
      </c>
      <c r="T120" s="15" t="str">
        <f>IF(LEN(入力ｼｰﾄ!$F$145)&lt;入力ｼｰﾄ!$O$16,"",MID(RIGHT(入力ｼｰﾄ!$F$145,入力ｼｰﾄ!$O$16),1,1))</f>
        <v/>
      </c>
      <c r="U120" s="16" t="str">
        <f>IF(LEN(入力ｼｰﾄ!$F$145)&lt;入力ｼｰﾄ!$O$15,"",MID(RIGHT(入力ｼｰﾄ!$F$145,入力ｼｰﾄ!$O$15),1,1))</f>
        <v/>
      </c>
      <c r="V120" s="16" t="str">
        <f>IF(LEN(入力ｼｰﾄ!$F$145)&lt;入力ｼｰﾄ!$O$8,"",MID(RIGHT(入力ｼｰﾄ!$F$145,入力ｼｰﾄ!$O$8),1,1))</f>
        <v/>
      </c>
      <c r="W120" s="17" t="str">
        <f>IF(LEN(入力ｼｰﾄ!$F$145)&lt;入力ｼｰﾄ!$O$7,"",MID(RIGHT(入力ｼｰﾄ!$F$145,入力ｼｰﾄ!$O$7),1,1))</f>
        <v/>
      </c>
      <c r="X120" s="16" t="str">
        <f>IF(LEN(入力ｼｰﾄ!$F$145)&lt;入力ｼｰﾄ!$O$6,"",MID(RIGHT(入力ｼｰﾄ!$F$145,入力ｼｰﾄ!$O$6),1,1))</f>
        <v/>
      </c>
      <c r="Y120" s="18" t="str">
        <f>IF(LEN(入力ｼｰﾄ!$F$145)&lt;入力ｼｰﾄ!$O$5,"",MID(RIGHT(入力ｼｰﾄ!$F$145,入力ｼｰﾄ!$O$5),1,1))</f>
        <v/>
      </c>
      <c r="Z120" s="16" t="str">
        <f>IF(LEN(入力ｼｰﾄ!$F$145)&lt;入力ｼｰﾄ!$O$4,"",MID(RIGHT(入力ｼｰﾄ!$F$145,入力ｼｰﾄ!$O$4),1,1))</f>
        <v/>
      </c>
      <c r="AA120" s="16" t="str">
        <f>IF(LEN(入力ｼｰﾄ!$F$145)&lt;入力ｼｰﾄ!$O$3,"",MID(RIGHT(入力ｼｰﾄ!$F$145,入力ｼｰﾄ!$O$3),1,1))</f>
        <v/>
      </c>
      <c r="AB120" s="19" t="str">
        <f>IF(LEN(入力ｼｰﾄ!$F$145)&lt;入力ｼｰﾄ!$O$2,"",MID(RIGHT(入力ｼｰﾄ!$F$145,入力ｼｰﾄ!$O$2),1,1))</f>
        <v/>
      </c>
      <c r="AC120" s="46" t="str">
        <f>IF(LEN(入力ｼｰﾄ!$F$146)&lt;入力ｼｰﾄ!$O$16,"",MID(RIGHT(入力ｼｰﾄ!$F$146,入力ｼｰﾄ!$O$16),1,1))</f>
        <v/>
      </c>
      <c r="AD120" s="47" t="str">
        <f>IF(LEN(入力ｼｰﾄ!$F$146)&lt;入力ｼｰﾄ!$O$15,"",MID(RIGHT(入力ｼｰﾄ!$F$146,入力ｼｰﾄ!$O$15),1,1))</f>
        <v/>
      </c>
      <c r="AE120" s="47" t="str">
        <f>IF(LEN(入力ｼｰﾄ!$F$146)&lt;入力ｼｰﾄ!$O$8,"",MID(RIGHT(入力ｼｰﾄ!$F$146,入力ｼｰﾄ!$O$8),1,1))</f>
        <v/>
      </c>
      <c r="AF120" s="48" t="str">
        <f>IF(LEN(入力ｼｰﾄ!$F$146)&lt;入力ｼｰﾄ!$O$7,"",MID(RIGHT(入力ｼｰﾄ!$F$146,入力ｼｰﾄ!$O$7),1,1))</f>
        <v/>
      </c>
      <c r="AG120" s="47" t="str">
        <f>IF(LEN(入力ｼｰﾄ!$F$146)&lt;入力ｼｰﾄ!$O$6,"",MID(RIGHT(入力ｼｰﾄ!$F$146,入力ｼｰﾄ!$O$6),1,1))</f>
        <v/>
      </c>
      <c r="AH120" s="49" t="str">
        <f>IF(LEN(入力ｼｰﾄ!$F$146)&lt;入力ｼｰﾄ!$O$5,"",MID(RIGHT(入力ｼｰﾄ!$F$146,入力ｼｰﾄ!$O$5),1,1))</f>
        <v/>
      </c>
      <c r="AI120" s="47" t="str">
        <f>IF(LEN(入力ｼｰﾄ!$F$146)&lt;入力ｼｰﾄ!$O$4,"",MID(RIGHT(入力ｼｰﾄ!$F$146,入力ｼｰﾄ!$O$4),1,1))</f>
        <v/>
      </c>
      <c r="AJ120" s="47" t="str">
        <f>IF(LEN(入力ｼｰﾄ!$F$146)&lt;入力ｼｰﾄ!$O$3,"",MID(RIGHT(入力ｼｰﾄ!$F$146,入力ｼｰﾄ!$O$3),1,1))</f>
        <v/>
      </c>
      <c r="AK120" s="54" t="str">
        <f>IF(LEN(入力ｼｰﾄ!$F$146)&lt;入力ｼｰﾄ!$O$2,"",MID(RIGHT(入力ｼｰﾄ!$F$146,入力ｼｰﾄ!$O$2),1,1))</f>
        <v/>
      </c>
      <c r="AL120" s="62">
        <f>+入力ｼｰﾄ!F$147</f>
        <v>0</v>
      </c>
      <c r="AM120" s="15" t="str">
        <f>IF(LEN(入力ｼｰﾄ!$F$148)&lt;入力ｼｰﾄ!$O$16,"",MID(RIGHT(入力ｼｰﾄ!$F$148,入力ｼｰﾄ!$O$16),1,1))</f>
        <v/>
      </c>
      <c r="AN120" s="16" t="str">
        <f>IF(LEN(入力ｼｰﾄ!$F$148)&lt;入力ｼｰﾄ!$O$15,"",MID(RIGHT(入力ｼｰﾄ!$F$148,入力ｼｰﾄ!$O$15),1,1))</f>
        <v/>
      </c>
      <c r="AO120" s="16" t="str">
        <f>IF(LEN(入力ｼｰﾄ!$F$148)&lt;入力ｼｰﾄ!$O$8,"",MID(RIGHT(入力ｼｰﾄ!$F$148,入力ｼｰﾄ!$O$8),1,1))</f>
        <v/>
      </c>
      <c r="AP120" s="17" t="str">
        <f>IF(LEN(入力ｼｰﾄ!$F$148)&lt;入力ｼｰﾄ!$O$7,"",MID(RIGHT(入力ｼｰﾄ!$F$148,入力ｼｰﾄ!$O$7),1,1))</f>
        <v/>
      </c>
      <c r="AQ120" s="16" t="str">
        <f>IF(LEN(入力ｼｰﾄ!$F$148)&lt;入力ｼｰﾄ!$O$6,"",MID(RIGHT(入力ｼｰﾄ!$F$148,入力ｼｰﾄ!$O$6),1,1))</f>
        <v/>
      </c>
      <c r="AR120" s="18" t="str">
        <f>IF(LEN(入力ｼｰﾄ!$F$148)&lt;入力ｼｰﾄ!$O$5,"",MID(RIGHT(入力ｼｰﾄ!$F$148,入力ｼｰﾄ!$O$5),1,1))</f>
        <v/>
      </c>
      <c r="AS120" s="16" t="str">
        <f>IF(LEN(入力ｼｰﾄ!$F$148)&lt;入力ｼｰﾄ!$O$4,"",MID(RIGHT(入力ｼｰﾄ!$F$148,入力ｼｰﾄ!$O$4),1,1))</f>
        <v/>
      </c>
      <c r="AT120" s="16" t="str">
        <f>IF(LEN(入力ｼｰﾄ!$F$148)&lt;入力ｼｰﾄ!$O$3,"",MID(RIGHT(入力ｼｰﾄ!$F$148,入力ｼｰﾄ!$O$3),1,1))</f>
        <v/>
      </c>
      <c r="AU120" s="19" t="str">
        <f>IF(LEN(入力ｼｰﾄ!$F$148)&lt;入力ｼｰﾄ!$O$2,"",MID(RIGHT(入力ｼｰﾄ!$F$148,入力ｼｰﾄ!$O$2),1,1))</f>
        <v>0</v>
      </c>
      <c r="AV120" s="15" t="str">
        <f>IF(LEN(入力ｼｰﾄ!$F$149)&lt;入力ｼｰﾄ!$O$16,"",MID(RIGHT(入力ｼｰﾄ!$F$149,入力ｼｰﾄ!$O$16),1,1))</f>
        <v/>
      </c>
      <c r="AW120" s="16" t="str">
        <f>IF(LEN(入力ｼｰﾄ!$F$149)&lt;入力ｼｰﾄ!$O$15,"",MID(RIGHT(入力ｼｰﾄ!$F$149,入力ｼｰﾄ!$O$15),1,1))</f>
        <v/>
      </c>
      <c r="AX120" s="16" t="str">
        <f>IF(LEN(入力ｼｰﾄ!$F$149)&lt;入力ｼｰﾄ!$O$8,"",MID(RIGHT(入力ｼｰﾄ!$F$149,入力ｼｰﾄ!$O$8),1,1))</f>
        <v/>
      </c>
      <c r="AY120" s="17" t="str">
        <f>IF(LEN(入力ｼｰﾄ!$F$149)&lt;入力ｼｰﾄ!$O$7,"",MID(RIGHT(入力ｼｰﾄ!$F$149,入力ｼｰﾄ!$O$7),1,1))</f>
        <v/>
      </c>
      <c r="AZ120" s="16" t="str">
        <f>IF(LEN(入力ｼｰﾄ!$F$149)&lt;入力ｼｰﾄ!$O$6,"",MID(RIGHT(入力ｼｰﾄ!$F$149,入力ｼｰﾄ!$O$6),1,1))</f>
        <v/>
      </c>
      <c r="BA120" s="18" t="str">
        <f>IF(LEN(入力ｼｰﾄ!$F$149)&lt;入力ｼｰﾄ!$O$5,"",MID(RIGHT(入力ｼｰﾄ!$F$149,入力ｼｰﾄ!$O$5),1,1))</f>
        <v/>
      </c>
      <c r="BB120" s="16" t="str">
        <f>IF(LEN(入力ｼｰﾄ!$F$149)&lt;入力ｼｰﾄ!$O$4,"",MID(RIGHT(入力ｼｰﾄ!$F$149,入力ｼｰﾄ!$O$4),1,1))</f>
        <v/>
      </c>
      <c r="BC120" s="16" t="str">
        <f>IF(LEN(入力ｼｰﾄ!$F$149)&lt;入力ｼｰﾄ!$O$3,"",MID(RIGHT(入力ｼｰﾄ!$F$149,入力ｼｰﾄ!$O$3),1,1))</f>
        <v/>
      </c>
      <c r="BD120" s="16" t="str">
        <f>IF(LEN(入力ｼｰﾄ!$F$149)&lt;入力ｼｰﾄ!$O$2,"",MID(RIGHT(入力ｼｰﾄ!$F$149,入力ｼｰﾄ!$O$2),1,1))</f>
        <v>0</v>
      </c>
      <c r="BE120" s="252"/>
      <c r="BF120" s="253"/>
      <c r="BG120" s="253"/>
      <c r="BH120" s="254"/>
    </row>
    <row r="121" spans="1:62" ht="20.25" customHeight="1">
      <c r="A121" s="261">
        <f>入力ｼｰﾄ!$G$143</f>
        <v>0</v>
      </c>
      <c r="B121" s="259"/>
      <c r="C121" s="259"/>
      <c r="D121" s="259"/>
      <c r="E121" s="259"/>
      <c r="F121" s="259"/>
      <c r="G121" s="259"/>
      <c r="H121" s="259"/>
      <c r="I121" s="259"/>
      <c r="J121" s="260"/>
      <c r="K121" s="15" t="str">
        <f>IF(LEN(入力ｼｰﾄ!$G$144)&lt;入力ｼｰﾄ!$O$16,"",MID(RIGHT(入力ｼｰﾄ!$G$144,入力ｼｰﾄ!$O$16),1,1))</f>
        <v/>
      </c>
      <c r="L121" s="16" t="str">
        <f>IF(LEN(入力ｼｰﾄ!$G$144)&lt;入力ｼｰﾄ!$O$15,"",MID(RIGHT(入力ｼｰﾄ!$G$144,入力ｼｰﾄ!$O$15),1,1))</f>
        <v/>
      </c>
      <c r="M121" s="16" t="str">
        <f>IF(LEN(入力ｼｰﾄ!$G$144)&lt;入力ｼｰﾄ!$O$8,"",MID(RIGHT(入力ｼｰﾄ!$G$144,入力ｼｰﾄ!$O$8),1,1))</f>
        <v/>
      </c>
      <c r="N121" s="17" t="str">
        <f>IF(LEN(入力ｼｰﾄ!$G$144)&lt;入力ｼｰﾄ!$O$7,"",MID(RIGHT(入力ｼｰﾄ!$G$144,入力ｼｰﾄ!$O$7),1,1))</f>
        <v/>
      </c>
      <c r="O121" s="16" t="str">
        <f>IF(LEN(入力ｼｰﾄ!$G$144)&lt;入力ｼｰﾄ!$O$6,"",MID(RIGHT(入力ｼｰﾄ!$G$144,入力ｼｰﾄ!$O$6),1,1))</f>
        <v/>
      </c>
      <c r="P121" s="18" t="str">
        <f>IF(LEN(入力ｼｰﾄ!$G$144)&lt;入力ｼｰﾄ!$O$5,"",MID(RIGHT(入力ｼｰﾄ!$G$144,入力ｼｰﾄ!$O$5),1,1))</f>
        <v/>
      </c>
      <c r="Q121" s="16" t="str">
        <f>IF(LEN(入力ｼｰﾄ!$G$144)&lt;入力ｼｰﾄ!$O$4,"",MID(RIGHT(入力ｼｰﾄ!$G$144,入力ｼｰﾄ!$O$4),1,1))</f>
        <v/>
      </c>
      <c r="R121" s="16" t="str">
        <f>IF(LEN(入力ｼｰﾄ!$G$144)&lt;入力ｼｰﾄ!$O$3,"",MID(RIGHT(入力ｼｰﾄ!$G$144,入力ｼｰﾄ!$O$3),1,1))</f>
        <v/>
      </c>
      <c r="S121" s="19" t="str">
        <f>IF(LEN(入力ｼｰﾄ!$G$144)&lt;入力ｼｰﾄ!$O$2,"",MID(RIGHT(入力ｼｰﾄ!$G$144,入力ｼｰﾄ!$O$2),1,1))</f>
        <v/>
      </c>
      <c r="T121" s="15" t="str">
        <f>IF(LEN(入力ｼｰﾄ!$G$145)&lt;入力ｼｰﾄ!$O$16,"",MID(RIGHT(入力ｼｰﾄ!$G$145,入力ｼｰﾄ!$O$16),1,1))</f>
        <v/>
      </c>
      <c r="U121" s="16" t="str">
        <f>IF(LEN(入力ｼｰﾄ!$G$145)&lt;入力ｼｰﾄ!$O$15,"",MID(RIGHT(入力ｼｰﾄ!$G$145,入力ｼｰﾄ!$O$15),1,1))</f>
        <v/>
      </c>
      <c r="V121" s="16" t="str">
        <f>IF(LEN(入力ｼｰﾄ!$G$145)&lt;入力ｼｰﾄ!$O$8,"",MID(RIGHT(入力ｼｰﾄ!$G$145,入力ｼｰﾄ!$O$8),1,1))</f>
        <v/>
      </c>
      <c r="W121" s="17" t="str">
        <f>IF(LEN(入力ｼｰﾄ!$G$145)&lt;入力ｼｰﾄ!$O$7,"",MID(RIGHT(入力ｼｰﾄ!$G$145,入力ｼｰﾄ!$O$7),1,1))</f>
        <v/>
      </c>
      <c r="X121" s="16" t="str">
        <f>IF(LEN(入力ｼｰﾄ!$G$145)&lt;入力ｼｰﾄ!$O$6,"",MID(RIGHT(入力ｼｰﾄ!$G$145,入力ｼｰﾄ!$O$6),1,1))</f>
        <v/>
      </c>
      <c r="Y121" s="18" t="str">
        <f>IF(LEN(入力ｼｰﾄ!$G$145)&lt;入力ｼｰﾄ!$O$5,"",MID(RIGHT(入力ｼｰﾄ!$G$145,入力ｼｰﾄ!$O$5),1,1))</f>
        <v/>
      </c>
      <c r="Z121" s="16" t="str">
        <f>IF(LEN(入力ｼｰﾄ!$G$145)&lt;入力ｼｰﾄ!$O$4,"",MID(RIGHT(入力ｼｰﾄ!$G$145,入力ｼｰﾄ!$O$4),1,1))</f>
        <v/>
      </c>
      <c r="AA121" s="16" t="str">
        <f>IF(LEN(入力ｼｰﾄ!$G$145)&lt;入力ｼｰﾄ!$O$3,"",MID(RIGHT(入力ｼｰﾄ!$G$145,入力ｼｰﾄ!$O$3),1,1))</f>
        <v/>
      </c>
      <c r="AB121" s="19" t="str">
        <f>IF(LEN(入力ｼｰﾄ!$G$145)&lt;入力ｼｰﾄ!$O$2,"",MID(RIGHT(入力ｼｰﾄ!$G$145,入力ｼｰﾄ!$O$2),1,1))</f>
        <v/>
      </c>
      <c r="AC121" s="46" t="str">
        <f>IF(LEN(入力ｼｰﾄ!$G$146)&lt;入力ｼｰﾄ!$O$16,"",MID(RIGHT(入力ｼｰﾄ!$G$146,入力ｼｰﾄ!$O$16),1,1))</f>
        <v/>
      </c>
      <c r="AD121" s="47" t="str">
        <f>IF(LEN(入力ｼｰﾄ!$G$146)&lt;入力ｼｰﾄ!$O$15,"",MID(RIGHT(入力ｼｰﾄ!$G$146,入力ｼｰﾄ!$O$15),1,1))</f>
        <v/>
      </c>
      <c r="AE121" s="47" t="str">
        <f>IF(LEN(入力ｼｰﾄ!$G$146)&lt;入力ｼｰﾄ!$O$8,"",MID(RIGHT(入力ｼｰﾄ!$G$146,入力ｼｰﾄ!$O$8),1,1))</f>
        <v/>
      </c>
      <c r="AF121" s="48" t="str">
        <f>IF(LEN(入力ｼｰﾄ!$G$146)&lt;入力ｼｰﾄ!$O$7,"",MID(RIGHT(入力ｼｰﾄ!$G$146,入力ｼｰﾄ!$O$7),1,1))</f>
        <v/>
      </c>
      <c r="AG121" s="47" t="str">
        <f>IF(LEN(入力ｼｰﾄ!$G$146)&lt;入力ｼｰﾄ!$O$6,"",MID(RIGHT(入力ｼｰﾄ!$G$146,入力ｼｰﾄ!$O$6),1,1))</f>
        <v/>
      </c>
      <c r="AH121" s="49" t="str">
        <f>IF(LEN(入力ｼｰﾄ!$G$146)&lt;入力ｼｰﾄ!$O$5,"",MID(RIGHT(入力ｼｰﾄ!$G$146,入力ｼｰﾄ!$O$5),1,1))</f>
        <v/>
      </c>
      <c r="AI121" s="47" t="str">
        <f>IF(LEN(入力ｼｰﾄ!$G$146)&lt;入力ｼｰﾄ!$O$4,"",MID(RIGHT(入力ｼｰﾄ!$G$146,入力ｼｰﾄ!$O$4),1,1))</f>
        <v/>
      </c>
      <c r="AJ121" s="47" t="str">
        <f>IF(LEN(入力ｼｰﾄ!$G$146)&lt;入力ｼｰﾄ!$O$3,"",MID(RIGHT(入力ｼｰﾄ!$G$146,入力ｼｰﾄ!$O$3),1,1))</f>
        <v/>
      </c>
      <c r="AK121" s="54" t="str">
        <f>IF(LEN(入力ｼｰﾄ!$G$146)&lt;入力ｼｰﾄ!$O$2,"",MID(RIGHT(入力ｼｰﾄ!$G$146,入力ｼｰﾄ!$O$2),1,1))</f>
        <v/>
      </c>
      <c r="AL121" s="62">
        <f>+入力ｼｰﾄ!G$147</f>
        <v>0</v>
      </c>
      <c r="AM121" s="15" t="str">
        <f>IF(LEN(入力ｼｰﾄ!$G$148)&lt;入力ｼｰﾄ!$O$16,"",MID(RIGHT(入力ｼｰﾄ!$G$148,入力ｼｰﾄ!$O$16),1,1))</f>
        <v/>
      </c>
      <c r="AN121" s="16" t="str">
        <f>IF(LEN(入力ｼｰﾄ!$G$148)&lt;入力ｼｰﾄ!$O$15,"",MID(RIGHT(入力ｼｰﾄ!$G$148,入力ｼｰﾄ!$O$15),1,1))</f>
        <v/>
      </c>
      <c r="AO121" s="16" t="str">
        <f>IF(LEN(入力ｼｰﾄ!$G$148)&lt;入力ｼｰﾄ!$O$8,"",MID(RIGHT(入力ｼｰﾄ!$G$148,入力ｼｰﾄ!$O$8),1,1))</f>
        <v/>
      </c>
      <c r="AP121" s="17" t="str">
        <f>IF(LEN(入力ｼｰﾄ!$G$148)&lt;入力ｼｰﾄ!$O$7,"",MID(RIGHT(入力ｼｰﾄ!$G$148,入力ｼｰﾄ!$O$7),1,1))</f>
        <v/>
      </c>
      <c r="AQ121" s="16" t="str">
        <f>IF(LEN(入力ｼｰﾄ!$G$148)&lt;入力ｼｰﾄ!$O$6,"",MID(RIGHT(入力ｼｰﾄ!$G$148,入力ｼｰﾄ!$O$6),1,1))</f>
        <v/>
      </c>
      <c r="AR121" s="18" t="str">
        <f>IF(LEN(入力ｼｰﾄ!$G$148)&lt;入力ｼｰﾄ!$O$5,"",MID(RIGHT(入力ｼｰﾄ!$G$148,入力ｼｰﾄ!$O$5),1,1))</f>
        <v/>
      </c>
      <c r="AS121" s="16" t="str">
        <f>IF(LEN(入力ｼｰﾄ!$G$148)&lt;入力ｼｰﾄ!$O$4,"",MID(RIGHT(入力ｼｰﾄ!$G$148,入力ｼｰﾄ!$O$4),1,1))</f>
        <v/>
      </c>
      <c r="AT121" s="16" t="str">
        <f>IF(LEN(入力ｼｰﾄ!$G$148)&lt;入力ｼｰﾄ!$O$3,"",MID(RIGHT(入力ｼｰﾄ!$G$148,入力ｼｰﾄ!$O$3),1,1))</f>
        <v/>
      </c>
      <c r="AU121" s="19" t="str">
        <f>IF(LEN(入力ｼｰﾄ!$G$148)&lt;入力ｼｰﾄ!$O$2,"",MID(RIGHT(入力ｼｰﾄ!$G$148,入力ｼｰﾄ!$O$2),1,1))</f>
        <v>0</v>
      </c>
      <c r="AV121" s="15" t="str">
        <f>IF(LEN(入力ｼｰﾄ!$G$149)&lt;入力ｼｰﾄ!$O$16,"",MID(RIGHT(入力ｼｰﾄ!$G$149,入力ｼｰﾄ!$O$16),1,1))</f>
        <v/>
      </c>
      <c r="AW121" s="16" t="str">
        <f>IF(LEN(入力ｼｰﾄ!$G$149)&lt;入力ｼｰﾄ!$O$15,"",MID(RIGHT(入力ｼｰﾄ!$G$149,入力ｼｰﾄ!$O$15),1,1))</f>
        <v/>
      </c>
      <c r="AX121" s="16" t="str">
        <f>IF(LEN(入力ｼｰﾄ!$G$149)&lt;入力ｼｰﾄ!$O$8,"",MID(RIGHT(入力ｼｰﾄ!$G$149,入力ｼｰﾄ!$O$8),1,1))</f>
        <v/>
      </c>
      <c r="AY121" s="17" t="str">
        <f>IF(LEN(入力ｼｰﾄ!$G$149)&lt;入力ｼｰﾄ!$O$7,"",MID(RIGHT(入力ｼｰﾄ!$G$149,入力ｼｰﾄ!$O$7),1,1))</f>
        <v/>
      </c>
      <c r="AZ121" s="16" t="str">
        <f>IF(LEN(入力ｼｰﾄ!$G$149)&lt;入力ｼｰﾄ!$O$6,"",MID(RIGHT(入力ｼｰﾄ!$G$149,入力ｼｰﾄ!$O$6),1,1))</f>
        <v/>
      </c>
      <c r="BA121" s="18" t="str">
        <f>IF(LEN(入力ｼｰﾄ!$G$149)&lt;入力ｼｰﾄ!$O$5,"",MID(RIGHT(入力ｼｰﾄ!$G$149,入力ｼｰﾄ!$O$5),1,1))</f>
        <v/>
      </c>
      <c r="BB121" s="16" t="str">
        <f>IF(LEN(入力ｼｰﾄ!$G$149)&lt;入力ｼｰﾄ!$O$4,"",MID(RIGHT(入力ｼｰﾄ!$G$149,入力ｼｰﾄ!$O$4),1,1))</f>
        <v/>
      </c>
      <c r="BC121" s="16" t="str">
        <f>IF(LEN(入力ｼｰﾄ!$G$149)&lt;入力ｼｰﾄ!$O$3,"",MID(RIGHT(入力ｼｰﾄ!$G$149,入力ｼｰﾄ!$O$3),1,1))</f>
        <v/>
      </c>
      <c r="BD121" s="16" t="str">
        <f>IF(LEN(入力ｼｰﾄ!$G$149)&lt;入力ｼｰﾄ!$O$2,"",MID(RIGHT(入力ｼｰﾄ!$G$149,入力ｼｰﾄ!$O$2),1,1))</f>
        <v>0</v>
      </c>
      <c r="BE121" s="252"/>
      <c r="BF121" s="253"/>
      <c r="BG121" s="253"/>
      <c r="BH121" s="254"/>
    </row>
    <row r="122" spans="1:62" ht="20.25" customHeight="1" thickBot="1">
      <c r="A122" s="262" t="s">
        <v>13</v>
      </c>
      <c r="B122" s="263"/>
      <c r="C122" s="263"/>
      <c r="D122" s="263"/>
      <c r="E122" s="263"/>
      <c r="F122" s="263"/>
      <c r="G122" s="263"/>
      <c r="H122" s="263"/>
      <c r="I122" s="263"/>
      <c r="J122" s="264"/>
      <c r="K122" s="20" t="str">
        <f>IF(LEN(入力ｼｰﾄ!$H$144)&lt;入力ｼｰﾄ!$O$16,"",MID(RIGHT(入力ｼｰﾄ!$H$144,入力ｼｰﾄ!$O$16),1,1))</f>
        <v/>
      </c>
      <c r="L122" s="21" t="str">
        <f>IF(LEN(入力ｼｰﾄ!$H$144)&lt;入力ｼｰﾄ!$O$15,"",MID(RIGHT(入力ｼｰﾄ!$H$144,入力ｼｰﾄ!$O$15),1,1))</f>
        <v/>
      </c>
      <c r="M122" s="21" t="str">
        <f>IF(LEN(入力ｼｰﾄ!$H$144)&lt;入力ｼｰﾄ!$O$8,"",MID(RIGHT(入力ｼｰﾄ!$H$144,入力ｼｰﾄ!$O$8),1,1))</f>
        <v/>
      </c>
      <c r="N122" s="22" t="str">
        <f>IF(LEN(入力ｼｰﾄ!$H$144)&lt;入力ｼｰﾄ!$O$7,"",MID(RIGHT(入力ｼｰﾄ!$H$144,入力ｼｰﾄ!$O$7),1,1))</f>
        <v/>
      </c>
      <c r="O122" s="21" t="str">
        <f>IF(LEN(入力ｼｰﾄ!$H$144)&lt;入力ｼｰﾄ!$O$6,"",MID(RIGHT(入力ｼｰﾄ!$H$144,入力ｼｰﾄ!$O$6),1,1))</f>
        <v/>
      </c>
      <c r="P122" s="23" t="str">
        <f>IF(LEN(入力ｼｰﾄ!$H$144)&lt;入力ｼｰﾄ!$O$5,"",MID(RIGHT(入力ｼｰﾄ!$H$144,入力ｼｰﾄ!$O$5),1,1))</f>
        <v/>
      </c>
      <c r="Q122" s="21" t="str">
        <f>IF(LEN(入力ｼｰﾄ!$H$144)&lt;入力ｼｰﾄ!$O$4,"",MID(RIGHT(入力ｼｰﾄ!$H$144,入力ｼｰﾄ!$O$4),1,1))</f>
        <v/>
      </c>
      <c r="R122" s="21" t="str">
        <f>IF(LEN(入力ｼｰﾄ!$H$144)&lt;入力ｼｰﾄ!$O$3,"",MID(RIGHT(入力ｼｰﾄ!$H$144,入力ｼｰﾄ!$O$3),1,1))</f>
        <v/>
      </c>
      <c r="S122" s="24" t="str">
        <f>IF(LEN(入力ｼｰﾄ!$H$144)&lt;入力ｼｰﾄ!$O$2,"",MID(RIGHT(入力ｼｰﾄ!$H$144,入力ｼｰﾄ!$O$2),1,1))</f>
        <v>0</v>
      </c>
      <c r="T122" s="20" t="str">
        <f>IF(LEN(入力ｼｰﾄ!$H$145)&lt;入力ｼｰﾄ!$O$16,"",MID(RIGHT(入力ｼｰﾄ!$H$145,入力ｼｰﾄ!$O$16),1,1))</f>
        <v/>
      </c>
      <c r="U122" s="21" t="str">
        <f>IF(LEN(入力ｼｰﾄ!$H$145)&lt;入力ｼｰﾄ!$O$15,"",MID(RIGHT(入力ｼｰﾄ!$H$145,入力ｼｰﾄ!$O$15),1,1))</f>
        <v/>
      </c>
      <c r="V122" s="21" t="str">
        <f>IF(LEN(入力ｼｰﾄ!$H$145)&lt;入力ｼｰﾄ!$O$8,"",MID(RIGHT(入力ｼｰﾄ!$H$145,入力ｼｰﾄ!$O$8),1,1))</f>
        <v/>
      </c>
      <c r="W122" s="22" t="str">
        <f>IF(LEN(入力ｼｰﾄ!$H$145)&lt;入力ｼｰﾄ!$O$7,"",MID(RIGHT(入力ｼｰﾄ!$H$145,入力ｼｰﾄ!$O$7),1,1))</f>
        <v/>
      </c>
      <c r="X122" s="21" t="str">
        <f>IF(LEN(入力ｼｰﾄ!$H$145)&lt;入力ｼｰﾄ!$O$6,"",MID(RIGHT(入力ｼｰﾄ!$H$145,入力ｼｰﾄ!$O$6),1,1))</f>
        <v/>
      </c>
      <c r="Y122" s="23" t="str">
        <f>IF(LEN(入力ｼｰﾄ!$H$145)&lt;入力ｼｰﾄ!$O$5,"",MID(RIGHT(入力ｼｰﾄ!$H$145,入力ｼｰﾄ!$O$5),1,1))</f>
        <v/>
      </c>
      <c r="Z122" s="21" t="str">
        <f>IF(LEN(入力ｼｰﾄ!$H$145)&lt;入力ｼｰﾄ!$O$4,"",MID(RIGHT(入力ｼｰﾄ!$H$145,入力ｼｰﾄ!$O$4),1,1))</f>
        <v/>
      </c>
      <c r="AA122" s="21" t="str">
        <f>IF(LEN(入力ｼｰﾄ!$H$145)&lt;入力ｼｰﾄ!$O$3,"",MID(RIGHT(入力ｼｰﾄ!$H$145,入力ｼｰﾄ!$O$3),1,1))</f>
        <v/>
      </c>
      <c r="AB122" s="24" t="str">
        <f>IF(LEN(入力ｼｰﾄ!$H$145)&lt;入力ｼｰﾄ!$O$2,"",MID(RIGHT(入力ｼｰﾄ!$H$145,入力ｼｰﾄ!$O$2),1,1))</f>
        <v>0</v>
      </c>
      <c r="AC122" s="50" t="str">
        <f>IF(LEN(入力ｼｰﾄ!$H$146)&lt;入力ｼｰﾄ!$O$16,"",MID(RIGHT(入力ｼｰﾄ!$H$146,入力ｼｰﾄ!$O$16),1,1))</f>
        <v/>
      </c>
      <c r="AD122" s="51" t="str">
        <f>IF(LEN(入力ｼｰﾄ!$H$146)&lt;入力ｼｰﾄ!$O$15,"",MID(RIGHT(入力ｼｰﾄ!$H$146,入力ｼｰﾄ!$O$15),1,1))</f>
        <v/>
      </c>
      <c r="AE122" s="51" t="str">
        <f>IF(LEN(入力ｼｰﾄ!$H$146)&lt;入力ｼｰﾄ!$O$8,"",MID(RIGHT(入力ｼｰﾄ!$H$146,入力ｼｰﾄ!$O$8),1,1))</f>
        <v/>
      </c>
      <c r="AF122" s="52" t="str">
        <f>IF(LEN(入力ｼｰﾄ!$H$146)&lt;入力ｼｰﾄ!$O$7,"",MID(RIGHT(入力ｼｰﾄ!$H$146,入力ｼｰﾄ!$O$7),1,1))</f>
        <v/>
      </c>
      <c r="AG122" s="51" t="str">
        <f>IF(LEN(入力ｼｰﾄ!$H$146)&lt;入力ｼｰﾄ!$O$6,"",MID(RIGHT(入力ｼｰﾄ!$H$146,入力ｼｰﾄ!$O$6),1,1))</f>
        <v/>
      </c>
      <c r="AH122" s="53" t="str">
        <f>IF(LEN(入力ｼｰﾄ!$H$146)&lt;入力ｼｰﾄ!$O$5,"",MID(RIGHT(入力ｼｰﾄ!$H$146,入力ｼｰﾄ!$O$5),1,1))</f>
        <v/>
      </c>
      <c r="AI122" s="51" t="str">
        <f>IF(LEN(入力ｼｰﾄ!$H$146)&lt;入力ｼｰﾄ!$O$4,"",MID(RIGHT(入力ｼｰﾄ!$H$146,入力ｼｰﾄ!$O$4),1,1))</f>
        <v/>
      </c>
      <c r="AJ122" s="51" t="str">
        <f>IF(LEN(入力ｼｰﾄ!$H$146)&lt;入力ｼｰﾄ!$O$3,"",MID(RIGHT(入力ｼｰﾄ!$H$146,入力ｼｰﾄ!$O$3),1,1))</f>
        <v/>
      </c>
      <c r="AK122" s="55" t="str">
        <f>IF(LEN(入力ｼｰﾄ!$H$146)&lt;入力ｼｰﾄ!$O$2,"",MID(RIGHT(入力ｼｰﾄ!$H$146,入力ｼｰﾄ!$O$2),1,1))</f>
        <v>0</v>
      </c>
      <c r="AL122" s="51"/>
      <c r="AM122" s="20" t="str">
        <f>IF(LEN(入力ｼｰﾄ!$H$148)&lt;入力ｼｰﾄ!$O$16,"",MID(RIGHT(入力ｼｰﾄ!$H$148,入力ｼｰﾄ!$O$16),1,1))</f>
        <v/>
      </c>
      <c r="AN122" s="21" t="str">
        <f>IF(LEN(入力ｼｰﾄ!$H$148)&lt;入力ｼｰﾄ!$O$15,"",MID(RIGHT(入力ｼｰﾄ!$H$148,入力ｼｰﾄ!$O$15),1,1))</f>
        <v/>
      </c>
      <c r="AO122" s="21" t="str">
        <f>IF(LEN(入力ｼｰﾄ!$H$148)&lt;入力ｼｰﾄ!$O$8,"",MID(RIGHT(入力ｼｰﾄ!$H$148,入力ｼｰﾄ!$O$8),1,1))</f>
        <v/>
      </c>
      <c r="AP122" s="22" t="str">
        <f>IF(LEN(入力ｼｰﾄ!$H$148)&lt;入力ｼｰﾄ!$O$7,"",MID(RIGHT(入力ｼｰﾄ!$H$148,入力ｼｰﾄ!$O$7),1,1))</f>
        <v/>
      </c>
      <c r="AQ122" s="21" t="str">
        <f>IF(LEN(入力ｼｰﾄ!$H$148)&lt;入力ｼｰﾄ!$O$6,"",MID(RIGHT(入力ｼｰﾄ!$H$148,入力ｼｰﾄ!$O$6),1,1))</f>
        <v/>
      </c>
      <c r="AR122" s="23" t="str">
        <f>IF(LEN(入力ｼｰﾄ!$H$148)&lt;入力ｼｰﾄ!$O$5,"",MID(RIGHT(入力ｼｰﾄ!$H$148,入力ｼｰﾄ!$O$5),1,1))</f>
        <v/>
      </c>
      <c r="AS122" s="21" t="str">
        <f>IF(LEN(入力ｼｰﾄ!$H$148)&lt;入力ｼｰﾄ!$O$4,"",MID(RIGHT(入力ｼｰﾄ!$H$148,入力ｼｰﾄ!$O$4),1,1))</f>
        <v/>
      </c>
      <c r="AT122" s="21" t="str">
        <f>IF(LEN(入力ｼｰﾄ!$H$148)&lt;入力ｼｰﾄ!$O$3,"",MID(RIGHT(入力ｼｰﾄ!$H$148,入力ｼｰﾄ!$O$3),1,1))</f>
        <v/>
      </c>
      <c r="AU122" s="24" t="str">
        <f>IF(LEN(入力ｼｰﾄ!$H$148)&lt;入力ｼｰﾄ!$O$2,"",MID(RIGHT(入力ｼｰﾄ!$H$148,入力ｼｰﾄ!$O$2),1,1))</f>
        <v>0</v>
      </c>
      <c r="AV122" s="20" t="str">
        <f>IF(LEN(入力ｼｰﾄ!$H$149)&lt;入力ｼｰﾄ!$O$16,"",MID(RIGHT(入力ｼｰﾄ!$H$149,入力ｼｰﾄ!$O$16),1,1))</f>
        <v/>
      </c>
      <c r="AW122" s="21" t="str">
        <f>IF(LEN(入力ｼｰﾄ!$H$149)&lt;入力ｼｰﾄ!$O$15,"",MID(RIGHT(入力ｼｰﾄ!$H$149,入力ｼｰﾄ!$O$15),1,1))</f>
        <v/>
      </c>
      <c r="AX122" s="21" t="str">
        <f>IF(LEN(入力ｼｰﾄ!$H$149)&lt;入力ｼｰﾄ!$O$8,"",MID(RIGHT(入力ｼｰﾄ!$H$149,入力ｼｰﾄ!$O$8),1,1))</f>
        <v/>
      </c>
      <c r="AY122" s="22" t="str">
        <f>IF(LEN(入力ｼｰﾄ!$H$149)&lt;入力ｼｰﾄ!$O$7,"",MID(RIGHT(入力ｼｰﾄ!$H$149,入力ｼｰﾄ!$O$7),1,1))</f>
        <v/>
      </c>
      <c r="AZ122" s="21" t="str">
        <f>IF(LEN(入力ｼｰﾄ!$H$149)&lt;入力ｼｰﾄ!$O$6,"",MID(RIGHT(入力ｼｰﾄ!$H$149,入力ｼｰﾄ!$O$6),1,1))</f>
        <v/>
      </c>
      <c r="BA122" s="23" t="str">
        <f>IF(LEN(入力ｼｰﾄ!$H$149)&lt;入力ｼｰﾄ!$O$5,"",MID(RIGHT(入力ｼｰﾄ!$H$149,入力ｼｰﾄ!$O$5),1,1))</f>
        <v/>
      </c>
      <c r="BB122" s="21" t="str">
        <f>IF(LEN(入力ｼｰﾄ!$H$149)&lt;入力ｼｰﾄ!$O$4,"",MID(RIGHT(入力ｼｰﾄ!$H$149,入力ｼｰﾄ!$O$4),1,1))</f>
        <v/>
      </c>
      <c r="BC122" s="21" t="str">
        <f>IF(LEN(入力ｼｰﾄ!$H$149)&lt;入力ｼｰﾄ!$O$3,"",MID(RIGHT(入力ｼｰﾄ!$H$149,入力ｼｰﾄ!$O$3),1,1))</f>
        <v/>
      </c>
      <c r="BD122" s="21" t="str">
        <f>IF(LEN(入力ｼｰﾄ!$H$149)&lt;入力ｼｰﾄ!$O$2,"",MID(RIGHT(入力ｼｰﾄ!$H$149,入力ｼｰﾄ!$O$2),1,1))</f>
        <v>0</v>
      </c>
      <c r="BE122" s="255"/>
      <c r="BF122" s="256"/>
      <c r="BG122" s="256"/>
      <c r="BH122" s="257"/>
    </row>
    <row r="123" spans="1:62" ht="26.25" customHeight="1">
      <c r="A123" s="237" t="s">
        <v>2</v>
      </c>
      <c r="B123" s="238"/>
      <c r="C123" s="238"/>
      <c r="D123" s="238"/>
      <c r="E123" s="238"/>
      <c r="F123" s="239">
        <f>入力ｼｰﾄ!$D$151</f>
        <v>0</v>
      </c>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40"/>
      <c r="AL123" s="57"/>
      <c r="AM123" s="238" t="s">
        <v>14</v>
      </c>
      <c r="AN123" s="238"/>
      <c r="AO123" s="238"/>
      <c r="AP123" s="238"/>
      <c r="AQ123" s="238"/>
      <c r="AR123" s="241">
        <f>入力ｼｰﾄ!$D$150</f>
        <v>0</v>
      </c>
      <c r="AS123" s="241"/>
      <c r="AT123" s="241"/>
      <c r="AU123" s="241"/>
      <c r="AV123" s="241"/>
      <c r="AW123" s="241"/>
      <c r="AX123" s="241"/>
      <c r="AY123" s="241"/>
      <c r="AZ123" s="241"/>
      <c r="BA123" s="241"/>
      <c r="BB123" s="241"/>
      <c r="BC123" s="241"/>
      <c r="BD123" s="241"/>
      <c r="BE123" s="242" t="s">
        <v>17</v>
      </c>
      <c r="BF123" s="243"/>
      <c r="BG123" s="243"/>
      <c r="BH123" s="244"/>
    </row>
    <row r="124" spans="1:62" ht="20.25" customHeight="1">
      <c r="A124" s="245" t="s">
        <v>12</v>
      </c>
      <c r="B124" s="246"/>
      <c r="C124" s="246"/>
      <c r="D124" s="246"/>
      <c r="E124" s="246"/>
      <c r="F124" s="246"/>
      <c r="G124" s="246"/>
      <c r="H124" s="246"/>
      <c r="I124" s="246"/>
      <c r="J124" s="247"/>
      <c r="K124" s="248" t="s">
        <v>15</v>
      </c>
      <c r="L124" s="246"/>
      <c r="M124" s="246"/>
      <c r="N124" s="246"/>
      <c r="O124" s="246"/>
      <c r="P124" s="246"/>
      <c r="Q124" s="246"/>
      <c r="R124" s="246"/>
      <c r="S124" s="247"/>
      <c r="T124" s="248" t="s">
        <v>36</v>
      </c>
      <c r="U124" s="246"/>
      <c r="V124" s="246"/>
      <c r="W124" s="246"/>
      <c r="X124" s="246"/>
      <c r="Y124" s="246"/>
      <c r="Z124" s="246"/>
      <c r="AA124" s="246"/>
      <c r="AB124" s="247"/>
      <c r="AC124" s="248" t="s">
        <v>6</v>
      </c>
      <c r="AD124" s="246"/>
      <c r="AE124" s="246"/>
      <c r="AF124" s="246"/>
      <c r="AG124" s="246"/>
      <c r="AH124" s="246"/>
      <c r="AI124" s="246"/>
      <c r="AJ124" s="246"/>
      <c r="AK124" s="247"/>
      <c r="AL124" s="61" t="s">
        <v>141</v>
      </c>
      <c r="AM124" s="248" t="s">
        <v>11</v>
      </c>
      <c r="AN124" s="246"/>
      <c r="AO124" s="246"/>
      <c r="AP124" s="246"/>
      <c r="AQ124" s="246"/>
      <c r="AR124" s="246"/>
      <c r="AS124" s="246"/>
      <c r="AT124" s="246"/>
      <c r="AU124" s="247"/>
      <c r="AV124" s="248" t="s">
        <v>16</v>
      </c>
      <c r="AW124" s="246"/>
      <c r="AX124" s="246"/>
      <c r="AY124" s="246"/>
      <c r="AZ124" s="246"/>
      <c r="BA124" s="246"/>
      <c r="BB124" s="246"/>
      <c r="BC124" s="246"/>
      <c r="BD124" s="247"/>
      <c r="BE124" s="249">
        <f>入力ｼｰﾄ!I150</f>
        <v>0</v>
      </c>
      <c r="BF124" s="250"/>
      <c r="BG124" s="250"/>
      <c r="BH124" s="251"/>
    </row>
    <row r="125" spans="1:62" ht="20.25" customHeight="1">
      <c r="A125" s="258">
        <f>入力ｼｰﾄ!$D$152</f>
        <v>0</v>
      </c>
      <c r="B125" s="259"/>
      <c r="C125" s="259"/>
      <c r="D125" s="259"/>
      <c r="E125" s="259"/>
      <c r="F125" s="259"/>
      <c r="G125" s="259"/>
      <c r="H125" s="259"/>
      <c r="I125" s="259"/>
      <c r="J125" s="260"/>
      <c r="K125" s="15" t="str">
        <f>IF(LEN(入力ｼｰﾄ!$D$153)&lt;入力ｼｰﾄ!$O$16,"",MID(RIGHT(入力ｼｰﾄ!$D$153,入力ｼｰﾄ!$O$16),1,1))</f>
        <v/>
      </c>
      <c r="L125" s="16" t="str">
        <f>IF(LEN(入力ｼｰﾄ!$D$153)&lt;入力ｼｰﾄ!$O$15,"",MID(RIGHT(入力ｼｰﾄ!$D$153,入力ｼｰﾄ!$O$15),1,1))</f>
        <v/>
      </c>
      <c r="M125" s="16" t="str">
        <f>IF(LEN(入力ｼｰﾄ!$D$153)&lt;入力ｼｰﾄ!$O$8,"",MID(RIGHT(入力ｼｰﾄ!$D$153,入力ｼｰﾄ!$O$8),1,1))</f>
        <v/>
      </c>
      <c r="N125" s="17" t="str">
        <f>IF(LEN(入力ｼｰﾄ!$D$153)&lt;入力ｼｰﾄ!$O$7,"",MID(RIGHT(入力ｼｰﾄ!$D$153,入力ｼｰﾄ!$O$7),1,1))</f>
        <v/>
      </c>
      <c r="O125" s="16" t="str">
        <f>IF(LEN(入力ｼｰﾄ!$D$153)&lt;入力ｼｰﾄ!$O$6,"",MID(RIGHT(入力ｼｰﾄ!$D$153,入力ｼｰﾄ!$O$6),1,1))</f>
        <v/>
      </c>
      <c r="P125" s="18" t="str">
        <f>IF(LEN(入力ｼｰﾄ!$D$153)&lt;入力ｼｰﾄ!$O$5,"",MID(RIGHT(入力ｼｰﾄ!$D$153,入力ｼｰﾄ!$O$5),1,1))</f>
        <v/>
      </c>
      <c r="Q125" s="16" t="str">
        <f>IF(LEN(入力ｼｰﾄ!$D$153)&lt;入力ｼｰﾄ!$O$4,"",MID(RIGHT(入力ｼｰﾄ!$D$153,入力ｼｰﾄ!$O$4),1,1))</f>
        <v/>
      </c>
      <c r="R125" s="16" t="str">
        <f>IF(LEN(入力ｼｰﾄ!$D$153)&lt;入力ｼｰﾄ!$O$3,"",MID(RIGHT(入力ｼｰﾄ!$D$153,入力ｼｰﾄ!$O$3),1,1))</f>
        <v/>
      </c>
      <c r="S125" s="19" t="str">
        <f>IF(LEN(入力ｼｰﾄ!$D$153)&lt;入力ｼｰﾄ!$O$2,"",MID(RIGHT(入力ｼｰﾄ!$D$153,入力ｼｰﾄ!$O$2),1,1))</f>
        <v/>
      </c>
      <c r="T125" s="15" t="str">
        <f>IF(LEN(入力ｼｰﾄ!$D$154)&lt;入力ｼｰﾄ!$O$16,"",MID(RIGHT(入力ｼｰﾄ!$D$154,入力ｼｰﾄ!$O$16),1,1))</f>
        <v/>
      </c>
      <c r="U125" s="16" t="str">
        <f>IF(LEN(入力ｼｰﾄ!$D$154)&lt;入力ｼｰﾄ!$O$15,"",MID(RIGHT(入力ｼｰﾄ!$D$154,入力ｼｰﾄ!$O$15),1,1))</f>
        <v/>
      </c>
      <c r="V125" s="16" t="str">
        <f>IF(LEN(入力ｼｰﾄ!$D$154)&lt;入力ｼｰﾄ!$O$8,"",MID(RIGHT(入力ｼｰﾄ!$D$154,入力ｼｰﾄ!$O$8),1,1))</f>
        <v/>
      </c>
      <c r="W125" s="17" t="str">
        <f>IF(LEN(入力ｼｰﾄ!$D$154)&lt;入力ｼｰﾄ!$O$7,"",MID(RIGHT(入力ｼｰﾄ!$D$154,入力ｼｰﾄ!$O$7),1,1))</f>
        <v/>
      </c>
      <c r="X125" s="16" t="str">
        <f>IF(LEN(入力ｼｰﾄ!$D$154)&lt;入力ｼｰﾄ!$O$6,"",MID(RIGHT(入力ｼｰﾄ!$D$154,入力ｼｰﾄ!$O$6),1,1))</f>
        <v/>
      </c>
      <c r="Y125" s="18" t="str">
        <f>IF(LEN(入力ｼｰﾄ!$D$154)&lt;入力ｼｰﾄ!$O$5,"",MID(RIGHT(入力ｼｰﾄ!$D$154,入力ｼｰﾄ!$O$5),1,1))</f>
        <v/>
      </c>
      <c r="Z125" s="16" t="str">
        <f>IF(LEN(入力ｼｰﾄ!$D$154)&lt;入力ｼｰﾄ!$O$4,"",MID(RIGHT(入力ｼｰﾄ!$D$154,入力ｼｰﾄ!$O$4),1,1))</f>
        <v/>
      </c>
      <c r="AA125" s="16" t="str">
        <f>IF(LEN(入力ｼｰﾄ!$D$154)&lt;入力ｼｰﾄ!$O$3,"",MID(RIGHT(入力ｼｰﾄ!$D$154,入力ｼｰﾄ!$O$3),1,1))</f>
        <v/>
      </c>
      <c r="AB125" s="19" t="str">
        <f>IF(LEN(入力ｼｰﾄ!$D$154)&lt;入力ｼｰﾄ!$O$2,"",MID(RIGHT(入力ｼｰﾄ!$D$154,入力ｼｰﾄ!$O$2),1,1))</f>
        <v/>
      </c>
      <c r="AC125" s="46" t="str">
        <f>IF(LEN(入力ｼｰﾄ!$D$155)&lt;入力ｼｰﾄ!$O$16,"",MID(RIGHT(入力ｼｰﾄ!$D$155,入力ｼｰﾄ!$O$16),1,1))</f>
        <v/>
      </c>
      <c r="AD125" s="47" t="str">
        <f>IF(LEN(入力ｼｰﾄ!$D$155)&lt;入力ｼｰﾄ!$O$15,"",MID(RIGHT(入力ｼｰﾄ!$D$155,入力ｼｰﾄ!$O$15),1,1))</f>
        <v/>
      </c>
      <c r="AE125" s="47" t="str">
        <f>IF(LEN(入力ｼｰﾄ!$D$155)&lt;入力ｼｰﾄ!$O$8,"",MID(RIGHT(入力ｼｰﾄ!$D$155,入力ｼｰﾄ!$O$8),1,1))</f>
        <v/>
      </c>
      <c r="AF125" s="48" t="str">
        <f>IF(LEN(入力ｼｰﾄ!$D$155)&lt;入力ｼｰﾄ!$O$7,"",MID(RIGHT(入力ｼｰﾄ!$D$155,入力ｼｰﾄ!$O$7),1,1))</f>
        <v/>
      </c>
      <c r="AG125" s="47" t="str">
        <f>IF(LEN(入力ｼｰﾄ!$D$155)&lt;入力ｼｰﾄ!$O$6,"",MID(RIGHT(入力ｼｰﾄ!$D$155,入力ｼｰﾄ!$O$6),1,1))</f>
        <v/>
      </c>
      <c r="AH125" s="49" t="str">
        <f>IF(LEN(入力ｼｰﾄ!$D$155)&lt;入力ｼｰﾄ!$O$5,"",MID(RIGHT(入力ｼｰﾄ!$D$155,入力ｼｰﾄ!$O$5),1,1))</f>
        <v/>
      </c>
      <c r="AI125" s="47" t="str">
        <f>IF(LEN(入力ｼｰﾄ!$D$155)&lt;入力ｼｰﾄ!$O$4,"",MID(RIGHT(入力ｼｰﾄ!$D$155,入力ｼｰﾄ!$O$4),1,1))</f>
        <v/>
      </c>
      <c r="AJ125" s="47" t="str">
        <f>IF(LEN(入力ｼｰﾄ!$D$155)&lt;入力ｼｰﾄ!$O$3,"",MID(RIGHT(入力ｼｰﾄ!$D$155,入力ｼｰﾄ!$O$3),1,1))</f>
        <v/>
      </c>
      <c r="AK125" s="54" t="str">
        <f>IF(LEN(入力ｼｰﾄ!$D$155)&lt;入力ｼｰﾄ!$O$2,"",MID(RIGHT(入力ｼｰﾄ!$D$155,入力ｼｰﾄ!$O$2),1,1))</f>
        <v/>
      </c>
      <c r="AL125" s="62">
        <f>+入力ｼｰﾄ!D$156</f>
        <v>0</v>
      </c>
      <c r="AM125" s="15" t="str">
        <f>IF(LEN(入力ｼｰﾄ!$D$157)&lt;入力ｼｰﾄ!$O$16,"",MID(RIGHT(入力ｼｰﾄ!$D$157,入力ｼｰﾄ!$O$16),1,1))</f>
        <v/>
      </c>
      <c r="AN125" s="16" t="str">
        <f>IF(LEN(入力ｼｰﾄ!$D$157)&lt;入力ｼｰﾄ!$O$15,"",MID(RIGHT(入力ｼｰﾄ!$D$157,入力ｼｰﾄ!$O$15),1,1))</f>
        <v/>
      </c>
      <c r="AO125" s="16" t="str">
        <f>IF(LEN(入力ｼｰﾄ!$D$157)&lt;入力ｼｰﾄ!$O$8,"",MID(RIGHT(入力ｼｰﾄ!$D$157,入力ｼｰﾄ!$O$8),1,1))</f>
        <v/>
      </c>
      <c r="AP125" s="17" t="str">
        <f>IF(LEN(入力ｼｰﾄ!$D$157)&lt;入力ｼｰﾄ!$O$7,"",MID(RIGHT(入力ｼｰﾄ!$D$157,入力ｼｰﾄ!$O$7),1,1))</f>
        <v/>
      </c>
      <c r="AQ125" s="16" t="str">
        <f>IF(LEN(入力ｼｰﾄ!$D$157)&lt;入力ｼｰﾄ!$O$6,"",MID(RIGHT(入力ｼｰﾄ!$D$157,入力ｼｰﾄ!$O$6),1,1))</f>
        <v/>
      </c>
      <c r="AR125" s="18" t="str">
        <f>IF(LEN(入力ｼｰﾄ!$D$157)&lt;入力ｼｰﾄ!$O$5,"",MID(RIGHT(入力ｼｰﾄ!$D$157,入力ｼｰﾄ!$O$5),1,1))</f>
        <v/>
      </c>
      <c r="AS125" s="16" t="str">
        <f>IF(LEN(入力ｼｰﾄ!$D$157)&lt;入力ｼｰﾄ!$O$4,"",MID(RIGHT(入力ｼｰﾄ!$D$157,入力ｼｰﾄ!$O$4),1,1))</f>
        <v/>
      </c>
      <c r="AT125" s="16" t="str">
        <f>IF(LEN(入力ｼｰﾄ!$D$157)&lt;入力ｼｰﾄ!$O$3,"",MID(RIGHT(入力ｼｰﾄ!$D$157,入力ｼｰﾄ!$O$3),1,1))</f>
        <v/>
      </c>
      <c r="AU125" s="19" t="str">
        <f>IF(LEN(入力ｼｰﾄ!$D$157)&lt;入力ｼｰﾄ!$O$2,"",MID(RIGHT(入力ｼｰﾄ!$D$157,入力ｼｰﾄ!$O$2),1,1))</f>
        <v>0</v>
      </c>
      <c r="AV125" s="15" t="str">
        <f>IF(LEN(入力ｼｰﾄ!$D$158)&lt;入力ｼｰﾄ!$O$16,"",MID(RIGHT(入力ｼｰﾄ!$D$158,入力ｼｰﾄ!$O$16),1,1))</f>
        <v/>
      </c>
      <c r="AW125" s="16" t="str">
        <f>IF(LEN(入力ｼｰﾄ!$D$158)&lt;入力ｼｰﾄ!$O$15,"",MID(RIGHT(入力ｼｰﾄ!$D$158,入力ｼｰﾄ!$O$15),1,1))</f>
        <v/>
      </c>
      <c r="AX125" s="16" t="str">
        <f>IF(LEN(入力ｼｰﾄ!$D$158)&lt;入力ｼｰﾄ!$O$8,"",MID(RIGHT(入力ｼｰﾄ!$D$158,入力ｼｰﾄ!$O$8),1,1))</f>
        <v/>
      </c>
      <c r="AY125" s="17" t="str">
        <f>IF(LEN(入力ｼｰﾄ!$D$158)&lt;入力ｼｰﾄ!$O$7,"",MID(RIGHT(入力ｼｰﾄ!$D$158,入力ｼｰﾄ!$O$7),1,1))</f>
        <v/>
      </c>
      <c r="AZ125" s="16" t="str">
        <f>IF(LEN(入力ｼｰﾄ!$D$158)&lt;入力ｼｰﾄ!$O$6,"",MID(RIGHT(入力ｼｰﾄ!$D$158,入力ｼｰﾄ!$O$6),1,1))</f>
        <v/>
      </c>
      <c r="BA125" s="18" t="str">
        <f>IF(LEN(入力ｼｰﾄ!$D$158)&lt;入力ｼｰﾄ!$O$5,"",MID(RIGHT(入力ｼｰﾄ!$D$158,入力ｼｰﾄ!$O$5),1,1))</f>
        <v/>
      </c>
      <c r="BB125" s="16" t="str">
        <f>IF(LEN(入力ｼｰﾄ!$D$158)&lt;入力ｼｰﾄ!$O$4,"",MID(RIGHT(入力ｼｰﾄ!$D$158,入力ｼｰﾄ!$O$4),1,1))</f>
        <v/>
      </c>
      <c r="BC125" s="16" t="str">
        <f>IF(LEN(入力ｼｰﾄ!$D$158)&lt;入力ｼｰﾄ!$O$3,"",MID(RIGHT(入力ｼｰﾄ!$D$158,入力ｼｰﾄ!$O$3),1,1))</f>
        <v/>
      </c>
      <c r="BD125" s="16" t="str">
        <f>IF(LEN(入力ｼｰﾄ!$D$158)&lt;入力ｼｰﾄ!$O$2,"",MID(RIGHT(入力ｼｰﾄ!$D$158,入力ｼｰﾄ!$O$2),1,1))</f>
        <v>0</v>
      </c>
      <c r="BE125" s="252"/>
      <c r="BF125" s="253"/>
      <c r="BG125" s="253"/>
      <c r="BH125" s="254"/>
    </row>
    <row r="126" spans="1:62" ht="20.25" customHeight="1">
      <c r="A126" s="261">
        <f>入力ｼｰﾄ!$E$152</f>
        <v>0</v>
      </c>
      <c r="B126" s="259"/>
      <c r="C126" s="259"/>
      <c r="D126" s="259"/>
      <c r="E126" s="259"/>
      <c r="F126" s="259"/>
      <c r="G126" s="259"/>
      <c r="H126" s="259"/>
      <c r="I126" s="259"/>
      <c r="J126" s="260"/>
      <c r="K126" s="15" t="str">
        <f>IF(LEN(入力ｼｰﾄ!$E$153)&lt;入力ｼｰﾄ!$O$16,"",MID(RIGHT(入力ｼｰﾄ!$E$153,入力ｼｰﾄ!$O$16),1,1))</f>
        <v/>
      </c>
      <c r="L126" s="16" t="str">
        <f>IF(LEN(入力ｼｰﾄ!$E$153)&lt;入力ｼｰﾄ!$O$15,"",MID(RIGHT(入力ｼｰﾄ!$E$153,入力ｼｰﾄ!$O$15),1,1))</f>
        <v/>
      </c>
      <c r="M126" s="16" t="str">
        <f>IF(LEN(入力ｼｰﾄ!$E$153)&lt;入力ｼｰﾄ!$O$8,"",MID(RIGHT(入力ｼｰﾄ!$E$153,入力ｼｰﾄ!$O$8),1,1))</f>
        <v/>
      </c>
      <c r="N126" s="17" t="str">
        <f>IF(LEN(入力ｼｰﾄ!$E$153)&lt;入力ｼｰﾄ!$O$7,"",MID(RIGHT(入力ｼｰﾄ!$E$153,入力ｼｰﾄ!$O$7),1,1))</f>
        <v/>
      </c>
      <c r="O126" s="16" t="str">
        <f>IF(LEN(入力ｼｰﾄ!$E$153)&lt;入力ｼｰﾄ!$O$6,"",MID(RIGHT(入力ｼｰﾄ!$E$153,入力ｼｰﾄ!$O$6),1,1))</f>
        <v/>
      </c>
      <c r="P126" s="18" t="str">
        <f>IF(LEN(入力ｼｰﾄ!$E$153)&lt;入力ｼｰﾄ!$O$5,"",MID(RIGHT(入力ｼｰﾄ!$E$153,入力ｼｰﾄ!$O$5),1,1))</f>
        <v/>
      </c>
      <c r="Q126" s="16" t="str">
        <f>IF(LEN(入力ｼｰﾄ!$E$153)&lt;入力ｼｰﾄ!$O$4,"",MID(RIGHT(入力ｼｰﾄ!$E$153,入力ｼｰﾄ!$O$4),1,1))</f>
        <v/>
      </c>
      <c r="R126" s="16" t="str">
        <f>IF(LEN(入力ｼｰﾄ!$E$153)&lt;入力ｼｰﾄ!$O$3,"",MID(RIGHT(入力ｼｰﾄ!$E$153,入力ｼｰﾄ!$O$3),1,1))</f>
        <v/>
      </c>
      <c r="S126" s="19" t="str">
        <f>IF(LEN(入力ｼｰﾄ!$E$153)&lt;入力ｼｰﾄ!$O$2,"",MID(RIGHT(入力ｼｰﾄ!$E$153,入力ｼｰﾄ!$O$2),1,1))</f>
        <v/>
      </c>
      <c r="T126" s="15" t="str">
        <f>IF(LEN(入力ｼｰﾄ!$E$154)&lt;入力ｼｰﾄ!$O$16,"",MID(RIGHT(入力ｼｰﾄ!$E$154,入力ｼｰﾄ!$O$16),1,1))</f>
        <v/>
      </c>
      <c r="U126" s="16" t="str">
        <f>IF(LEN(入力ｼｰﾄ!$E$154)&lt;入力ｼｰﾄ!$O$15,"",MID(RIGHT(入力ｼｰﾄ!$E$154,入力ｼｰﾄ!$O$15),1,1))</f>
        <v/>
      </c>
      <c r="V126" s="16" t="str">
        <f>IF(LEN(入力ｼｰﾄ!$E$154)&lt;入力ｼｰﾄ!$O$8,"",MID(RIGHT(入力ｼｰﾄ!$E$154,入力ｼｰﾄ!$O$8),1,1))</f>
        <v/>
      </c>
      <c r="W126" s="17" t="str">
        <f>IF(LEN(入力ｼｰﾄ!$E$154)&lt;入力ｼｰﾄ!$O$7,"",MID(RIGHT(入力ｼｰﾄ!$E$154,入力ｼｰﾄ!$O$7),1,1))</f>
        <v/>
      </c>
      <c r="X126" s="16" t="str">
        <f>IF(LEN(入力ｼｰﾄ!$E$154)&lt;入力ｼｰﾄ!$O$6,"",MID(RIGHT(入力ｼｰﾄ!$E$154,入力ｼｰﾄ!$O$6),1,1))</f>
        <v/>
      </c>
      <c r="Y126" s="18" t="str">
        <f>IF(LEN(入力ｼｰﾄ!$E$154)&lt;入力ｼｰﾄ!$O$5,"",MID(RIGHT(入力ｼｰﾄ!$E$154,入力ｼｰﾄ!$O$5),1,1))</f>
        <v/>
      </c>
      <c r="Z126" s="16" t="str">
        <f>IF(LEN(入力ｼｰﾄ!$E$154)&lt;入力ｼｰﾄ!$O$4,"",MID(RIGHT(入力ｼｰﾄ!$E$154,入力ｼｰﾄ!$O$4),1,1))</f>
        <v/>
      </c>
      <c r="AA126" s="16" t="str">
        <f>IF(LEN(入力ｼｰﾄ!$E$154)&lt;入力ｼｰﾄ!$O$3,"",MID(RIGHT(入力ｼｰﾄ!$E$154,入力ｼｰﾄ!$O$3),1,1))</f>
        <v/>
      </c>
      <c r="AB126" s="19" t="str">
        <f>IF(LEN(入力ｼｰﾄ!$E$154)&lt;入力ｼｰﾄ!$O$2,"",MID(RIGHT(入力ｼｰﾄ!$E$154,入力ｼｰﾄ!$O$2),1,1))</f>
        <v/>
      </c>
      <c r="AC126" s="46" t="str">
        <f>IF(LEN(入力ｼｰﾄ!$E$155)&lt;入力ｼｰﾄ!$O$16,"",MID(RIGHT(入力ｼｰﾄ!$E$155,入力ｼｰﾄ!$O$16),1,1))</f>
        <v/>
      </c>
      <c r="AD126" s="47" t="str">
        <f>IF(LEN(入力ｼｰﾄ!$E$155)&lt;入力ｼｰﾄ!$O$15,"",MID(RIGHT(入力ｼｰﾄ!$E$155,入力ｼｰﾄ!$O$15),1,1))</f>
        <v/>
      </c>
      <c r="AE126" s="47" t="str">
        <f>IF(LEN(入力ｼｰﾄ!$E$155)&lt;入力ｼｰﾄ!$O$8,"",MID(RIGHT(入力ｼｰﾄ!$E$155,入力ｼｰﾄ!$O$8),1,1))</f>
        <v/>
      </c>
      <c r="AF126" s="48" t="str">
        <f>IF(LEN(入力ｼｰﾄ!$E$155)&lt;入力ｼｰﾄ!$O$7,"",MID(RIGHT(入力ｼｰﾄ!$E$155,入力ｼｰﾄ!$O$7),1,1))</f>
        <v/>
      </c>
      <c r="AG126" s="47" t="str">
        <f>IF(LEN(入力ｼｰﾄ!$E$155)&lt;入力ｼｰﾄ!$O$6,"",MID(RIGHT(入力ｼｰﾄ!$E$155,入力ｼｰﾄ!$O$6),1,1))</f>
        <v/>
      </c>
      <c r="AH126" s="49" t="str">
        <f>IF(LEN(入力ｼｰﾄ!$E$155)&lt;入力ｼｰﾄ!$O$5,"",MID(RIGHT(入力ｼｰﾄ!$E$155,入力ｼｰﾄ!$O$5),1,1))</f>
        <v/>
      </c>
      <c r="AI126" s="47" t="str">
        <f>IF(LEN(入力ｼｰﾄ!$E$155)&lt;入力ｼｰﾄ!$O$4,"",MID(RIGHT(入力ｼｰﾄ!$E$155,入力ｼｰﾄ!$O$4),1,1))</f>
        <v/>
      </c>
      <c r="AJ126" s="47" t="str">
        <f>IF(LEN(入力ｼｰﾄ!$E$155)&lt;入力ｼｰﾄ!$O$3,"",MID(RIGHT(入力ｼｰﾄ!$E$155,入力ｼｰﾄ!$O$3),1,1))</f>
        <v/>
      </c>
      <c r="AK126" s="54" t="str">
        <f>IF(LEN(入力ｼｰﾄ!$E$155)&lt;入力ｼｰﾄ!$O$2,"",MID(RIGHT(入力ｼｰﾄ!$E$155,入力ｼｰﾄ!$O$2),1,1))</f>
        <v/>
      </c>
      <c r="AL126" s="62">
        <f>+入力ｼｰﾄ!E$156</f>
        <v>0</v>
      </c>
      <c r="AM126" s="15" t="str">
        <f>IF(LEN(入力ｼｰﾄ!$E$157)&lt;入力ｼｰﾄ!$O$16,"",MID(RIGHT(入力ｼｰﾄ!$E$157,入力ｼｰﾄ!$O$16),1,1))</f>
        <v/>
      </c>
      <c r="AN126" s="16" t="str">
        <f>IF(LEN(入力ｼｰﾄ!$E$157)&lt;入力ｼｰﾄ!$O$15,"",MID(RIGHT(入力ｼｰﾄ!$E$157,入力ｼｰﾄ!$O$15),1,1))</f>
        <v/>
      </c>
      <c r="AO126" s="16" t="str">
        <f>IF(LEN(入力ｼｰﾄ!$E$157)&lt;入力ｼｰﾄ!$O$8,"",MID(RIGHT(入力ｼｰﾄ!$E$157,入力ｼｰﾄ!$O$8),1,1))</f>
        <v/>
      </c>
      <c r="AP126" s="17" t="str">
        <f>IF(LEN(入力ｼｰﾄ!$E$157)&lt;入力ｼｰﾄ!$O$7,"",MID(RIGHT(入力ｼｰﾄ!$E$157,入力ｼｰﾄ!$O$7),1,1))</f>
        <v/>
      </c>
      <c r="AQ126" s="16" t="str">
        <f>IF(LEN(入力ｼｰﾄ!$E$157)&lt;入力ｼｰﾄ!$O$6,"",MID(RIGHT(入力ｼｰﾄ!$E$157,入力ｼｰﾄ!$O$6),1,1))</f>
        <v/>
      </c>
      <c r="AR126" s="18" t="str">
        <f>IF(LEN(入力ｼｰﾄ!$E$157)&lt;入力ｼｰﾄ!$O$5,"",MID(RIGHT(入力ｼｰﾄ!$E$157,入力ｼｰﾄ!$O$5),1,1))</f>
        <v/>
      </c>
      <c r="AS126" s="16" t="str">
        <f>IF(LEN(入力ｼｰﾄ!$E$157)&lt;入力ｼｰﾄ!$O$4,"",MID(RIGHT(入力ｼｰﾄ!$E$157,入力ｼｰﾄ!$O$4),1,1))</f>
        <v/>
      </c>
      <c r="AT126" s="16" t="str">
        <f>IF(LEN(入力ｼｰﾄ!$E$157)&lt;入力ｼｰﾄ!$O$3,"",MID(RIGHT(入力ｼｰﾄ!$E$157,入力ｼｰﾄ!$O$3),1,1))</f>
        <v/>
      </c>
      <c r="AU126" s="19" t="str">
        <f>IF(LEN(入力ｼｰﾄ!$E$157)&lt;入力ｼｰﾄ!$O$2,"",MID(RIGHT(入力ｼｰﾄ!$E$157,入力ｼｰﾄ!$O$2),1,1))</f>
        <v>0</v>
      </c>
      <c r="AV126" s="15" t="str">
        <f>IF(LEN(入力ｼｰﾄ!$E$158)&lt;入力ｼｰﾄ!$O$16,"",MID(RIGHT(入力ｼｰﾄ!$E$158,入力ｼｰﾄ!$O$16),1,1))</f>
        <v/>
      </c>
      <c r="AW126" s="16" t="str">
        <f>IF(LEN(入力ｼｰﾄ!$E$158)&lt;入力ｼｰﾄ!$O$15,"",MID(RIGHT(入力ｼｰﾄ!$E$158,入力ｼｰﾄ!$O$15),1,1))</f>
        <v/>
      </c>
      <c r="AX126" s="16" t="str">
        <f>IF(LEN(入力ｼｰﾄ!$E$158)&lt;入力ｼｰﾄ!$O$8,"",MID(RIGHT(入力ｼｰﾄ!$E$158,入力ｼｰﾄ!$O$8),1,1))</f>
        <v/>
      </c>
      <c r="AY126" s="17" t="str">
        <f>IF(LEN(入力ｼｰﾄ!$E$158)&lt;入力ｼｰﾄ!$O$7,"",MID(RIGHT(入力ｼｰﾄ!$E$158,入力ｼｰﾄ!$O$7),1,1))</f>
        <v/>
      </c>
      <c r="AZ126" s="16" t="str">
        <f>IF(LEN(入力ｼｰﾄ!$E$158)&lt;入力ｼｰﾄ!$O$6,"",MID(RIGHT(入力ｼｰﾄ!$E$158,入力ｼｰﾄ!$O$6),1,1))</f>
        <v/>
      </c>
      <c r="BA126" s="18" t="str">
        <f>IF(LEN(入力ｼｰﾄ!$E$158)&lt;入力ｼｰﾄ!$O$5,"",MID(RIGHT(入力ｼｰﾄ!$E$158,入力ｼｰﾄ!$O$5),1,1))</f>
        <v/>
      </c>
      <c r="BB126" s="16" t="str">
        <f>IF(LEN(入力ｼｰﾄ!$E$158)&lt;入力ｼｰﾄ!$O$4,"",MID(RIGHT(入力ｼｰﾄ!$E$158,入力ｼｰﾄ!$O$4),1,1))</f>
        <v/>
      </c>
      <c r="BC126" s="16" t="str">
        <f>IF(LEN(入力ｼｰﾄ!$E$158)&lt;入力ｼｰﾄ!$O$3,"",MID(RIGHT(入力ｼｰﾄ!$E$158,入力ｼｰﾄ!$O$3),1,1))</f>
        <v/>
      </c>
      <c r="BD126" s="16" t="str">
        <f>IF(LEN(入力ｼｰﾄ!$E$158)&lt;入力ｼｰﾄ!$O$2,"",MID(RIGHT(入力ｼｰﾄ!$E$158,入力ｼｰﾄ!$O$2),1,1))</f>
        <v>0</v>
      </c>
      <c r="BE126" s="252"/>
      <c r="BF126" s="253"/>
      <c r="BG126" s="253"/>
      <c r="BH126" s="254"/>
      <c r="BJ126" s="43" t="s">
        <v>105</v>
      </c>
    </row>
    <row r="127" spans="1:62" ht="20.25" customHeight="1">
      <c r="A127" s="261">
        <f>入力ｼｰﾄ!$F$152</f>
        <v>0</v>
      </c>
      <c r="B127" s="259"/>
      <c r="C127" s="259"/>
      <c r="D127" s="259"/>
      <c r="E127" s="259"/>
      <c r="F127" s="259"/>
      <c r="G127" s="259"/>
      <c r="H127" s="259"/>
      <c r="I127" s="259"/>
      <c r="J127" s="260"/>
      <c r="K127" s="15" t="str">
        <f>IF(LEN(入力ｼｰﾄ!$F$153)&lt;入力ｼｰﾄ!$O$16,"",MID(RIGHT(入力ｼｰﾄ!$F$153,入力ｼｰﾄ!$O$16),1,1))</f>
        <v/>
      </c>
      <c r="L127" s="16" t="str">
        <f>IF(LEN(入力ｼｰﾄ!$F$153)&lt;入力ｼｰﾄ!$O$15,"",MID(RIGHT(入力ｼｰﾄ!$F$153,入力ｼｰﾄ!$O$15),1,1))</f>
        <v/>
      </c>
      <c r="M127" s="16" t="str">
        <f>IF(LEN(入力ｼｰﾄ!$F$153)&lt;入力ｼｰﾄ!$O$8,"",MID(RIGHT(入力ｼｰﾄ!$F$153,入力ｼｰﾄ!$O$8),1,1))</f>
        <v/>
      </c>
      <c r="N127" s="17" t="str">
        <f>IF(LEN(入力ｼｰﾄ!$F$153)&lt;入力ｼｰﾄ!$O$7,"",MID(RIGHT(入力ｼｰﾄ!$F$153,入力ｼｰﾄ!$O$7),1,1))</f>
        <v/>
      </c>
      <c r="O127" s="16" t="str">
        <f>IF(LEN(入力ｼｰﾄ!$F$153)&lt;入力ｼｰﾄ!$O$6,"",MID(RIGHT(入力ｼｰﾄ!$F$153,入力ｼｰﾄ!$O$6),1,1))</f>
        <v/>
      </c>
      <c r="P127" s="18" t="str">
        <f>IF(LEN(入力ｼｰﾄ!$F$153)&lt;入力ｼｰﾄ!$O$5,"",MID(RIGHT(入力ｼｰﾄ!$F$153,入力ｼｰﾄ!$O$5),1,1))</f>
        <v/>
      </c>
      <c r="Q127" s="16" t="str">
        <f>IF(LEN(入力ｼｰﾄ!$F$153)&lt;入力ｼｰﾄ!$O$4,"",MID(RIGHT(入力ｼｰﾄ!$F$153,入力ｼｰﾄ!$O$4),1,1))</f>
        <v/>
      </c>
      <c r="R127" s="16" t="str">
        <f>IF(LEN(入力ｼｰﾄ!$F$153)&lt;入力ｼｰﾄ!$O$3,"",MID(RIGHT(入力ｼｰﾄ!$F$153,入力ｼｰﾄ!$O$3),1,1))</f>
        <v/>
      </c>
      <c r="S127" s="19" t="str">
        <f>IF(LEN(入力ｼｰﾄ!$F$153)&lt;入力ｼｰﾄ!$O$2,"",MID(RIGHT(入力ｼｰﾄ!$F$153,入力ｼｰﾄ!$O$2),1,1))</f>
        <v/>
      </c>
      <c r="T127" s="15" t="str">
        <f>IF(LEN(入力ｼｰﾄ!$F$154)&lt;入力ｼｰﾄ!$O$16,"",MID(RIGHT(入力ｼｰﾄ!$F$154,入力ｼｰﾄ!$O$16),1,1))</f>
        <v/>
      </c>
      <c r="U127" s="16" t="str">
        <f>IF(LEN(入力ｼｰﾄ!$F$154)&lt;入力ｼｰﾄ!$O$15,"",MID(RIGHT(入力ｼｰﾄ!$F$154,入力ｼｰﾄ!$O$15),1,1))</f>
        <v/>
      </c>
      <c r="V127" s="16" t="str">
        <f>IF(LEN(入力ｼｰﾄ!$F$154)&lt;入力ｼｰﾄ!$O$8,"",MID(RIGHT(入力ｼｰﾄ!$F$154,入力ｼｰﾄ!$O$8),1,1))</f>
        <v/>
      </c>
      <c r="W127" s="17" t="str">
        <f>IF(LEN(入力ｼｰﾄ!$F$154)&lt;入力ｼｰﾄ!$O$7,"",MID(RIGHT(入力ｼｰﾄ!$F$154,入力ｼｰﾄ!$O$7),1,1))</f>
        <v/>
      </c>
      <c r="X127" s="16" t="str">
        <f>IF(LEN(入力ｼｰﾄ!$F$154)&lt;入力ｼｰﾄ!$O$6,"",MID(RIGHT(入力ｼｰﾄ!$F$154,入力ｼｰﾄ!$O$6),1,1))</f>
        <v/>
      </c>
      <c r="Y127" s="18" t="str">
        <f>IF(LEN(入力ｼｰﾄ!$F$154)&lt;入力ｼｰﾄ!$O$5,"",MID(RIGHT(入力ｼｰﾄ!$F$154,入力ｼｰﾄ!$O$5),1,1))</f>
        <v/>
      </c>
      <c r="Z127" s="16" t="str">
        <f>IF(LEN(入力ｼｰﾄ!$F$154)&lt;入力ｼｰﾄ!$O$4,"",MID(RIGHT(入力ｼｰﾄ!$F$154,入力ｼｰﾄ!$O$4),1,1))</f>
        <v/>
      </c>
      <c r="AA127" s="16" t="str">
        <f>IF(LEN(入力ｼｰﾄ!$F$154)&lt;入力ｼｰﾄ!$O$3,"",MID(RIGHT(入力ｼｰﾄ!$F$154,入力ｼｰﾄ!$O$3),1,1))</f>
        <v/>
      </c>
      <c r="AB127" s="19" t="str">
        <f>IF(LEN(入力ｼｰﾄ!$F$154)&lt;入力ｼｰﾄ!$O$2,"",MID(RIGHT(入力ｼｰﾄ!$F$154,入力ｼｰﾄ!$O$2),1,1))</f>
        <v/>
      </c>
      <c r="AC127" s="46" t="str">
        <f>IF(LEN(入力ｼｰﾄ!$F$155)&lt;入力ｼｰﾄ!$O$16,"",MID(RIGHT(入力ｼｰﾄ!$F$155,入力ｼｰﾄ!$O$16),1,1))</f>
        <v/>
      </c>
      <c r="AD127" s="47" t="str">
        <f>IF(LEN(入力ｼｰﾄ!$F$155)&lt;入力ｼｰﾄ!$O$15,"",MID(RIGHT(入力ｼｰﾄ!$F$155,入力ｼｰﾄ!$O$15),1,1))</f>
        <v/>
      </c>
      <c r="AE127" s="47" t="str">
        <f>IF(LEN(入力ｼｰﾄ!$F$155)&lt;入力ｼｰﾄ!$O$8,"",MID(RIGHT(入力ｼｰﾄ!$F$155,入力ｼｰﾄ!$O$8),1,1))</f>
        <v/>
      </c>
      <c r="AF127" s="48" t="str">
        <f>IF(LEN(入力ｼｰﾄ!$F$155)&lt;入力ｼｰﾄ!$O$7,"",MID(RIGHT(入力ｼｰﾄ!$F$155,入力ｼｰﾄ!$O$7),1,1))</f>
        <v/>
      </c>
      <c r="AG127" s="47" t="str">
        <f>IF(LEN(入力ｼｰﾄ!$F$155)&lt;入力ｼｰﾄ!$O$6,"",MID(RIGHT(入力ｼｰﾄ!$F$155,入力ｼｰﾄ!$O$6),1,1))</f>
        <v/>
      </c>
      <c r="AH127" s="49" t="str">
        <f>IF(LEN(入力ｼｰﾄ!$F$155)&lt;入力ｼｰﾄ!$O$5,"",MID(RIGHT(入力ｼｰﾄ!$F$155,入力ｼｰﾄ!$O$5),1,1))</f>
        <v/>
      </c>
      <c r="AI127" s="47" t="str">
        <f>IF(LEN(入力ｼｰﾄ!$F$155)&lt;入力ｼｰﾄ!$O$4,"",MID(RIGHT(入力ｼｰﾄ!$F$155,入力ｼｰﾄ!$O$4),1,1))</f>
        <v/>
      </c>
      <c r="AJ127" s="47" t="str">
        <f>IF(LEN(入力ｼｰﾄ!$F$155)&lt;入力ｼｰﾄ!$O$3,"",MID(RIGHT(入力ｼｰﾄ!$F$155,入力ｼｰﾄ!$O$3),1,1))</f>
        <v/>
      </c>
      <c r="AK127" s="54" t="str">
        <f>IF(LEN(入力ｼｰﾄ!$F$155)&lt;入力ｼｰﾄ!$O$2,"",MID(RIGHT(入力ｼｰﾄ!$F$155,入力ｼｰﾄ!$O$2),1,1))</f>
        <v/>
      </c>
      <c r="AL127" s="62">
        <f>+入力ｼｰﾄ!F$156</f>
        <v>0</v>
      </c>
      <c r="AM127" s="15" t="str">
        <f>IF(LEN(入力ｼｰﾄ!$F$157)&lt;入力ｼｰﾄ!$O$16,"",MID(RIGHT(入力ｼｰﾄ!$F$157,入力ｼｰﾄ!$O$16),1,1))</f>
        <v/>
      </c>
      <c r="AN127" s="16" t="str">
        <f>IF(LEN(入力ｼｰﾄ!$F$157)&lt;入力ｼｰﾄ!$O$15,"",MID(RIGHT(入力ｼｰﾄ!$F$157,入力ｼｰﾄ!$O$15),1,1))</f>
        <v/>
      </c>
      <c r="AO127" s="16" t="str">
        <f>IF(LEN(入力ｼｰﾄ!$F$157)&lt;入力ｼｰﾄ!$O$8,"",MID(RIGHT(入力ｼｰﾄ!$F$157,入力ｼｰﾄ!$O$8),1,1))</f>
        <v/>
      </c>
      <c r="AP127" s="17" t="str">
        <f>IF(LEN(入力ｼｰﾄ!$F$157)&lt;入力ｼｰﾄ!$O$7,"",MID(RIGHT(入力ｼｰﾄ!$F$157,入力ｼｰﾄ!$O$7),1,1))</f>
        <v/>
      </c>
      <c r="AQ127" s="16" t="str">
        <f>IF(LEN(入力ｼｰﾄ!$F$157)&lt;入力ｼｰﾄ!$O$6,"",MID(RIGHT(入力ｼｰﾄ!$F$157,入力ｼｰﾄ!$O$6),1,1))</f>
        <v/>
      </c>
      <c r="AR127" s="18" t="str">
        <f>IF(LEN(入力ｼｰﾄ!$F$157)&lt;入力ｼｰﾄ!$O$5,"",MID(RIGHT(入力ｼｰﾄ!$F$157,入力ｼｰﾄ!$O$5),1,1))</f>
        <v/>
      </c>
      <c r="AS127" s="16" t="str">
        <f>IF(LEN(入力ｼｰﾄ!$F$157)&lt;入力ｼｰﾄ!$O$4,"",MID(RIGHT(入力ｼｰﾄ!$F$157,入力ｼｰﾄ!$O$4),1,1))</f>
        <v/>
      </c>
      <c r="AT127" s="16" t="str">
        <f>IF(LEN(入力ｼｰﾄ!$F$157)&lt;入力ｼｰﾄ!$O$3,"",MID(RIGHT(入力ｼｰﾄ!$F$157,入力ｼｰﾄ!$O$3),1,1))</f>
        <v/>
      </c>
      <c r="AU127" s="19" t="str">
        <f>IF(LEN(入力ｼｰﾄ!$F$157)&lt;入力ｼｰﾄ!$O$2,"",MID(RIGHT(入力ｼｰﾄ!$F$157,入力ｼｰﾄ!$O$2),1,1))</f>
        <v>0</v>
      </c>
      <c r="AV127" s="15" t="str">
        <f>IF(LEN(入力ｼｰﾄ!$F$158)&lt;入力ｼｰﾄ!$O$16,"",MID(RIGHT(入力ｼｰﾄ!$F$158,入力ｼｰﾄ!$O$16),1,1))</f>
        <v/>
      </c>
      <c r="AW127" s="16" t="str">
        <f>IF(LEN(入力ｼｰﾄ!$F$158)&lt;入力ｼｰﾄ!$O$15,"",MID(RIGHT(入力ｼｰﾄ!$F$158,入力ｼｰﾄ!$O$15),1,1))</f>
        <v/>
      </c>
      <c r="AX127" s="16" t="str">
        <f>IF(LEN(入力ｼｰﾄ!$F$158)&lt;入力ｼｰﾄ!$O$8,"",MID(RIGHT(入力ｼｰﾄ!$F$158,入力ｼｰﾄ!$O$8),1,1))</f>
        <v/>
      </c>
      <c r="AY127" s="17" t="str">
        <f>IF(LEN(入力ｼｰﾄ!$F$158)&lt;入力ｼｰﾄ!$O$7,"",MID(RIGHT(入力ｼｰﾄ!$F$158,入力ｼｰﾄ!$O$7),1,1))</f>
        <v/>
      </c>
      <c r="AZ127" s="16" t="str">
        <f>IF(LEN(入力ｼｰﾄ!$F$158)&lt;入力ｼｰﾄ!$O$6,"",MID(RIGHT(入力ｼｰﾄ!$F$158,入力ｼｰﾄ!$O$6),1,1))</f>
        <v/>
      </c>
      <c r="BA127" s="18" t="str">
        <f>IF(LEN(入力ｼｰﾄ!$F$158)&lt;入力ｼｰﾄ!$O$5,"",MID(RIGHT(入力ｼｰﾄ!$F$158,入力ｼｰﾄ!$O$5),1,1))</f>
        <v/>
      </c>
      <c r="BB127" s="16" t="str">
        <f>IF(LEN(入力ｼｰﾄ!$F$158)&lt;入力ｼｰﾄ!$O$4,"",MID(RIGHT(入力ｼｰﾄ!$F$158,入力ｼｰﾄ!$O$4),1,1))</f>
        <v/>
      </c>
      <c r="BC127" s="16" t="str">
        <f>IF(LEN(入力ｼｰﾄ!$F$158)&lt;入力ｼｰﾄ!$O$3,"",MID(RIGHT(入力ｼｰﾄ!$F$158,入力ｼｰﾄ!$O$3),1,1))</f>
        <v/>
      </c>
      <c r="BD127" s="16" t="str">
        <f>IF(LEN(入力ｼｰﾄ!$F$158)&lt;入力ｼｰﾄ!$O$2,"",MID(RIGHT(入力ｼｰﾄ!$F$158,入力ｼｰﾄ!$O$2),1,1))</f>
        <v>0</v>
      </c>
      <c r="BE127" s="252"/>
      <c r="BF127" s="253"/>
      <c r="BG127" s="253"/>
      <c r="BH127" s="254"/>
    </row>
    <row r="128" spans="1:62" ht="20.25" customHeight="1">
      <c r="A128" s="261">
        <f>入力ｼｰﾄ!$G$152</f>
        <v>0</v>
      </c>
      <c r="B128" s="259"/>
      <c r="C128" s="259"/>
      <c r="D128" s="259"/>
      <c r="E128" s="259"/>
      <c r="F128" s="259"/>
      <c r="G128" s="259"/>
      <c r="H128" s="259"/>
      <c r="I128" s="259"/>
      <c r="J128" s="260"/>
      <c r="K128" s="15" t="str">
        <f>IF(LEN(入力ｼｰﾄ!$G$153)&lt;入力ｼｰﾄ!$O$16,"",MID(RIGHT(入力ｼｰﾄ!$G$153,入力ｼｰﾄ!$O$16),1,1))</f>
        <v/>
      </c>
      <c r="L128" s="16" t="str">
        <f>IF(LEN(入力ｼｰﾄ!$G$153)&lt;入力ｼｰﾄ!$O$15,"",MID(RIGHT(入力ｼｰﾄ!$G$153,入力ｼｰﾄ!$O$15),1,1))</f>
        <v/>
      </c>
      <c r="M128" s="16" t="str">
        <f>IF(LEN(入力ｼｰﾄ!$G$153)&lt;入力ｼｰﾄ!$O$8,"",MID(RIGHT(入力ｼｰﾄ!$G$153,入力ｼｰﾄ!$O$8),1,1))</f>
        <v/>
      </c>
      <c r="N128" s="17" t="str">
        <f>IF(LEN(入力ｼｰﾄ!$G$153)&lt;入力ｼｰﾄ!$O$7,"",MID(RIGHT(入力ｼｰﾄ!$G$153,入力ｼｰﾄ!$O$7),1,1))</f>
        <v/>
      </c>
      <c r="O128" s="16" t="str">
        <f>IF(LEN(入力ｼｰﾄ!$G$153)&lt;入力ｼｰﾄ!$O$6,"",MID(RIGHT(入力ｼｰﾄ!$G$153,入力ｼｰﾄ!$O$6),1,1))</f>
        <v/>
      </c>
      <c r="P128" s="18" t="str">
        <f>IF(LEN(入力ｼｰﾄ!$G$153)&lt;入力ｼｰﾄ!$O$5,"",MID(RIGHT(入力ｼｰﾄ!$G$153,入力ｼｰﾄ!$O$5),1,1))</f>
        <v/>
      </c>
      <c r="Q128" s="16" t="str">
        <f>IF(LEN(入力ｼｰﾄ!$G$153)&lt;入力ｼｰﾄ!$O$4,"",MID(RIGHT(入力ｼｰﾄ!$G$153,入力ｼｰﾄ!$O$4),1,1))</f>
        <v/>
      </c>
      <c r="R128" s="16" t="str">
        <f>IF(LEN(入力ｼｰﾄ!$G$153)&lt;入力ｼｰﾄ!$O$3,"",MID(RIGHT(入力ｼｰﾄ!$G$153,入力ｼｰﾄ!$O$3),1,1))</f>
        <v/>
      </c>
      <c r="S128" s="19" t="str">
        <f>IF(LEN(入力ｼｰﾄ!$G$153)&lt;入力ｼｰﾄ!$O$2,"",MID(RIGHT(入力ｼｰﾄ!$G$153,入力ｼｰﾄ!$O$2),1,1))</f>
        <v/>
      </c>
      <c r="T128" s="15" t="str">
        <f>IF(LEN(入力ｼｰﾄ!$G$154)&lt;入力ｼｰﾄ!$O$16,"",MID(RIGHT(入力ｼｰﾄ!$G$154,入力ｼｰﾄ!$O$16),1,1))</f>
        <v/>
      </c>
      <c r="U128" s="16" t="str">
        <f>IF(LEN(入力ｼｰﾄ!$G$154)&lt;入力ｼｰﾄ!$O$15,"",MID(RIGHT(入力ｼｰﾄ!$G$154,入力ｼｰﾄ!$O$15),1,1))</f>
        <v/>
      </c>
      <c r="V128" s="16" t="str">
        <f>IF(LEN(入力ｼｰﾄ!$G$154)&lt;入力ｼｰﾄ!$O$8,"",MID(RIGHT(入力ｼｰﾄ!$G$154,入力ｼｰﾄ!$O$8),1,1))</f>
        <v/>
      </c>
      <c r="W128" s="17" t="str">
        <f>IF(LEN(入力ｼｰﾄ!$G$154)&lt;入力ｼｰﾄ!$O$7,"",MID(RIGHT(入力ｼｰﾄ!$G$154,入力ｼｰﾄ!$O$7),1,1))</f>
        <v/>
      </c>
      <c r="X128" s="16" t="str">
        <f>IF(LEN(入力ｼｰﾄ!$G$154)&lt;入力ｼｰﾄ!$O$6,"",MID(RIGHT(入力ｼｰﾄ!$G$154,入力ｼｰﾄ!$O$6),1,1))</f>
        <v/>
      </c>
      <c r="Y128" s="18" t="str">
        <f>IF(LEN(入力ｼｰﾄ!$G$154)&lt;入力ｼｰﾄ!$O$5,"",MID(RIGHT(入力ｼｰﾄ!$G$154,入力ｼｰﾄ!$O$5),1,1))</f>
        <v/>
      </c>
      <c r="Z128" s="16" t="str">
        <f>IF(LEN(入力ｼｰﾄ!$G$154)&lt;入力ｼｰﾄ!$O$4,"",MID(RIGHT(入力ｼｰﾄ!$G$154,入力ｼｰﾄ!$O$4),1,1))</f>
        <v/>
      </c>
      <c r="AA128" s="16" t="str">
        <f>IF(LEN(入力ｼｰﾄ!$G$154)&lt;入力ｼｰﾄ!$O$3,"",MID(RIGHT(入力ｼｰﾄ!$G$154,入力ｼｰﾄ!$O$3),1,1))</f>
        <v/>
      </c>
      <c r="AB128" s="19" t="str">
        <f>IF(LEN(入力ｼｰﾄ!$G$154)&lt;入力ｼｰﾄ!$O$2,"",MID(RIGHT(入力ｼｰﾄ!$G$154,入力ｼｰﾄ!$O$2),1,1))</f>
        <v/>
      </c>
      <c r="AC128" s="46" t="str">
        <f>IF(LEN(入力ｼｰﾄ!$G$155)&lt;入力ｼｰﾄ!$O$16,"",MID(RIGHT(入力ｼｰﾄ!$G$155,入力ｼｰﾄ!$O$16),1,1))</f>
        <v/>
      </c>
      <c r="AD128" s="47" t="str">
        <f>IF(LEN(入力ｼｰﾄ!$G$155)&lt;入力ｼｰﾄ!$O$15,"",MID(RIGHT(入力ｼｰﾄ!$G$155,入力ｼｰﾄ!$O$15),1,1))</f>
        <v/>
      </c>
      <c r="AE128" s="47" t="str">
        <f>IF(LEN(入力ｼｰﾄ!$G$155)&lt;入力ｼｰﾄ!$O$8,"",MID(RIGHT(入力ｼｰﾄ!$G$155,入力ｼｰﾄ!$O$8),1,1))</f>
        <v/>
      </c>
      <c r="AF128" s="48" t="str">
        <f>IF(LEN(入力ｼｰﾄ!$G$155)&lt;入力ｼｰﾄ!$O$7,"",MID(RIGHT(入力ｼｰﾄ!$G$155,入力ｼｰﾄ!$O$7),1,1))</f>
        <v/>
      </c>
      <c r="AG128" s="47" t="str">
        <f>IF(LEN(入力ｼｰﾄ!$G$155)&lt;入力ｼｰﾄ!$O$6,"",MID(RIGHT(入力ｼｰﾄ!$G$155,入力ｼｰﾄ!$O$6),1,1))</f>
        <v/>
      </c>
      <c r="AH128" s="49" t="str">
        <f>IF(LEN(入力ｼｰﾄ!$G$155)&lt;入力ｼｰﾄ!$O$5,"",MID(RIGHT(入力ｼｰﾄ!$G$155,入力ｼｰﾄ!$O$5),1,1))</f>
        <v/>
      </c>
      <c r="AI128" s="47" t="str">
        <f>IF(LEN(入力ｼｰﾄ!$G$155)&lt;入力ｼｰﾄ!$O$4,"",MID(RIGHT(入力ｼｰﾄ!$G$155,入力ｼｰﾄ!$O$4),1,1))</f>
        <v/>
      </c>
      <c r="AJ128" s="47" t="str">
        <f>IF(LEN(入力ｼｰﾄ!$G$155)&lt;入力ｼｰﾄ!$O$3,"",MID(RIGHT(入力ｼｰﾄ!$G$155,入力ｼｰﾄ!$O$3),1,1))</f>
        <v/>
      </c>
      <c r="AK128" s="54" t="str">
        <f>IF(LEN(入力ｼｰﾄ!$G$155)&lt;入力ｼｰﾄ!$O$2,"",MID(RIGHT(入力ｼｰﾄ!$G$155,入力ｼｰﾄ!$O$2),1,1))</f>
        <v/>
      </c>
      <c r="AL128" s="62">
        <f>+入力ｼｰﾄ!G$156</f>
        <v>0</v>
      </c>
      <c r="AM128" s="15" t="str">
        <f>IF(LEN(入力ｼｰﾄ!$G$157)&lt;入力ｼｰﾄ!$O$16,"",MID(RIGHT(入力ｼｰﾄ!$G$157,入力ｼｰﾄ!$O$16),1,1))</f>
        <v/>
      </c>
      <c r="AN128" s="16" t="str">
        <f>IF(LEN(入力ｼｰﾄ!$G$157)&lt;入力ｼｰﾄ!$O$15,"",MID(RIGHT(入力ｼｰﾄ!$G$157,入力ｼｰﾄ!$O$15),1,1))</f>
        <v/>
      </c>
      <c r="AO128" s="16" t="str">
        <f>IF(LEN(入力ｼｰﾄ!$G$157)&lt;入力ｼｰﾄ!$O$8,"",MID(RIGHT(入力ｼｰﾄ!$G$157,入力ｼｰﾄ!$O$8),1,1))</f>
        <v/>
      </c>
      <c r="AP128" s="17" t="str">
        <f>IF(LEN(入力ｼｰﾄ!$G$157)&lt;入力ｼｰﾄ!$O$7,"",MID(RIGHT(入力ｼｰﾄ!$G$157,入力ｼｰﾄ!$O$7),1,1))</f>
        <v/>
      </c>
      <c r="AQ128" s="16" t="str">
        <f>IF(LEN(入力ｼｰﾄ!$G$157)&lt;入力ｼｰﾄ!$O$6,"",MID(RIGHT(入力ｼｰﾄ!$G$157,入力ｼｰﾄ!$O$6),1,1))</f>
        <v/>
      </c>
      <c r="AR128" s="18" t="str">
        <f>IF(LEN(入力ｼｰﾄ!$G$157)&lt;入力ｼｰﾄ!$O$5,"",MID(RIGHT(入力ｼｰﾄ!$G$157,入力ｼｰﾄ!$O$5),1,1))</f>
        <v/>
      </c>
      <c r="AS128" s="16" t="str">
        <f>IF(LEN(入力ｼｰﾄ!$G$157)&lt;入力ｼｰﾄ!$O$4,"",MID(RIGHT(入力ｼｰﾄ!$G$157,入力ｼｰﾄ!$O$4),1,1))</f>
        <v/>
      </c>
      <c r="AT128" s="16" t="str">
        <f>IF(LEN(入力ｼｰﾄ!$G$157)&lt;入力ｼｰﾄ!$O$3,"",MID(RIGHT(入力ｼｰﾄ!$G$157,入力ｼｰﾄ!$O$3),1,1))</f>
        <v/>
      </c>
      <c r="AU128" s="19" t="str">
        <f>IF(LEN(入力ｼｰﾄ!$G$157)&lt;入力ｼｰﾄ!$O$2,"",MID(RIGHT(入力ｼｰﾄ!$G$157,入力ｼｰﾄ!$O$2),1,1))</f>
        <v>0</v>
      </c>
      <c r="AV128" s="15" t="str">
        <f>IF(LEN(入力ｼｰﾄ!$G$158)&lt;入力ｼｰﾄ!$O$16,"",MID(RIGHT(入力ｼｰﾄ!$G$158,入力ｼｰﾄ!$O$16),1,1))</f>
        <v/>
      </c>
      <c r="AW128" s="16" t="str">
        <f>IF(LEN(入力ｼｰﾄ!$G$158)&lt;入力ｼｰﾄ!$O$15,"",MID(RIGHT(入力ｼｰﾄ!$G$158,入力ｼｰﾄ!$O$15),1,1))</f>
        <v/>
      </c>
      <c r="AX128" s="16" t="str">
        <f>IF(LEN(入力ｼｰﾄ!$G$158)&lt;入力ｼｰﾄ!$O$8,"",MID(RIGHT(入力ｼｰﾄ!$G$158,入力ｼｰﾄ!$O$8),1,1))</f>
        <v/>
      </c>
      <c r="AY128" s="17" t="str">
        <f>IF(LEN(入力ｼｰﾄ!$G$158)&lt;入力ｼｰﾄ!$O$7,"",MID(RIGHT(入力ｼｰﾄ!$G$158,入力ｼｰﾄ!$O$7),1,1))</f>
        <v/>
      </c>
      <c r="AZ128" s="16" t="str">
        <f>IF(LEN(入力ｼｰﾄ!$G$158)&lt;入力ｼｰﾄ!$O$6,"",MID(RIGHT(入力ｼｰﾄ!$G$158,入力ｼｰﾄ!$O$6),1,1))</f>
        <v/>
      </c>
      <c r="BA128" s="18" t="str">
        <f>IF(LEN(入力ｼｰﾄ!$G$158)&lt;入力ｼｰﾄ!$O$5,"",MID(RIGHT(入力ｼｰﾄ!$G$158,入力ｼｰﾄ!$O$5),1,1))</f>
        <v/>
      </c>
      <c r="BB128" s="16" t="str">
        <f>IF(LEN(入力ｼｰﾄ!$G$158)&lt;入力ｼｰﾄ!$O$4,"",MID(RIGHT(入力ｼｰﾄ!$G$158,入力ｼｰﾄ!$O$4),1,1))</f>
        <v/>
      </c>
      <c r="BC128" s="16" t="str">
        <f>IF(LEN(入力ｼｰﾄ!$G$158)&lt;入力ｼｰﾄ!$O$3,"",MID(RIGHT(入力ｼｰﾄ!$G$158,入力ｼｰﾄ!$O$3),1,1))</f>
        <v/>
      </c>
      <c r="BD128" s="16" t="str">
        <f>IF(LEN(入力ｼｰﾄ!$G$158)&lt;入力ｼｰﾄ!$O$2,"",MID(RIGHT(入力ｼｰﾄ!$G$158,入力ｼｰﾄ!$O$2),1,1))</f>
        <v>0</v>
      </c>
      <c r="BE128" s="252"/>
      <c r="BF128" s="253"/>
      <c r="BG128" s="253"/>
      <c r="BH128" s="254"/>
    </row>
    <row r="129" spans="1:62" ht="20.25" customHeight="1" thickBot="1">
      <c r="A129" s="262" t="s">
        <v>13</v>
      </c>
      <c r="B129" s="263"/>
      <c r="C129" s="263"/>
      <c r="D129" s="263"/>
      <c r="E129" s="263"/>
      <c r="F129" s="263"/>
      <c r="G129" s="263"/>
      <c r="H129" s="263"/>
      <c r="I129" s="263"/>
      <c r="J129" s="264"/>
      <c r="K129" s="20" t="str">
        <f>IF(LEN(入力ｼｰﾄ!$H$153)&lt;入力ｼｰﾄ!$O$16,"",MID(RIGHT(入力ｼｰﾄ!$H$153,入力ｼｰﾄ!$O$16),1,1))</f>
        <v/>
      </c>
      <c r="L129" s="21" t="str">
        <f>IF(LEN(入力ｼｰﾄ!$H$153)&lt;入力ｼｰﾄ!$O$15,"",MID(RIGHT(入力ｼｰﾄ!$H$153,入力ｼｰﾄ!$O$15),1,1))</f>
        <v/>
      </c>
      <c r="M129" s="21" t="str">
        <f>IF(LEN(入力ｼｰﾄ!$H$153)&lt;入力ｼｰﾄ!$O$8,"",MID(RIGHT(入力ｼｰﾄ!$H$153,入力ｼｰﾄ!$O$8),1,1))</f>
        <v/>
      </c>
      <c r="N129" s="22" t="str">
        <f>IF(LEN(入力ｼｰﾄ!$H$153)&lt;入力ｼｰﾄ!$O$7,"",MID(RIGHT(入力ｼｰﾄ!$H$153,入力ｼｰﾄ!$O$7),1,1))</f>
        <v/>
      </c>
      <c r="O129" s="21" t="str">
        <f>IF(LEN(入力ｼｰﾄ!$H$153)&lt;入力ｼｰﾄ!$O$6,"",MID(RIGHT(入力ｼｰﾄ!$H$153,入力ｼｰﾄ!$O$6),1,1))</f>
        <v/>
      </c>
      <c r="P129" s="23" t="str">
        <f>IF(LEN(入力ｼｰﾄ!$H$153)&lt;入力ｼｰﾄ!$O$5,"",MID(RIGHT(入力ｼｰﾄ!$H$153,入力ｼｰﾄ!$O$5),1,1))</f>
        <v/>
      </c>
      <c r="Q129" s="21" t="str">
        <f>IF(LEN(入力ｼｰﾄ!$H$153)&lt;入力ｼｰﾄ!$O$4,"",MID(RIGHT(入力ｼｰﾄ!$H$153,入力ｼｰﾄ!$O$4),1,1))</f>
        <v/>
      </c>
      <c r="R129" s="21" t="str">
        <f>IF(LEN(入力ｼｰﾄ!$H$153)&lt;入力ｼｰﾄ!$O$3,"",MID(RIGHT(入力ｼｰﾄ!$H$153,入力ｼｰﾄ!$O$3),1,1))</f>
        <v/>
      </c>
      <c r="S129" s="24" t="str">
        <f>IF(LEN(入力ｼｰﾄ!$H$153)&lt;入力ｼｰﾄ!$O$2,"",MID(RIGHT(入力ｼｰﾄ!$H$153,入力ｼｰﾄ!$O$2),1,1))</f>
        <v>0</v>
      </c>
      <c r="T129" s="20" t="str">
        <f>IF(LEN(入力ｼｰﾄ!$H$154)&lt;入力ｼｰﾄ!$O$16,"",MID(RIGHT(入力ｼｰﾄ!$H$154,入力ｼｰﾄ!$O$16),1,1))</f>
        <v/>
      </c>
      <c r="U129" s="21" t="str">
        <f>IF(LEN(入力ｼｰﾄ!$H$154)&lt;入力ｼｰﾄ!$O$15,"",MID(RIGHT(入力ｼｰﾄ!$H$154,入力ｼｰﾄ!$O$15),1,1))</f>
        <v/>
      </c>
      <c r="V129" s="21" t="str">
        <f>IF(LEN(入力ｼｰﾄ!$H$154)&lt;入力ｼｰﾄ!$O$8,"",MID(RIGHT(入力ｼｰﾄ!$H$154,入力ｼｰﾄ!$O$8),1,1))</f>
        <v/>
      </c>
      <c r="W129" s="22" t="str">
        <f>IF(LEN(入力ｼｰﾄ!$H$154)&lt;入力ｼｰﾄ!$O$7,"",MID(RIGHT(入力ｼｰﾄ!$H$154,入力ｼｰﾄ!$O$7),1,1))</f>
        <v/>
      </c>
      <c r="X129" s="21" t="str">
        <f>IF(LEN(入力ｼｰﾄ!$H$154)&lt;入力ｼｰﾄ!$O$6,"",MID(RIGHT(入力ｼｰﾄ!$H$154,入力ｼｰﾄ!$O$6),1,1))</f>
        <v/>
      </c>
      <c r="Y129" s="23" t="str">
        <f>IF(LEN(入力ｼｰﾄ!$H$154)&lt;入力ｼｰﾄ!$O$5,"",MID(RIGHT(入力ｼｰﾄ!$H$154,入力ｼｰﾄ!$O$5),1,1))</f>
        <v/>
      </c>
      <c r="Z129" s="21" t="str">
        <f>IF(LEN(入力ｼｰﾄ!$H$154)&lt;入力ｼｰﾄ!$O$4,"",MID(RIGHT(入力ｼｰﾄ!$H$154,入力ｼｰﾄ!$O$4),1,1))</f>
        <v/>
      </c>
      <c r="AA129" s="21" t="str">
        <f>IF(LEN(入力ｼｰﾄ!$H$154)&lt;入力ｼｰﾄ!$O$3,"",MID(RIGHT(入力ｼｰﾄ!$H$154,入力ｼｰﾄ!$O$3),1,1))</f>
        <v/>
      </c>
      <c r="AB129" s="24" t="str">
        <f>IF(LEN(入力ｼｰﾄ!$H$154)&lt;入力ｼｰﾄ!$O$2,"",MID(RIGHT(入力ｼｰﾄ!$H$154,入力ｼｰﾄ!$O$2),1,1))</f>
        <v>0</v>
      </c>
      <c r="AC129" s="50" t="str">
        <f>IF(LEN(入力ｼｰﾄ!$H$155)&lt;入力ｼｰﾄ!$O$16,"",MID(RIGHT(入力ｼｰﾄ!$H$155,入力ｼｰﾄ!$O$16),1,1))</f>
        <v/>
      </c>
      <c r="AD129" s="51" t="str">
        <f>IF(LEN(入力ｼｰﾄ!$H$155)&lt;入力ｼｰﾄ!$O$15,"",MID(RIGHT(入力ｼｰﾄ!$H$155,入力ｼｰﾄ!$O$15),1,1))</f>
        <v/>
      </c>
      <c r="AE129" s="51" t="str">
        <f>IF(LEN(入力ｼｰﾄ!$H$155)&lt;入力ｼｰﾄ!$O$8,"",MID(RIGHT(入力ｼｰﾄ!$H$155,入力ｼｰﾄ!$O$8),1,1))</f>
        <v/>
      </c>
      <c r="AF129" s="52" t="str">
        <f>IF(LEN(入力ｼｰﾄ!$H$155)&lt;入力ｼｰﾄ!$O$7,"",MID(RIGHT(入力ｼｰﾄ!$H$155,入力ｼｰﾄ!$O$7),1,1))</f>
        <v/>
      </c>
      <c r="AG129" s="51" t="str">
        <f>IF(LEN(入力ｼｰﾄ!$H$155)&lt;入力ｼｰﾄ!$O$6,"",MID(RIGHT(入力ｼｰﾄ!$H$155,入力ｼｰﾄ!$O$6),1,1))</f>
        <v/>
      </c>
      <c r="AH129" s="53" t="str">
        <f>IF(LEN(入力ｼｰﾄ!$H$155)&lt;入力ｼｰﾄ!$O$5,"",MID(RIGHT(入力ｼｰﾄ!$H$155,入力ｼｰﾄ!$O$5),1,1))</f>
        <v/>
      </c>
      <c r="AI129" s="51" t="str">
        <f>IF(LEN(入力ｼｰﾄ!$H$155)&lt;入力ｼｰﾄ!$O$4,"",MID(RIGHT(入力ｼｰﾄ!$H$155,入力ｼｰﾄ!$O$4),1,1))</f>
        <v/>
      </c>
      <c r="AJ129" s="51" t="str">
        <f>IF(LEN(入力ｼｰﾄ!$H$155)&lt;入力ｼｰﾄ!$O$3,"",MID(RIGHT(入力ｼｰﾄ!$H$155,入力ｼｰﾄ!$O$3),1,1))</f>
        <v/>
      </c>
      <c r="AK129" s="55" t="str">
        <f>IF(LEN(入力ｼｰﾄ!$H$155)&lt;入力ｼｰﾄ!$O$2,"",MID(RIGHT(入力ｼｰﾄ!$H$155,入力ｼｰﾄ!$O$2),1,1))</f>
        <v>0</v>
      </c>
      <c r="AL129" s="51"/>
      <c r="AM129" s="20" t="str">
        <f>IF(LEN(入力ｼｰﾄ!$H$157)&lt;入力ｼｰﾄ!$O$16,"",MID(RIGHT(入力ｼｰﾄ!$H$157,入力ｼｰﾄ!$O$16),1,1))</f>
        <v/>
      </c>
      <c r="AN129" s="21" t="str">
        <f>IF(LEN(入力ｼｰﾄ!$H$157)&lt;入力ｼｰﾄ!$O$15,"",MID(RIGHT(入力ｼｰﾄ!$H$157,入力ｼｰﾄ!$O$15),1,1))</f>
        <v/>
      </c>
      <c r="AO129" s="21" t="str">
        <f>IF(LEN(入力ｼｰﾄ!$H$157)&lt;入力ｼｰﾄ!$O$8,"",MID(RIGHT(入力ｼｰﾄ!$H$157,入力ｼｰﾄ!$O$8),1,1))</f>
        <v/>
      </c>
      <c r="AP129" s="22" t="str">
        <f>IF(LEN(入力ｼｰﾄ!$H$157)&lt;入力ｼｰﾄ!$O$7,"",MID(RIGHT(入力ｼｰﾄ!$H$157,入力ｼｰﾄ!$O$7),1,1))</f>
        <v/>
      </c>
      <c r="AQ129" s="21" t="str">
        <f>IF(LEN(入力ｼｰﾄ!$H$157)&lt;入力ｼｰﾄ!$O$6,"",MID(RIGHT(入力ｼｰﾄ!$H$157,入力ｼｰﾄ!$O$6),1,1))</f>
        <v/>
      </c>
      <c r="AR129" s="23" t="str">
        <f>IF(LEN(入力ｼｰﾄ!$H$157)&lt;入力ｼｰﾄ!$O$5,"",MID(RIGHT(入力ｼｰﾄ!$H$157,入力ｼｰﾄ!$O$5),1,1))</f>
        <v/>
      </c>
      <c r="AS129" s="21" t="str">
        <f>IF(LEN(入力ｼｰﾄ!$H$157)&lt;入力ｼｰﾄ!$O$4,"",MID(RIGHT(入力ｼｰﾄ!$H$157,入力ｼｰﾄ!$O$4),1,1))</f>
        <v/>
      </c>
      <c r="AT129" s="21" t="str">
        <f>IF(LEN(入力ｼｰﾄ!$H$157)&lt;入力ｼｰﾄ!$O$3,"",MID(RIGHT(入力ｼｰﾄ!$H$157,入力ｼｰﾄ!$O$3),1,1))</f>
        <v/>
      </c>
      <c r="AU129" s="24" t="str">
        <f>IF(LEN(入力ｼｰﾄ!$H$157)&lt;入力ｼｰﾄ!$O$2,"",MID(RIGHT(入力ｼｰﾄ!$H$157,入力ｼｰﾄ!$O$2),1,1))</f>
        <v>0</v>
      </c>
      <c r="AV129" s="20" t="str">
        <f>IF(LEN(入力ｼｰﾄ!$H$158)&lt;入力ｼｰﾄ!$O$16,"",MID(RIGHT(入力ｼｰﾄ!$H$158,入力ｼｰﾄ!$O$16),1,1))</f>
        <v/>
      </c>
      <c r="AW129" s="21" t="str">
        <f>IF(LEN(入力ｼｰﾄ!$H$158)&lt;入力ｼｰﾄ!$O$15,"",MID(RIGHT(入力ｼｰﾄ!$H$158,入力ｼｰﾄ!$O$15),1,1))</f>
        <v/>
      </c>
      <c r="AX129" s="21" t="str">
        <f>IF(LEN(入力ｼｰﾄ!$H$158)&lt;入力ｼｰﾄ!$O$8,"",MID(RIGHT(入力ｼｰﾄ!$H$158,入力ｼｰﾄ!$O$8),1,1))</f>
        <v/>
      </c>
      <c r="AY129" s="22" t="str">
        <f>IF(LEN(入力ｼｰﾄ!$H$158)&lt;入力ｼｰﾄ!$O$7,"",MID(RIGHT(入力ｼｰﾄ!$H$158,入力ｼｰﾄ!$O$7),1,1))</f>
        <v/>
      </c>
      <c r="AZ129" s="21" t="str">
        <f>IF(LEN(入力ｼｰﾄ!$H$158)&lt;入力ｼｰﾄ!$O$6,"",MID(RIGHT(入力ｼｰﾄ!$H$158,入力ｼｰﾄ!$O$6),1,1))</f>
        <v/>
      </c>
      <c r="BA129" s="23" t="str">
        <f>IF(LEN(入力ｼｰﾄ!$H$158)&lt;入力ｼｰﾄ!$O$5,"",MID(RIGHT(入力ｼｰﾄ!$H$158,入力ｼｰﾄ!$O$5),1,1))</f>
        <v/>
      </c>
      <c r="BB129" s="21" t="str">
        <f>IF(LEN(入力ｼｰﾄ!$H$158)&lt;入力ｼｰﾄ!$O$4,"",MID(RIGHT(入力ｼｰﾄ!$H$158,入力ｼｰﾄ!$O$4),1,1))</f>
        <v/>
      </c>
      <c r="BC129" s="21" t="str">
        <f>IF(LEN(入力ｼｰﾄ!$H$158)&lt;入力ｼｰﾄ!$O$3,"",MID(RIGHT(入力ｼｰﾄ!$H$158,入力ｼｰﾄ!$O$3),1,1))</f>
        <v/>
      </c>
      <c r="BD129" s="21" t="str">
        <f>IF(LEN(入力ｼｰﾄ!$H$158)&lt;入力ｼｰﾄ!$O$2,"",MID(RIGHT(入力ｼｰﾄ!$H$158,入力ｼｰﾄ!$O$2),1,1))</f>
        <v>0</v>
      </c>
      <c r="BE129" s="255"/>
      <c r="BF129" s="256"/>
      <c r="BG129" s="256"/>
      <c r="BH129" s="257"/>
    </row>
    <row r="130" spans="1:62" ht="26.25" customHeight="1">
      <c r="A130" s="237" t="s">
        <v>2</v>
      </c>
      <c r="B130" s="238"/>
      <c r="C130" s="238"/>
      <c r="D130" s="238"/>
      <c r="E130" s="238"/>
      <c r="F130" s="239">
        <f>入力ｼｰﾄ!$D$160</f>
        <v>0</v>
      </c>
      <c r="G130" s="239"/>
      <c r="H130" s="239"/>
      <c r="I130" s="239"/>
      <c r="J130" s="239"/>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39"/>
      <c r="AH130" s="239"/>
      <c r="AI130" s="239"/>
      <c r="AJ130" s="239"/>
      <c r="AK130" s="240"/>
      <c r="AL130" s="57"/>
      <c r="AM130" s="238" t="s">
        <v>14</v>
      </c>
      <c r="AN130" s="238"/>
      <c r="AO130" s="238"/>
      <c r="AP130" s="238"/>
      <c r="AQ130" s="238"/>
      <c r="AR130" s="241">
        <f>入力ｼｰﾄ!$D$159</f>
        <v>0</v>
      </c>
      <c r="AS130" s="241"/>
      <c r="AT130" s="241"/>
      <c r="AU130" s="241"/>
      <c r="AV130" s="241"/>
      <c r="AW130" s="241"/>
      <c r="AX130" s="241"/>
      <c r="AY130" s="241"/>
      <c r="AZ130" s="241"/>
      <c r="BA130" s="241"/>
      <c r="BB130" s="241"/>
      <c r="BC130" s="241"/>
      <c r="BD130" s="241"/>
      <c r="BE130" s="242" t="s">
        <v>17</v>
      </c>
      <c r="BF130" s="243"/>
      <c r="BG130" s="243"/>
      <c r="BH130" s="244"/>
    </row>
    <row r="131" spans="1:62" ht="20.25" customHeight="1">
      <c r="A131" s="245" t="s">
        <v>12</v>
      </c>
      <c r="B131" s="246"/>
      <c r="C131" s="246"/>
      <c r="D131" s="246"/>
      <c r="E131" s="246"/>
      <c r="F131" s="246"/>
      <c r="G131" s="246"/>
      <c r="H131" s="246"/>
      <c r="I131" s="246"/>
      <c r="J131" s="247"/>
      <c r="K131" s="248" t="s">
        <v>15</v>
      </c>
      <c r="L131" s="246"/>
      <c r="M131" s="246"/>
      <c r="N131" s="246"/>
      <c r="O131" s="246"/>
      <c r="P131" s="246"/>
      <c r="Q131" s="246"/>
      <c r="R131" s="246"/>
      <c r="S131" s="247"/>
      <c r="T131" s="248" t="s">
        <v>36</v>
      </c>
      <c r="U131" s="246"/>
      <c r="V131" s="246"/>
      <c r="W131" s="246"/>
      <c r="X131" s="246"/>
      <c r="Y131" s="246"/>
      <c r="Z131" s="246"/>
      <c r="AA131" s="246"/>
      <c r="AB131" s="247"/>
      <c r="AC131" s="248" t="s">
        <v>6</v>
      </c>
      <c r="AD131" s="246"/>
      <c r="AE131" s="246"/>
      <c r="AF131" s="246"/>
      <c r="AG131" s="246"/>
      <c r="AH131" s="246"/>
      <c r="AI131" s="246"/>
      <c r="AJ131" s="246"/>
      <c r="AK131" s="247"/>
      <c r="AL131" s="61" t="s">
        <v>141</v>
      </c>
      <c r="AM131" s="248" t="s">
        <v>11</v>
      </c>
      <c r="AN131" s="246"/>
      <c r="AO131" s="246"/>
      <c r="AP131" s="246"/>
      <c r="AQ131" s="246"/>
      <c r="AR131" s="246"/>
      <c r="AS131" s="246"/>
      <c r="AT131" s="246"/>
      <c r="AU131" s="247"/>
      <c r="AV131" s="248" t="s">
        <v>16</v>
      </c>
      <c r="AW131" s="246"/>
      <c r="AX131" s="246"/>
      <c r="AY131" s="246"/>
      <c r="AZ131" s="246"/>
      <c r="BA131" s="246"/>
      <c r="BB131" s="246"/>
      <c r="BC131" s="246"/>
      <c r="BD131" s="247"/>
      <c r="BE131" s="249">
        <f>入力ｼｰﾄ!I159</f>
        <v>0</v>
      </c>
      <c r="BF131" s="250"/>
      <c r="BG131" s="250"/>
      <c r="BH131" s="251"/>
    </row>
    <row r="132" spans="1:62" ht="20.25" customHeight="1">
      <c r="A132" s="258">
        <f>入力ｼｰﾄ!$D$161</f>
        <v>0</v>
      </c>
      <c r="B132" s="259"/>
      <c r="C132" s="259"/>
      <c r="D132" s="259"/>
      <c r="E132" s="259"/>
      <c r="F132" s="259"/>
      <c r="G132" s="259"/>
      <c r="H132" s="259"/>
      <c r="I132" s="259"/>
      <c r="J132" s="260"/>
      <c r="K132" s="15" t="str">
        <f>IF(LEN(入力ｼｰﾄ!$D$162)&lt;入力ｼｰﾄ!$O$16,"",MID(RIGHT(入力ｼｰﾄ!$D$162,入力ｼｰﾄ!$O$16),1,1))</f>
        <v/>
      </c>
      <c r="L132" s="16" t="str">
        <f>IF(LEN(入力ｼｰﾄ!$D$162)&lt;入力ｼｰﾄ!$O$15,"",MID(RIGHT(入力ｼｰﾄ!$D$162,入力ｼｰﾄ!$O$15),1,1))</f>
        <v/>
      </c>
      <c r="M132" s="16" t="str">
        <f>IF(LEN(入力ｼｰﾄ!$D$162)&lt;入力ｼｰﾄ!$O$8,"",MID(RIGHT(入力ｼｰﾄ!$D$162,入力ｼｰﾄ!$O$8),1,1))</f>
        <v/>
      </c>
      <c r="N132" s="17" t="str">
        <f>IF(LEN(入力ｼｰﾄ!$D$162)&lt;入力ｼｰﾄ!$O$7,"",MID(RIGHT(入力ｼｰﾄ!$D$162,入力ｼｰﾄ!$O$7),1,1))</f>
        <v/>
      </c>
      <c r="O132" s="16" t="str">
        <f>IF(LEN(入力ｼｰﾄ!$D$162)&lt;入力ｼｰﾄ!$O$6,"",MID(RIGHT(入力ｼｰﾄ!$D$162,入力ｼｰﾄ!$O$6),1,1))</f>
        <v/>
      </c>
      <c r="P132" s="18" t="str">
        <f>IF(LEN(入力ｼｰﾄ!$D$162)&lt;入力ｼｰﾄ!$O$5,"",MID(RIGHT(入力ｼｰﾄ!$D$162,入力ｼｰﾄ!$O$5),1,1))</f>
        <v/>
      </c>
      <c r="Q132" s="16" t="str">
        <f>IF(LEN(入力ｼｰﾄ!$D$162)&lt;入力ｼｰﾄ!$O$4,"",MID(RIGHT(入力ｼｰﾄ!$D$162,入力ｼｰﾄ!$O$4),1,1))</f>
        <v/>
      </c>
      <c r="R132" s="16" t="str">
        <f>IF(LEN(入力ｼｰﾄ!$D$162)&lt;入力ｼｰﾄ!$O$3,"",MID(RIGHT(入力ｼｰﾄ!$D$162,入力ｼｰﾄ!$O$3),1,1))</f>
        <v/>
      </c>
      <c r="S132" s="19" t="str">
        <f>IF(LEN(入力ｼｰﾄ!$D$162)&lt;入力ｼｰﾄ!$O$2,"",MID(RIGHT(入力ｼｰﾄ!$D$162,入力ｼｰﾄ!$O$2),1,1))</f>
        <v/>
      </c>
      <c r="T132" s="15" t="str">
        <f>IF(LEN(入力ｼｰﾄ!$D$163)&lt;入力ｼｰﾄ!$O$16,"",MID(RIGHT(入力ｼｰﾄ!$D$163,入力ｼｰﾄ!$O$16),1,1))</f>
        <v/>
      </c>
      <c r="U132" s="16" t="str">
        <f>IF(LEN(入力ｼｰﾄ!$D$163)&lt;入力ｼｰﾄ!$O$15,"",MID(RIGHT(入力ｼｰﾄ!$D$163,入力ｼｰﾄ!$O$15),1,1))</f>
        <v/>
      </c>
      <c r="V132" s="16" t="str">
        <f>IF(LEN(入力ｼｰﾄ!$D$163)&lt;入力ｼｰﾄ!$O$8,"",MID(RIGHT(入力ｼｰﾄ!$D$163,入力ｼｰﾄ!$O$8),1,1))</f>
        <v/>
      </c>
      <c r="W132" s="17" t="str">
        <f>IF(LEN(入力ｼｰﾄ!$D$163)&lt;入力ｼｰﾄ!$O$7,"",MID(RIGHT(入力ｼｰﾄ!$D$163,入力ｼｰﾄ!$O$7),1,1))</f>
        <v/>
      </c>
      <c r="X132" s="16" t="str">
        <f>IF(LEN(入力ｼｰﾄ!$D$163)&lt;入力ｼｰﾄ!$O$6,"",MID(RIGHT(入力ｼｰﾄ!$D$163,入力ｼｰﾄ!$O$6),1,1))</f>
        <v/>
      </c>
      <c r="Y132" s="18" t="str">
        <f>IF(LEN(入力ｼｰﾄ!$D$163)&lt;入力ｼｰﾄ!$O$5,"",MID(RIGHT(入力ｼｰﾄ!$D$163,入力ｼｰﾄ!$O$5),1,1))</f>
        <v/>
      </c>
      <c r="Z132" s="16" t="str">
        <f>IF(LEN(入力ｼｰﾄ!$D$163)&lt;入力ｼｰﾄ!$O$4,"",MID(RIGHT(入力ｼｰﾄ!$D$163,入力ｼｰﾄ!$O$4),1,1))</f>
        <v/>
      </c>
      <c r="AA132" s="16" t="str">
        <f>IF(LEN(入力ｼｰﾄ!$D$163)&lt;入力ｼｰﾄ!$O$3,"",MID(RIGHT(入力ｼｰﾄ!$D$163,入力ｼｰﾄ!$O$3),1,1))</f>
        <v/>
      </c>
      <c r="AB132" s="19" t="str">
        <f>IF(LEN(入力ｼｰﾄ!$D$163)&lt;入力ｼｰﾄ!$O$2,"",MID(RIGHT(入力ｼｰﾄ!$D$163,入力ｼｰﾄ!$O$2),1,1))</f>
        <v/>
      </c>
      <c r="AC132" s="46" t="str">
        <f>IF(LEN(入力ｼｰﾄ!$D$164)&lt;入力ｼｰﾄ!$O$16,"",MID(RIGHT(入力ｼｰﾄ!$D$164,入力ｼｰﾄ!$O$16),1,1))</f>
        <v/>
      </c>
      <c r="AD132" s="47" t="str">
        <f>IF(LEN(入力ｼｰﾄ!$D$164)&lt;入力ｼｰﾄ!$O$15,"",MID(RIGHT(入力ｼｰﾄ!$D$164,入力ｼｰﾄ!$O$15),1,1))</f>
        <v/>
      </c>
      <c r="AE132" s="47" t="str">
        <f>IF(LEN(入力ｼｰﾄ!$D$164)&lt;入力ｼｰﾄ!$O$8,"",MID(RIGHT(入力ｼｰﾄ!$D$164,入力ｼｰﾄ!$O$8),1,1))</f>
        <v/>
      </c>
      <c r="AF132" s="48" t="str">
        <f>IF(LEN(入力ｼｰﾄ!$D$164)&lt;入力ｼｰﾄ!$O$7,"",MID(RIGHT(入力ｼｰﾄ!$D$164,入力ｼｰﾄ!$O$7),1,1))</f>
        <v/>
      </c>
      <c r="AG132" s="47" t="str">
        <f>IF(LEN(入力ｼｰﾄ!$D$164)&lt;入力ｼｰﾄ!$O$6,"",MID(RIGHT(入力ｼｰﾄ!$D$164,入力ｼｰﾄ!$O$6),1,1))</f>
        <v/>
      </c>
      <c r="AH132" s="49" t="str">
        <f>IF(LEN(入力ｼｰﾄ!$D$164)&lt;入力ｼｰﾄ!$O$5,"",MID(RIGHT(入力ｼｰﾄ!$D$164,入力ｼｰﾄ!$O$5),1,1))</f>
        <v/>
      </c>
      <c r="AI132" s="47" t="str">
        <f>IF(LEN(入力ｼｰﾄ!$D$164)&lt;入力ｼｰﾄ!$O$4,"",MID(RIGHT(入力ｼｰﾄ!$D$164,入力ｼｰﾄ!$O$4),1,1))</f>
        <v/>
      </c>
      <c r="AJ132" s="47" t="str">
        <f>IF(LEN(入力ｼｰﾄ!$D$164)&lt;入力ｼｰﾄ!$O$3,"",MID(RIGHT(入力ｼｰﾄ!$D$164,入力ｼｰﾄ!$O$3),1,1))</f>
        <v/>
      </c>
      <c r="AK132" s="54" t="str">
        <f>IF(LEN(入力ｼｰﾄ!$D$164)&lt;入力ｼｰﾄ!$O$2,"",MID(RIGHT(入力ｼｰﾄ!$D$164,入力ｼｰﾄ!$O$2),1,1))</f>
        <v/>
      </c>
      <c r="AL132" s="62">
        <f>+入力ｼｰﾄ!D$165</f>
        <v>0</v>
      </c>
      <c r="AM132" s="15" t="str">
        <f>IF(LEN(入力ｼｰﾄ!$D$166)&lt;入力ｼｰﾄ!$O$16,"",MID(RIGHT(入力ｼｰﾄ!$D$166,入力ｼｰﾄ!$O$16),1,1))</f>
        <v/>
      </c>
      <c r="AN132" s="16" t="str">
        <f>IF(LEN(入力ｼｰﾄ!$D$166)&lt;入力ｼｰﾄ!$O$15,"",MID(RIGHT(入力ｼｰﾄ!$D$166,入力ｼｰﾄ!$O$15),1,1))</f>
        <v/>
      </c>
      <c r="AO132" s="16" t="str">
        <f>IF(LEN(入力ｼｰﾄ!$D$166)&lt;入力ｼｰﾄ!$O$8,"",MID(RIGHT(入力ｼｰﾄ!$D$166,入力ｼｰﾄ!$O$8),1,1))</f>
        <v/>
      </c>
      <c r="AP132" s="17" t="str">
        <f>IF(LEN(入力ｼｰﾄ!$D$166)&lt;入力ｼｰﾄ!$O$7,"",MID(RIGHT(入力ｼｰﾄ!$D$166,入力ｼｰﾄ!$O$7),1,1))</f>
        <v/>
      </c>
      <c r="AQ132" s="16" t="str">
        <f>IF(LEN(入力ｼｰﾄ!$D$166)&lt;入力ｼｰﾄ!$O$6,"",MID(RIGHT(入力ｼｰﾄ!$D$166,入力ｼｰﾄ!$O$6),1,1))</f>
        <v/>
      </c>
      <c r="AR132" s="18" t="str">
        <f>IF(LEN(入力ｼｰﾄ!$D$166)&lt;入力ｼｰﾄ!$O$5,"",MID(RIGHT(入力ｼｰﾄ!$D$166,入力ｼｰﾄ!$O$5),1,1))</f>
        <v/>
      </c>
      <c r="AS132" s="16" t="str">
        <f>IF(LEN(入力ｼｰﾄ!$D$166)&lt;入力ｼｰﾄ!$O$4,"",MID(RIGHT(入力ｼｰﾄ!$D$166,入力ｼｰﾄ!$O$4),1,1))</f>
        <v/>
      </c>
      <c r="AT132" s="16" t="str">
        <f>IF(LEN(入力ｼｰﾄ!$D$166)&lt;入力ｼｰﾄ!$O$3,"",MID(RIGHT(入力ｼｰﾄ!$D$166,入力ｼｰﾄ!$O$3),1,1))</f>
        <v/>
      </c>
      <c r="AU132" s="19" t="str">
        <f>IF(LEN(入力ｼｰﾄ!$D$166)&lt;入力ｼｰﾄ!$O$2,"",MID(RIGHT(入力ｼｰﾄ!$D$166,入力ｼｰﾄ!$O$2),1,1))</f>
        <v>0</v>
      </c>
      <c r="AV132" s="15" t="str">
        <f>IF(LEN(入力ｼｰﾄ!$D$167)&lt;入力ｼｰﾄ!$O$16,"",MID(RIGHT(入力ｼｰﾄ!$D$167,入力ｼｰﾄ!$O$16),1,1))</f>
        <v/>
      </c>
      <c r="AW132" s="16" t="str">
        <f>IF(LEN(入力ｼｰﾄ!$D$167)&lt;入力ｼｰﾄ!$O$15,"",MID(RIGHT(入力ｼｰﾄ!$D$167,入力ｼｰﾄ!$O$15),1,1))</f>
        <v/>
      </c>
      <c r="AX132" s="16" t="str">
        <f>IF(LEN(入力ｼｰﾄ!$D$167)&lt;入力ｼｰﾄ!$O$8,"",MID(RIGHT(入力ｼｰﾄ!$D$167,入力ｼｰﾄ!$O$8),1,1))</f>
        <v/>
      </c>
      <c r="AY132" s="17" t="str">
        <f>IF(LEN(入力ｼｰﾄ!$D$167)&lt;入力ｼｰﾄ!$O$7,"",MID(RIGHT(入力ｼｰﾄ!$D$167,入力ｼｰﾄ!$O$7),1,1))</f>
        <v/>
      </c>
      <c r="AZ132" s="16" t="str">
        <f>IF(LEN(入力ｼｰﾄ!$D$167)&lt;入力ｼｰﾄ!$O$6,"",MID(RIGHT(入力ｼｰﾄ!$D$167,入力ｼｰﾄ!$O$6),1,1))</f>
        <v/>
      </c>
      <c r="BA132" s="18" t="str">
        <f>IF(LEN(入力ｼｰﾄ!$D$167)&lt;入力ｼｰﾄ!$O$5,"",MID(RIGHT(入力ｼｰﾄ!$D$167,入力ｼｰﾄ!$O$5),1,1))</f>
        <v/>
      </c>
      <c r="BB132" s="16" t="str">
        <f>IF(LEN(入力ｼｰﾄ!$D$167)&lt;入力ｼｰﾄ!$O$4,"",MID(RIGHT(入力ｼｰﾄ!$D$167,入力ｼｰﾄ!$O$4),1,1))</f>
        <v/>
      </c>
      <c r="BC132" s="16" t="str">
        <f>IF(LEN(入力ｼｰﾄ!$D$167)&lt;入力ｼｰﾄ!$O$3,"",MID(RIGHT(入力ｼｰﾄ!$D$167,入力ｼｰﾄ!$O$3),1,1))</f>
        <v/>
      </c>
      <c r="BD132" s="16" t="str">
        <f>IF(LEN(入力ｼｰﾄ!$D$167)&lt;入力ｼｰﾄ!$O$2,"",MID(RIGHT(入力ｼｰﾄ!$D$167,入力ｼｰﾄ!$O$2),1,1))</f>
        <v>0</v>
      </c>
      <c r="BE132" s="252"/>
      <c r="BF132" s="253"/>
      <c r="BG132" s="253"/>
      <c r="BH132" s="254"/>
    </row>
    <row r="133" spans="1:62" ht="20.25" customHeight="1">
      <c r="A133" s="261">
        <f>入力ｼｰﾄ!$E$161</f>
        <v>0</v>
      </c>
      <c r="B133" s="259"/>
      <c r="C133" s="259"/>
      <c r="D133" s="259"/>
      <c r="E133" s="259"/>
      <c r="F133" s="259"/>
      <c r="G133" s="259"/>
      <c r="H133" s="259"/>
      <c r="I133" s="259"/>
      <c r="J133" s="260"/>
      <c r="K133" s="15" t="str">
        <f>IF(LEN(入力ｼｰﾄ!$E$162)&lt;入力ｼｰﾄ!$O$16,"",MID(RIGHT(入力ｼｰﾄ!$E$162,入力ｼｰﾄ!$O$16),1,1))</f>
        <v/>
      </c>
      <c r="L133" s="16" t="str">
        <f>IF(LEN(入力ｼｰﾄ!$E$162)&lt;入力ｼｰﾄ!$O$15,"",MID(RIGHT(入力ｼｰﾄ!$E$162,入力ｼｰﾄ!$O$15),1,1))</f>
        <v/>
      </c>
      <c r="M133" s="16" t="str">
        <f>IF(LEN(入力ｼｰﾄ!$E$162)&lt;入力ｼｰﾄ!$O$8,"",MID(RIGHT(入力ｼｰﾄ!$E$162,入力ｼｰﾄ!$O$8),1,1))</f>
        <v/>
      </c>
      <c r="N133" s="17" t="str">
        <f>IF(LEN(入力ｼｰﾄ!$E$162)&lt;入力ｼｰﾄ!$O$7,"",MID(RIGHT(入力ｼｰﾄ!$E$162,入力ｼｰﾄ!$O$7),1,1))</f>
        <v/>
      </c>
      <c r="O133" s="16" t="str">
        <f>IF(LEN(入力ｼｰﾄ!$E$162)&lt;入力ｼｰﾄ!$O$6,"",MID(RIGHT(入力ｼｰﾄ!$E$162,入力ｼｰﾄ!$O$6),1,1))</f>
        <v/>
      </c>
      <c r="P133" s="18" t="str">
        <f>IF(LEN(入力ｼｰﾄ!$E$162)&lt;入力ｼｰﾄ!$O$5,"",MID(RIGHT(入力ｼｰﾄ!$E$162,入力ｼｰﾄ!$O$5),1,1))</f>
        <v/>
      </c>
      <c r="Q133" s="16" t="str">
        <f>IF(LEN(入力ｼｰﾄ!$E$162)&lt;入力ｼｰﾄ!$O$4,"",MID(RIGHT(入力ｼｰﾄ!$E$162,入力ｼｰﾄ!$O$4),1,1))</f>
        <v/>
      </c>
      <c r="R133" s="16" t="str">
        <f>IF(LEN(入力ｼｰﾄ!$E$162)&lt;入力ｼｰﾄ!$O$3,"",MID(RIGHT(入力ｼｰﾄ!$E$162,入力ｼｰﾄ!$O$3),1,1))</f>
        <v/>
      </c>
      <c r="S133" s="19" t="str">
        <f>IF(LEN(入力ｼｰﾄ!$E$162)&lt;入力ｼｰﾄ!$O$2,"",MID(RIGHT(入力ｼｰﾄ!$E$162,入力ｼｰﾄ!$O$2),1,1))</f>
        <v/>
      </c>
      <c r="T133" s="15" t="str">
        <f>IF(LEN(入力ｼｰﾄ!$E$163)&lt;入力ｼｰﾄ!$O$16,"",MID(RIGHT(入力ｼｰﾄ!$E$163,入力ｼｰﾄ!$O$16),1,1))</f>
        <v/>
      </c>
      <c r="U133" s="16" t="str">
        <f>IF(LEN(入力ｼｰﾄ!$E$163)&lt;入力ｼｰﾄ!$O$15,"",MID(RIGHT(入力ｼｰﾄ!$E$163,入力ｼｰﾄ!$O$15),1,1))</f>
        <v/>
      </c>
      <c r="V133" s="16" t="str">
        <f>IF(LEN(入力ｼｰﾄ!$E$163)&lt;入力ｼｰﾄ!$O$8,"",MID(RIGHT(入力ｼｰﾄ!$E$163,入力ｼｰﾄ!$O$8),1,1))</f>
        <v/>
      </c>
      <c r="W133" s="17" t="str">
        <f>IF(LEN(入力ｼｰﾄ!$E$163)&lt;入力ｼｰﾄ!$O$7,"",MID(RIGHT(入力ｼｰﾄ!$E$163,入力ｼｰﾄ!$O$7),1,1))</f>
        <v/>
      </c>
      <c r="X133" s="16" t="str">
        <f>IF(LEN(入力ｼｰﾄ!$E$163)&lt;入力ｼｰﾄ!$O$6,"",MID(RIGHT(入力ｼｰﾄ!$E$163,入力ｼｰﾄ!$O$6),1,1))</f>
        <v/>
      </c>
      <c r="Y133" s="18" t="str">
        <f>IF(LEN(入力ｼｰﾄ!$E$163)&lt;入力ｼｰﾄ!$O$5,"",MID(RIGHT(入力ｼｰﾄ!$E$163,入力ｼｰﾄ!$O$5),1,1))</f>
        <v/>
      </c>
      <c r="Z133" s="16" t="str">
        <f>IF(LEN(入力ｼｰﾄ!$E$163)&lt;入力ｼｰﾄ!$O$4,"",MID(RIGHT(入力ｼｰﾄ!$E$163,入力ｼｰﾄ!$O$4),1,1))</f>
        <v/>
      </c>
      <c r="AA133" s="16" t="str">
        <f>IF(LEN(入力ｼｰﾄ!$E$163)&lt;入力ｼｰﾄ!$O$3,"",MID(RIGHT(入力ｼｰﾄ!$E$163,入力ｼｰﾄ!$O$3),1,1))</f>
        <v/>
      </c>
      <c r="AB133" s="19" t="str">
        <f>IF(LEN(入力ｼｰﾄ!$E$163)&lt;入力ｼｰﾄ!$O$2,"",MID(RIGHT(入力ｼｰﾄ!$E$163,入力ｼｰﾄ!$O$2),1,1))</f>
        <v/>
      </c>
      <c r="AC133" s="46" t="str">
        <f>IF(LEN(入力ｼｰﾄ!$E$164)&lt;入力ｼｰﾄ!$O$16,"",MID(RIGHT(入力ｼｰﾄ!$E$164,入力ｼｰﾄ!$O$16),1,1))</f>
        <v/>
      </c>
      <c r="AD133" s="47" t="str">
        <f>IF(LEN(入力ｼｰﾄ!$E$164)&lt;入力ｼｰﾄ!$O$15,"",MID(RIGHT(入力ｼｰﾄ!$E$164,入力ｼｰﾄ!$O$15),1,1))</f>
        <v/>
      </c>
      <c r="AE133" s="47" t="str">
        <f>IF(LEN(入力ｼｰﾄ!$E$164)&lt;入力ｼｰﾄ!$O$8,"",MID(RIGHT(入力ｼｰﾄ!$E$164,入力ｼｰﾄ!$O$8),1,1))</f>
        <v/>
      </c>
      <c r="AF133" s="48" t="str">
        <f>IF(LEN(入力ｼｰﾄ!$E$164)&lt;入力ｼｰﾄ!$O$7,"",MID(RIGHT(入力ｼｰﾄ!$E$164,入力ｼｰﾄ!$O$7),1,1))</f>
        <v/>
      </c>
      <c r="AG133" s="47" t="str">
        <f>IF(LEN(入力ｼｰﾄ!$E$164)&lt;入力ｼｰﾄ!$O$6,"",MID(RIGHT(入力ｼｰﾄ!$E$164,入力ｼｰﾄ!$O$6),1,1))</f>
        <v/>
      </c>
      <c r="AH133" s="49" t="str">
        <f>IF(LEN(入力ｼｰﾄ!$E$164)&lt;入力ｼｰﾄ!$O$5,"",MID(RIGHT(入力ｼｰﾄ!$E$164,入力ｼｰﾄ!$O$5),1,1))</f>
        <v/>
      </c>
      <c r="AI133" s="47" t="str">
        <f>IF(LEN(入力ｼｰﾄ!$E$164)&lt;入力ｼｰﾄ!$O$4,"",MID(RIGHT(入力ｼｰﾄ!$E$164,入力ｼｰﾄ!$O$4),1,1))</f>
        <v/>
      </c>
      <c r="AJ133" s="47" t="str">
        <f>IF(LEN(入力ｼｰﾄ!$E$164)&lt;入力ｼｰﾄ!$O$3,"",MID(RIGHT(入力ｼｰﾄ!$E$164,入力ｼｰﾄ!$O$3),1,1))</f>
        <v/>
      </c>
      <c r="AK133" s="54" t="str">
        <f>IF(LEN(入力ｼｰﾄ!$E$164)&lt;入力ｼｰﾄ!$O$2,"",MID(RIGHT(入力ｼｰﾄ!$E$164,入力ｼｰﾄ!$O$2),1,1))</f>
        <v/>
      </c>
      <c r="AL133" s="62">
        <f>+入力ｼｰﾄ!E$165</f>
        <v>0</v>
      </c>
      <c r="AM133" s="15" t="str">
        <f>IF(LEN(入力ｼｰﾄ!$E$166)&lt;入力ｼｰﾄ!$O$16,"",MID(RIGHT(入力ｼｰﾄ!$E$166,入力ｼｰﾄ!$O$16),1,1))</f>
        <v/>
      </c>
      <c r="AN133" s="16" t="str">
        <f>IF(LEN(入力ｼｰﾄ!$E$166)&lt;入力ｼｰﾄ!$O$15,"",MID(RIGHT(入力ｼｰﾄ!$E$166,入力ｼｰﾄ!$O$15),1,1))</f>
        <v/>
      </c>
      <c r="AO133" s="16" t="str">
        <f>IF(LEN(入力ｼｰﾄ!$E$166)&lt;入力ｼｰﾄ!$O$8,"",MID(RIGHT(入力ｼｰﾄ!$E$166,入力ｼｰﾄ!$O$8),1,1))</f>
        <v/>
      </c>
      <c r="AP133" s="17" t="str">
        <f>IF(LEN(入力ｼｰﾄ!$E$166)&lt;入力ｼｰﾄ!$O$7,"",MID(RIGHT(入力ｼｰﾄ!$E$166,入力ｼｰﾄ!$O$7),1,1))</f>
        <v/>
      </c>
      <c r="AQ133" s="16" t="str">
        <f>IF(LEN(入力ｼｰﾄ!$E$166)&lt;入力ｼｰﾄ!$O$6,"",MID(RIGHT(入力ｼｰﾄ!$E$166,入力ｼｰﾄ!$O$6),1,1))</f>
        <v/>
      </c>
      <c r="AR133" s="18" t="str">
        <f>IF(LEN(入力ｼｰﾄ!$E$166)&lt;入力ｼｰﾄ!$O$5,"",MID(RIGHT(入力ｼｰﾄ!$E$166,入力ｼｰﾄ!$O$5),1,1))</f>
        <v/>
      </c>
      <c r="AS133" s="16" t="str">
        <f>IF(LEN(入力ｼｰﾄ!$E$166)&lt;入力ｼｰﾄ!$O$4,"",MID(RIGHT(入力ｼｰﾄ!$E$166,入力ｼｰﾄ!$O$4),1,1))</f>
        <v/>
      </c>
      <c r="AT133" s="16" t="str">
        <f>IF(LEN(入力ｼｰﾄ!$E$166)&lt;入力ｼｰﾄ!$O$3,"",MID(RIGHT(入力ｼｰﾄ!$E$166,入力ｼｰﾄ!$O$3),1,1))</f>
        <v/>
      </c>
      <c r="AU133" s="19" t="str">
        <f>IF(LEN(入力ｼｰﾄ!$E$166)&lt;入力ｼｰﾄ!$O$2,"",MID(RIGHT(入力ｼｰﾄ!$E$166,入力ｼｰﾄ!$O$2),1,1))</f>
        <v>0</v>
      </c>
      <c r="AV133" s="15" t="str">
        <f>IF(LEN(入力ｼｰﾄ!$E$167)&lt;入力ｼｰﾄ!$O$16,"",MID(RIGHT(入力ｼｰﾄ!$E$167,入力ｼｰﾄ!$O$16),1,1))</f>
        <v/>
      </c>
      <c r="AW133" s="16" t="str">
        <f>IF(LEN(入力ｼｰﾄ!$E$167)&lt;入力ｼｰﾄ!$O$15,"",MID(RIGHT(入力ｼｰﾄ!$E$167,入力ｼｰﾄ!$O$15),1,1))</f>
        <v/>
      </c>
      <c r="AX133" s="16" t="str">
        <f>IF(LEN(入力ｼｰﾄ!$E$167)&lt;入力ｼｰﾄ!$O$8,"",MID(RIGHT(入力ｼｰﾄ!$E$167,入力ｼｰﾄ!$O$8),1,1))</f>
        <v/>
      </c>
      <c r="AY133" s="17" t="str">
        <f>IF(LEN(入力ｼｰﾄ!$E$167)&lt;入力ｼｰﾄ!$O$7,"",MID(RIGHT(入力ｼｰﾄ!$E$167,入力ｼｰﾄ!$O$7),1,1))</f>
        <v/>
      </c>
      <c r="AZ133" s="16" t="str">
        <f>IF(LEN(入力ｼｰﾄ!$E$167)&lt;入力ｼｰﾄ!$O$6,"",MID(RIGHT(入力ｼｰﾄ!$E$167,入力ｼｰﾄ!$O$6),1,1))</f>
        <v/>
      </c>
      <c r="BA133" s="18" t="str">
        <f>IF(LEN(入力ｼｰﾄ!$E$167)&lt;入力ｼｰﾄ!$O$5,"",MID(RIGHT(入力ｼｰﾄ!$E$167,入力ｼｰﾄ!$O$5),1,1))</f>
        <v/>
      </c>
      <c r="BB133" s="16" t="str">
        <f>IF(LEN(入力ｼｰﾄ!$E$167)&lt;入力ｼｰﾄ!$O$4,"",MID(RIGHT(入力ｼｰﾄ!$E$167,入力ｼｰﾄ!$O$4),1,1))</f>
        <v/>
      </c>
      <c r="BC133" s="16" t="str">
        <f>IF(LEN(入力ｼｰﾄ!$E$167)&lt;入力ｼｰﾄ!$O$3,"",MID(RIGHT(入力ｼｰﾄ!$E$167,入力ｼｰﾄ!$O$3),1,1))</f>
        <v/>
      </c>
      <c r="BD133" s="16" t="str">
        <f>IF(LEN(入力ｼｰﾄ!$E$167)&lt;入力ｼｰﾄ!$O$2,"",MID(RIGHT(入力ｼｰﾄ!$E$167,入力ｼｰﾄ!$O$2),1,1))</f>
        <v>0</v>
      </c>
      <c r="BE133" s="252"/>
      <c r="BF133" s="253"/>
      <c r="BG133" s="253"/>
      <c r="BH133" s="254"/>
      <c r="BJ133" s="43" t="s">
        <v>106</v>
      </c>
    </row>
    <row r="134" spans="1:62" ht="20.25" customHeight="1">
      <c r="A134" s="261">
        <f>入力ｼｰﾄ!$F$161</f>
        <v>0</v>
      </c>
      <c r="B134" s="259"/>
      <c r="C134" s="259"/>
      <c r="D134" s="259"/>
      <c r="E134" s="259"/>
      <c r="F134" s="259"/>
      <c r="G134" s="259"/>
      <c r="H134" s="259"/>
      <c r="I134" s="259"/>
      <c r="J134" s="260"/>
      <c r="K134" s="15" t="str">
        <f>IF(LEN(入力ｼｰﾄ!$F$162)&lt;入力ｼｰﾄ!$O$16,"",MID(RIGHT(入力ｼｰﾄ!$F$162,入力ｼｰﾄ!$O$16),1,1))</f>
        <v/>
      </c>
      <c r="L134" s="16" t="str">
        <f>IF(LEN(入力ｼｰﾄ!$F$162)&lt;入力ｼｰﾄ!$O$15,"",MID(RIGHT(入力ｼｰﾄ!$F$162,入力ｼｰﾄ!$O$15),1,1))</f>
        <v/>
      </c>
      <c r="M134" s="16" t="str">
        <f>IF(LEN(入力ｼｰﾄ!$F$162)&lt;入力ｼｰﾄ!$O$8,"",MID(RIGHT(入力ｼｰﾄ!$F$162,入力ｼｰﾄ!$O$8),1,1))</f>
        <v/>
      </c>
      <c r="N134" s="17" t="str">
        <f>IF(LEN(入力ｼｰﾄ!$F$162)&lt;入力ｼｰﾄ!$O$7,"",MID(RIGHT(入力ｼｰﾄ!$F$162,入力ｼｰﾄ!$O$7),1,1))</f>
        <v/>
      </c>
      <c r="O134" s="16" t="str">
        <f>IF(LEN(入力ｼｰﾄ!$F$162)&lt;入力ｼｰﾄ!$O$6,"",MID(RIGHT(入力ｼｰﾄ!$F$162,入力ｼｰﾄ!$O$6),1,1))</f>
        <v/>
      </c>
      <c r="P134" s="18" t="str">
        <f>IF(LEN(入力ｼｰﾄ!$F$162)&lt;入力ｼｰﾄ!$O$5,"",MID(RIGHT(入力ｼｰﾄ!$F$162,入力ｼｰﾄ!$O$5),1,1))</f>
        <v/>
      </c>
      <c r="Q134" s="16" t="str">
        <f>IF(LEN(入力ｼｰﾄ!$F$162)&lt;入力ｼｰﾄ!$O$4,"",MID(RIGHT(入力ｼｰﾄ!$F$162,入力ｼｰﾄ!$O$4),1,1))</f>
        <v/>
      </c>
      <c r="R134" s="16" t="str">
        <f>IF(LEN(入力ｼｰﾄ!$F$162)&lt;入力ｼｰﾄ!$O$3,"",MID(RIGHT(入力ｼｰﾄ!$F$162,入力ｼｰﾄ!$O$3),1,1))</f>
        <v/>
      </c>
      <c r="S134" s="19" t="str">
        <f>IF(LEN(入力ｼｰﾄ!$F$162)&lt;入力ｼｰﾄ!$O$2,"",MID(RIGHT(入力ｼｰﾄ!$F$162,入力ｼｰﾄ!$O$2),1,1))</f>
        <v/>
      </c>
      <c r="T134" s="15" t="str">
        <f>IF(LEN(入力ｼｰﾄ!$F$163)&lt;入力ｼｰﾄ!$O$16,"",MID(RIGHT(入力ｼｰﾄ!$F$163,入力ｼｰﾄ!$O$16),1,1))</f>
        <v/>
      </c>
      <c r="U134" s="16" t="str">
        <f>IF(LEN(入力ｼｰﾄ!$F$163)&lt;入力ｼｰﾄ!$O$15,"",MID(RIGHT(入力ｼｰﾄ!$F$163,入力ｼｰﾄ!$O$15),1,1))</f>
        <v/>
      </c>
      <c r="V134" s="16" t="str">
        <f>IF(LEN(入力ｼｰﾄ!$F$163)&lt;入力ｼｰﾄ!$O$8,"",MID(RIGHT(入力ｼｰﾄ!$F$163,入力ｼｰﾄ!$O$8),1,1))</f>
        <v/>
      </c>
      <c r="W134" s="17" t="str">
        <f>IF(LEN(入力ｼｰﾄ!$F$163)&lt;入力ｼｰﾄ!$O$7,"",MID(RIGHT(入力ｼｰﾄ!$F$163,入力ｼｰﾄ!$O$7),1,1))</f>
        <v/>
      </c>
      <c r="X134" s="16" t="str">
        <f>IF(LEN(入力ｼｰﾄ!$F$163)&lt;入力ｼｰﾄ!$O$6,"",MID(RIGHT(入力ｼｰﾄ!$F$163,入力ｼｰﾄ!$O$6),1,1))</f>
        <v/>
      </c>
      <c r="Y134" s="18" t="str">
        <f>IF(LEN(入力ｼｰﾄ!$F$163)&lt;入力ｼｰﾄ!$O$5,"",MID(RIGHT(入力ｼｰﾄ!$F$163,入力ｼｰﾄ!$O$5),1,1))</f>
        <v/>
      </c>
      <c r="Z134" s="16" t="str">
        <f>IF(LEN(入力ｼｰﾄ!$F$163)&lt;入力ｼｰﾄ!$O$4,"",MID(RIGHT(入力ｼｰﾄ!$F$163,入力ｼｰﾄ!$O$4),1,1))</f>
        <v/>
      </c>
      <c r="AA134" s="16" t="str">
        <f>IF(LEN(入力ｼｰﾄ!$F$163)&lt;入力ｼｰﾄ!$O$3,"",MID(RIGHT(入力ｼｰﾄ!$F$163,入力ｼｰﾄ!$O$3),1,1))</f>
        <v/>
      </c>
      <c r="AB134" s="19" t="str">
        <f>IF(LEN(入力ｼｰﾄ!$F$163)&lt;入力ｼｰﾄ!$O$2,"",MID(RIGHT(入力ｼｰﾄ!$F$163,入力ｼｰﾄ!$O$2),1,1))</f>
        <v/>
      </c>
      <c r="AC134" s="46" t="str">
        <f>IF(LEN(入力ｼｰﾄ!$F$164)&lt;入力ｼｰﾄ!$O$16,"",MID(RIGHT(入力ｼｰﾄ!$F$164,入力ｼｰﾄ!$O$16),1,1))</f>
        <v/>
      </c>
      <c r="AD134" s="47" t="str">
        <f>IF(LEN(入力ｼｰﾄ!$F$164)&lt;入力ｼｰﾄ!$O$15,"",MID(RIGHT(入力ｼｰﾄ!$F$164,入力ｼｰﾄ!$O$15),1,1))</f>
        <v/>
      </c>
      <c r="AE134" s="47" t="str">
        <f>IF(LEN(入力ｼｰﾄ!$F$164)&lt;入力ｼｰﾄ!$O$8,"",MID(RIGHT(入力ｼｰﾄ!$F$164,入力ｼｰﾄ!$O$8),1,1))</f>
        <v/>
      </c>
      <c r="AF134" s="48" t="str">
        <f>IF(LEN(入力ｼｰﾄ!$F$164)&lt;入力ｼｰﾄ!$O$7,"",MID(RIGHT(入力ｼｰﾄ!$F$164,入力ｼｰﾄ!$O$7),1,1))</f>
        <v/>
      </c>
      <c r="AG134" s="47" t="str">
        <f>IF(LEN(入力ｼｰﾄ!$F$164)&lt;入力ｼｰﾄ!$O$6,"",MID(RIGHT(入力ｼｰﾄ!$F$164,入力ｼｰﾄ!$O$6),1,1))</f>
        <v/>
      </c>
      <c r="AH134" s="49" t="str">
        <f>IF(LEN(入力ｼｰﾄ!$F$164)&lt;入力ｼｰﾄ!$O$5,"",MID(RIGHT(入力ｼｰﾄ!$F$164,入力ｼｰﾄ!$O$5),1,1))</f>
        <v/>
      </c>
      <c r="AI134" s="47" t="str">
        <f>IF(LEN(入力ｼｰﾄ!$F$164)&lt;入力ｼｰﾄ!$O$4,"",MID(RIGHT(入力ｼｰﾄ!$F$164,入力ｼｰﾄ!$O$4),1,1))</f>
        <v/>
      </c>
      <c r="AJ134" s="47" t="str">
        <f>IF(LEN(入力ｼｰﾄ!$F$164)&lt;入力ｼｰﾄ!$O$3,"",MID(RIGHT(入力ｼｰﾄ!$F$164,入力ｼｰﾄ!$O$3),1,1))</f>
        <v/>
      </c>
      <c r="AK134" s="54" t="str">
        <f>IF(LEN(入力ｼｰﾄ!$F$164)&lt;入力ｼｰﾄ!$O$2,"",MID(RIGHT(入力ｼｰﾄ!$F$164,入力ｼｰﾄ!$O$2),1,1))</f>
        <v/>
      </c>
      <c r="AL134" s="62">
        <f>+入力ｼｰﾄ!F$165</f>
        <v>0</v>
      </c>
      <c r="AM134" s="15" t="str">
        <f>IF(LEN(入力ｼｰﾄ!$F$166)&lt;入力ｼｰﾄ!$O$16,"",MID(RIGHT(入力ｼｰﾄ!$F$166,入力ｼｰﾄ!$O$16),1,1))</f>
        <v/>
      </c>
      <c r="AN134" s="16" t="str">
        <f>IF(LEN(入力ｼｰﾄ!$F$166)&lt;入力ｼｰﾄ!$O$15,"",MID(RIGHT(入力ｼｰﾄ!$F$166,入力ｼｰﾄ!$O$15),1,1))</f>
        <v/>
      </c>
      <c r="AO134" s="16" t="str">
        <f>IF(LEN(入力ｼｰﾄ!$F$166)&lt;入力ｼｰﾄ!$O$8,"",MID(RIGHT(入力ｼｰﾄ!$F$166,入力ｼｰﾄ!$O$8),1,1))</f>
        <v/>
      </c>
      <c r="AP134" s="17" t="str">
        <f>IF(LEN(入力ｼｰﾄ!$F$166)&lt;入力ｼｰﾄ!$O$7,"",MID(RIGHT(入力ｼｰﾄ!$F$166,入力ｼｰﾄ!$O$7),1,1))</f>
        <v/>
      </c>
      <c r="AQ134" s="16" t="str">
        <f>IF(LEN(入力ｼｰﾄ!$F$166)&lt;入力ｼｰﾄ!$O$6,"",MID(RIGHT(入力ｼｰﾄ!$F$166,入力ｼｰﾄ!$O$6),1,1))</f>
        <v/>
      </c>
      <c r="AR134" s="18" t="str">
        <f>IF(LEN(入力ｼｰﾄ!$F$166)&lt;入力ｼｰﾄ!$O$5,"",MID(RIGHT(入力ｼｰﾄ!$F$166,入力ｼｰﾄ!$O$5),1,1))</f>
        <v/>
      </c>
      <c r="AS134" s="16" t="str">
        <f>IF(LEN(入力ｼｰﾄ!$F$166)&lt;入力ｼｰﾄ!$O$4,"",MID(RIGHT(入力ｼｰﾄ!$F$166,入力ｼｰﾄ!$O$4),1,1))</f>
        <v/>
      </c>
      <c r="AT134" s="16" t="str">
        <f>IF(LEN(入力ｼｰﾄ!$F$166)&lt;入力ｼｰﾄ!$O$3,"",MID(RIGHT(入力ｼｰﾄ!$F$166,入力ｼｰﾄ!$O$3),1,1))</f>
        <v/>
      </c>
      <c r="AU134" s="19" t="str">
        <f>IF(LEN(入力ｼｰﾄ!$F$166)&lt;入力ｼｰﾄ!$O$2,"",MID(RIGHT(入力ｼｰﾄ!$F$166,入力ｼｰﾄ!$O$2),1,1))</f>
        <v>0</v>
      </c>
      <c r="AV134" s="15" t="str">
        <f>IF(LEN(入力ｼｰﾄ!$F$167)&lt;入力ｼｰﾄ!$O$16,"",MID(RIGHT(入力ｼｰﾄ!$F$167,入力ｼｰﾄ!$O$16),1,1))</f>
        <v/>
      </c>
      <c r="AW134" s="16" t="str">
        <f>IF(LEN(入力ｼｰﾄ!$F$167)&lt;入力ｼｰﾄ!$O$15,"",MID(RIGHT(入力ｼｰﾄ!$F$167,入力ｼｰﾄ!$O$15),1,1))</f>
        <v/>
      </c>
      <c r="AX134" s="16" t="str">
        <f>IF(LEN(入力ｼｰﾄ!$F$167)&lt;入力ｼｰﾄ!$O$8,"",MID(RIGHT(入力ｼｰﾄ!$F$167,入力ｼｰﾄ!$O$8),1,1))</f>
        <v/>
      </c>
      <c r="AY134" s="17" t="str">
        <f>IF(LEN(入力ｼｰﾄ!$F$167)&lt;入力ｼｰﾄ!$O$7,"",MID(RIGHT(入力ｼｰﾄ!$F$167,入力ｼｰﾄ!$O$7),1,1))</f>
        <v/>
      </c>
      <c r="AZ134" s="16" t="str">
        <f>IF(LEN(入力ｼｰﾄ!$F$167)&lt;入力ｼｰﾄ!$O$6,"",MID(RIGHT(入力ｼｰﾄ!$F$167,入力ｼｰﾄ!$O$6),1,1))</f>
        <v/>
      </c>
      <c r="BA134" s="18" t="str">
        <f>IF(LEN(入力ｼｰﾄ!$F$167)&lt;入力ｼｰﾄ!$O$5,"",MID(RIGHT(入力ｼｰﾄ!$F$167,入力ｼｰﾄ!$O$5),1,1))</f>
        <v/>
      </c>
      <c r="BB134" s="16" t="str">
        <f>IF(LEN(入力ｼｰﾄ!$F$167)&lt;入力ｼｰﾄ!$O$4,"",MID(RIGHT(入力ｼｰﾄ!$F$167,入力ｼｰﾄ!$O$4),1,1))</f>
        <v/>
      </c>
      <c r="BC134" s="16" t="str">
        <f>IF(LEN(入力ｼｰﾄ!$F$167)&lt;入力ｼｰﾄ!$O$3,"",MID(RIGHT(入力ｼｰﾄ!$F$167,入力ｼｰﾄ!$O$3),1,1))</f>
        <v/>
      </c>
      <c r="BD134" s="16" t="str">
        <f>IF(LEN(入力ｼｰﾄ!$F$167)&lt;入力ｼｰﾄ!$O$2,"",MID(RIGHT(入力ｼｰﾄ!$F$167,入力ｼｰﾄ!$O$2),1,1))</f>
        <v>0</v>
      </c>
      <c r="BE134" s="252"/>
      <c r="BF134" s="253"/>
      <c r="BG134" s="253"/>
      <c r="BH134" s="254"/>
    </row>
    <row r="135" spans="1:62" ht="20.25" customHeight="1">
      <c r="A135" s="261">
        <f>入力ｼｰﾄ!$G$161</f>
        <v>0</v>
      </c>
      <c r="B135" s="259"/>
      <c r="C135" s="259"/>
      <c r="D135" s="259"/>
      <c r="E135" s="259"/>
      <c r="F135" s="259"/>
      <c r="G135" s="259"/>
      <c r="H135" s="259"/>
      <c r="I135" s="259"/>
      <c r="J135" s="260"/>
      <c r="K135" s="15" t="str">
        <f>IF(LEN(入力ｼｰﾄ!$G$162)&lt;入力ｼｰﾄ!$O$16,"",MID(RIGHT(入力ｼｰﾄ!$G$162,入力ｼｰﾄ!$O$16),1,1))</f>
        <v/>
      </c>
      <c r="L135" s="16" t="str">
        <f>IF(LEN(入力ｼｰﾄ!$G$162)&lt;入力ｼｰﾄ!$O$15,"",MID(RIGHT(入力ｼｰﾄ!$G$162,入力ｼｰﾄ!$O$15),1,1))</f>
        <v/>
      </c>
      <c r="M135" s="16" t="str">
        <f>IF(LEN(入力ｼｰﾄ!$G$162)&lt;入力ｼｰﾄ!$O$8,"",MID(RIGHT(入力ｼｰﾄ!$G$162,入力ｼｰﾄ!$O$8),1,1))</f>
        <v/>
      </c>
      <c r="N135" s="17" t="str">
        <f>IF(LEN(入力ｼｰﾄ!$G$162)&lt;入力ｼｰﾄ!$O$7,"",MID(RIGHT(入力ｼｰﾄ!$G$162,入力ｼｰﾄ!$O$7),1,1))</f>
        <v/>
      </c>
      <c r="O135" s="16" t="str">
        <f>IF(LEN(入力ｼｰﾄ!$G$162)&lt;入力ｼｰﾄ!$O$6,"",MID(RIGHT(入力ｼｰﾄ!$G$162,入力ｼｰﾄ!$O$6),1,1))</f>
        <v/>
      </c>
      <c r="P135" s="18" t="str">
        <f>IF(LEN(入力ｼｰﾄ!$G$162)&lt;入力ｼｰﾄ!$O$5,"",MID(RIGHT(入力ｼｰﾄ!$G$162,入力ｼｰﾄ!$O$5),1,1))</f>
        <v/>
      </c>
      <c r="Q135" s="16" t="str">
        <f>IF(LEN(入力ｼｰﾄ!$G$162)&lt;入力ｼｰﾄ!$O$4,"",MID(RIGHT(入力ｼｰﾄ!$G$162,入力ｼｰﾄ!$O$4),1,1))</f>
        <v/>
      </c>
      <c r="R135" s="16" t="str">
        <f>IF(LEN(入力ｼｰﾄ!$G$162)&lt;入力ｼｰﾄ!$O$3,"",MID(RIGHT(入力ｼｰﾄ!$G$162,入力ｼｰﾄ!$O$3),1,1))</f>
        <v/>
      </c>
      <c r="S135" s="19" t="str">
        <f>IF(LEN(入力ｼｰﾄ!$G$162)&lt;入力ｼｰﾄ!$O$2,"",MID(RIGHT(入力ｼｰﾄ!$G$162,入力ｼｰﾄ!$O$2),1,1))</f>
        <v/>
      </c>
      <c r="T135" s="15" t="str">
        <f>IF(LEN(入力ｼｰﾄ!$G$163)&lt;入力ｼｰﾄ!$O$16,"",MID(RIGHT(入力ｼｰﾄ!$G$163,入力ｼｰﾄ!$O$16),1,1))</f>
        <v/>
      </c>
      <c r="U135" s="16" t="str">
        <f>IF(LEN(入力ｼｰﾄ!$G$163)&lt;入力ｼｰﾄ!$O$15,"",MID(RIGHT(入力ｼｰﾄ!$G$163,入力ｼｰﾄ!$O$15),1,1))</f>
        <v/>
      </c>
      <c r="V135" s="16" t="str">
        <f>IF(LEN(入力ｼｰﾄ!$G$163)&lt;入力ｼｰﾄ!$O$8,"",MID(RIGHT(入力ｼｰﾄ!$G$163,入力ｼｰﾄ!$O$8),1,1))</f>
        <v/>
      </c>
      <c r="W135" s="17" t="str">
        <f>IF(LEN(入力ｼｰﾄ!$G$163)&lt;入力ｼｰﾄ!$O$7,"",MID(RIGHT(入力ｼｰﾄ!$G$163,入力ｼｰﾄ!$O$7),1,1))</f>
        <v/>
      </c>
      <c r="X135" s="16" t="str">
        <f>IF(LEN(入力ｼｰﾄ!$G$163)&lt;入力ｼｰﾄ!$O$6,"",MID(RIGHT(入力ｼｰﾄ!$G$163,入力ｼｰﾄ!$O$6),1,1))</f>
        <v/>
      </c>
      <c r="Y135" s="18" t="str">
        <f>IF(LEN(入力ｼｰﾄ!$G$163)&lt;入力ｼｰﾄ!$O$5,"",MID(RIGHT(入力ｼｰﾄ!$G$163,入力ｼｰﾄ!$O$5),1,1))</f>
        <v/>
      </c>
      <c r="Z135" s="16" t="str">
        <f>IF(LEN(入力ｼｰﾄ!$G$163)&lt;入力ｼｰﾄ!$O$4,"",MID(RIGHT(入力ｼｰﾄ!$G$163,入力ｼｰﾄ!$O$4),1,1))</f>
        <v/>
      </c>
      <c r="AA135" s="16" t="str">
        <f>IF(LEN(入力ｼｰﾄ!$G$163)&lt;入力ｼｰﾄ!$O$3,"",MID(RIGHT(入力ｼｰﾄ!$G$163,入力ｼｰﾄ!$O$3),1,1))</f>
        <v/>
      </c>
      <c r="AB135" s="19" t="str">
        <f>IF(LEN(入力ｼｰﾄ!$G$163)&lt;入力ｼｰﾄ!$O$2,"",MID(RIGHT(入力ｼｰﾄ!$G$163,入力ｼｰﾄ!$O$2),1,1))</f>
        <v/>
      </c>
      <c r="AC135" s="46" t="str">
        <f>IF(LEN(入力ｼｰﾄ!$G$164)&lt;入力ｼｰﾄ!$O$16,"",MID(RIGHT(入力ｼｰﾄ!$G$164,入力ｼｰﾄ!$O$16),1,1))</f>
        <v/>
      </c>
      <c r="AD135" s="47" t="str">
        <f>IF(LEN(入力ｼｰﾄ!$G$164)&lt;入力ｼｰﾄ!$O$15,"",MID(RIGHT(入力ｼｰﾄ!$G$164,入力ｼｰﾄ!$O$15),1,1))</f>
        <v/>
      </c>
      <c r="AE135" s="47" t="str">
        <f>IF(LEN(入力ｼｰﾄ!$G$164)&lt;入力ｼｰﾄ!$O$8,"",MID(RIGHT(入力ｼｰﾄ!$G$164,入力ｼｰﾄ!$O$8),1,1))</f>
        <v/>
      </c>
      <c r="AF135" s="48" t="str">
        <f>IF(LEN(入力ｼｰﾄ!$G$164)&lt;入力ｼｰﾄ!$O$7,"",MID(RIGHT(入力ｼｰﾄ!$G$164,入力ｼｰﾄ!$O$7),1,1))</f>
        <v/>
      </c>
      <c r="AG135" s="47" t="str">
        <f>IF(LEN(入力ｼｰﾄ!$G$164)&lt;入力ｼｰﾄ!$O$6,"",MID(RIGHT(入力ｼｰﾄ!$G$164,入力ｼｰﾄ!$O$6),1,1))</f>
        <v/>
      </c>
      <c r="AH135" s="49" t="str">
        <f>IF(LEN(入力ｼｰﾄ!$G$164)&lt;入力ｼｰﾄ!$O$5,"",MID(RIGHT(入力ｼｰﾄ!$G$164,入力ｼｰﾄ!$O$5),1,1))</f>
        <v/>
      </c>
      <c r="AI135" s="47" t="str">
        <f>IF(LEN(入力ｼｰﾄ!$G$164)&lt;入力ｼｰﾄ!$O$4,"",MID(RIGHT(入力ｼｰﾄ!$G$164,入力ｼｰﾄ!$O$4),1,1))</f>
        <v/>
      </c>
      <c r="AJ135" s="47" t="str">
        <f>IF(LEN(入力ｼｰﾄ!$G$164)&lt;入力ｼｰﾄ!$O$3,"",MID(RIGHT(入力ｼｰﾄ!$G$164,入力ｼｰﾄ!$O$3),1,1))</f>
        <v/>
      </c>
      <c r="AK135" s="54" t="str">
        <f>IF(LEN(入力ｼｰﾄ!$G$164)&lt;入力ｼｰﾄ!$O$2,"",MID(RIGHT(入力ｼｰﾄ!$G$164,入力ｼｰﾄ!$O$2),1,1))</f>
        <v/>
      </c>
      <c r="AL135" s="62">
        <f>+入力ｼｰﾄ!G$165</f>
        <v>0</v>
      </c>
      <c r="AM135" s="15" t="str">
        <f>IF(LEN(入力ｼｰﾄ!$G$166)&lt;入力ｼｰﾄ!$O$16,"",MID(RIGHT(入力ｼｰﾄ!$G$166,入力ｼｰﾄ!$O$16),1,1))</f>
        <v/>
      </c>
      <c r="AN135" s="16" t="str">
        <f>IF(LEN(入力ｼｰﾄ!$G$166)&lt;入力ｼｰﾄ!$O$15,"",MID(RIGHT(入力ｼｰﾄ!$G$166,入力ｼｰﾄ!$O$15),1,1))</f>
        <v/>
      </c>
      <c r="AO135" s="16" t="str">
        <f>IF(LEN(入力ｼｰﾄ!$G$166)&lt;入力ｼｰﾄ!$O$8,"",MID(RIGHT(入力ｼｰﾄ!$G$166,入力ｼｰﾄ!$O$8),1,1))</f>
        <v/>
      </c>
      <c r="AP135" s="17" t="str">
        <f>IF(LEN(入力ｼｰﾄ!$G$166)&lt;入力ｼｰﾄ!$O$7,"",MID(RIGHT(入力ｼｰﾄ!$G$166,入力ｼｰﾄ!$O$7),1,1))</f>
        <v/>
      </c>
      <c r="AQ135" s="16" t="str">
        <f>IF(LEN(入力ｼｰﾄ!$G$166)&lt;入力ｼｰﾄ!$O$6,"",MID(RIGHT(入力ｼｰﾄ!$G$166,入力ｼｰﾄ!$O$6),1,1))</f>
        <v/>
      </c>
      <c r="AR135" s="18" t="str">
        <f>IF(LEN(入力ｼｰﾄ!$G$166)&lt;入力ｼｰﾄ!$O$5,"",MID(RIGHT(入力ｼｰﾄ!$G$166,入力ｼｰﾄ!$O$5),1,1))</f>
        <v/>
      </c>
      <c r="AS135" s="16" t="str">
        <f>IF(LEN(入力ｼｰﾄ!$G$166)&lt;入力ｼｰﾄ!$O$4,"",MID(RIGHT(入力ｼｰﾄ!$G$166,入力ｼｰﾄ!$O$4),1,1))</f>
        <v/>
      </c>
      <c r="AT135" s="16" t="str">
        <f>IF(LEN(入力ｼｰﾄ!$G$166)&lt;入力ｼｰﾄ!$O$3,"",MID(RIGHT(入力ｼｰﾄ!$G$166,入力ｼｰﾄ!$O$3),1,1))</f>
        <v/>
      </c>
      <c r="AU135" s="19" t="str">
        <f>IF(LEN(入力ｼｰﾄ!$G$166)&lt;入力ｼｰﾄ!$O$2,"",MID(RIGHT(入力ｼｰﾄ!$G$166,入力ｼｰﾄ!$O$2),1,1))</f>
        <v>0</v>
      </c>
      <c r="AV135" s="15" t="str">
        <f>IF(LEN(入力ｼｰﾄ!$G$167)&lt;入力ｼｰﾄ!$O$16,"",MID(RIGHT(入力ｼｰﾄ!$G$167,入力ｼｰﾄ!$O$16),1,1))</f>
        <v/>
      </c>
      <c r="AW135" s="16" t="str">
        <f>IF(LEN(入力ｼｰﾄ!$G$167)&lt;入力ｼｰﾄ!$O$15,"",MID(RIGHT(入力ｼｰﾄ!$G$167,入力ｼｰﾄ!$O$15),1,1))</f>
        <v/>
      </c>
      <c r="AX135" s="16" t="str">
        <f>IF(LEN(入力ｼｰﾄ!$G$167)&lt;入力ｼｰﾄ!$O$8,"",MID(RIGHT(入力ｼｰﾄ!$G$167,入力ｼｰﾄ!$O$8),1,1))</f>
        <v/>
      </c>
      <c r="AY135" s="17" t="str">
        <f>IF(LEN(入力ｼｰﾄ!$G$167)&lt;入力ｼｰﾄ!$O$7,"",MID(RIGHT(入力ｼｰﾄ!$G$167,入力ｼｰﾄ!$O$7),1,1))</f>
        <v/>
      </c>
      <c r="AZ135" s="16" t="str">
        <f>IF(LEN(入力ｼｰﾄ!$G$167)&lt;入力ｼｰﾄ!$O$6,"",MID(RIGHT(入力ｼｰﾄ!$G$167,入力ｼｰﾄ!$O$6),1,1))</f>
        <v/>
      </c>
      <c r="BA135" s="18" t="str">
        <f>IF(LEN(入力ｼｰﾄ!$G$167)&lt;入力ｼｰﾄ!$O$5,"",MID(RIGHT(入力ｼｰﾄ!$G$167,入力ｼｰﾄ!$O$5),1,1))</f>
        <v/>
      </c>
      <c r="BB135" s="16" t="str">
        <f>IF(LEN(入力ｼｰﾄ!$G$167)&lt;入力ｼｰﾄ!$O$4,"",MID(RIGHT(入力ｼｰﾄ!$G$167,入力ｼｰﾄ!$O$4),1,1))</f>
        <v/>
      </c>
      <c r="BC135" s="16" t="str">
        <f>IF(LEN(入力ｼｰﾄ!$G$167)&lt;入力ｼｰﾄ!$O$3,"",MID(RIGHT(入力ｼｰﾄ!$G$167,入力ｼｰﾄ!$O$3),1,1))</f>
        <v/>
      </c>
      <c r="BD135" s="16" t="str">
        <f>IF(LEN(入力ｼｰﾄ!$G$167)&lt;入力ｼｰﾄ!$O$2,"",MID(RIGHT(入力ｼｰﾄ!$G$167,入力ｼｰﾄ!$O$2),1,1))</f>
        <v>0</v>
      </c>
      <c r="BE135" s="252"/>
      <c r="BF135" s="253"/>
      <c r="BG135" s="253"/>
      <c r="BH135" s="254"/>
    </row>
    <row r="136" spans="1:62" ht="20.25" customHeight="1" thickBot="1">
      <c r="A136" s="262" t="s">
        <v>13</v>
      </c>
      <c r="B136" s="263"/>
      <c r="C136" s="263"/>
      <c r="D136" s="263"/>
      <c r="E136" s="263"/>
      <c r="F136" s="263"/>
      <c r="G136" s="263"/>
      <c r="H136" s="263"/>
      <c r="I136" s="263"/>
      <c r="J136" s="264"/>
      <c r="K136" s="20" t="str">
        <f>IF(LEN(入力ｼｰﾄ!$H$162)&lt;入力ｼｰﾄ!$O$16,"",MID(RIGHT(入力ｼｰﾄ!$H$162,入力ｼｰﾄ!$O$16),1,1))</f>
        <v/>
      </c>
      <c r="L136" s="21" t="str">
        <f>IF(LEN(入力ｼｰﾄ!$H$162)&lt;入力ｼｰﾄ!$O$15,"",MID(RIGHT(入力ｼｰﾄ!$H$162,入力ｼｰﾄ!$O$15),1,1))</f>
        <v/>
      </c>
      <c r="M136" s="21" t="str">
        <f>IF(LEN(入力ｼｰﾄ!$H$162)&lt;入力ｼｰﾄ!$O$8,"",MID(RIGHT(入力ｼｰﾄ!$H$162,入力ｼｰﾄ!$O$8),1,1))</f>
        <v/>
      </c>
      <c r="N136" s="22" t="str">
        <f>IF(LEN(入力ｼｰﾄ!$H$162)&lt;入力ｼｰﾄ!$O$7,"",MID(RIGHT(入力ｼｰﾄ!$H$162,入力ｼｰﾄ!$O$7),1,1))</f>
        <v/>
      </c>
      <c r="O136" s="21" t="str">
        <f>IF(LEN(入力ｼｰﾄ!$H$162)&lt;入力ｼｰﾄ!$O$6,"",MID(RIGHT(入力ｼｰﾄ!$H$162,入力ｼｰﾄ!$O$6),1,1))</f>
        <v/>
      </c>
      <c r="P136" s="23" t="str">
        <f>IF(LEN(入力ｼｰﾄ!$H$162)&lt;入力ｼｰﾄ!$O$5,"",MID(RIGHT(入力ｼｰﾄ!$H$162,入力ｼｰﾄ!$O$5),1,1))</f>
        <v/>
      </c>
      <c r="Q136" s="21" t="str">
        <f>IF(LEN(入力ｼｰﾄ!$H$162)&lt;入力ｼｰﾄ!$O$4,"",MID(RIGHT(入力ｼｰﾄ!$H$162,入力ｼｰﾄ!$O$4),1,1))</f>
        <v/>
      </c>
      <c r="R136" s="21" t="str">
        <f>IF(LEN(入力ｼｰﾄ!$H$162)&lt;入力ｼｰﾄ!$O$3,"",MID(RIGHT(入力ｼｰﾄ!$H$162,入力ｼｰﾄ!$O$3),1,1))</f>
        <v/>
      </c>
      <c r="S136" s="24" t="str">
        <f>IF(LEN(入力ｼｰﾄ!$H$162)&lt;入力ｼｰﾄ!$O$2,"",MID(RIGHT(入力ｼｰﾄ!$H$162,入力ｼｰﾄ!$O$2),1,1))</f>
        <v>0</v>
      </c>
      <c r="T136" s="20" t="str">
        <f>IF(LEN(入力ｼｰﾄ!$H$163)&lt;入力ｼｰﾄ!$O$16,"",MID(RIGHT(入力ｼｰﾄ!$H$163,入力ｼｰﾄ!$O$16),1,1))</f>
        <v/>
      </c>
      <c r="U136" s="21" t="str">
        <f>IF(LEN(入力ｼｰﾄ!$H$163)&lt;入力ｼｰﾄ!$O$15,"",MID(RIGHT(入力ｼｰﾄ!$H$163,入力ｼｰﾄ!$O$15),1,1))</f>
        <v/>
      </c>
      <c r="V136" s="21" t="str">
        <f>IF(LEN(入力ｼｰﾄ!$H$163)&lt;入力ｼｰﾄ!$O$8,"",MID(RIGHT(入力ｼｰﾄ!$H$163,入力ｼｰﾄ!$O$8),1,1))</f>
        <v/>
      </c>
      <c r="W136" s="22" t="str">
        <f>IF(LEN(入力ｼｰﾄ!$H$163)&lt;入力ｼｰﾄ!$O$7,"",MID(RIGHT(入力ｼｰﾄ!$H$163,入力ｼｰﾄ!$O$7),1,1))</f>
        <v/>
      </c>
      <c r="X136" s="21" t="str">
        <f>IF(LEN(入力ｼｰﾄ!$H$163)&lt;入力ｼｰﾄ!$O$6,"",MID(RIGHT(入力ｼｰﾄ!$H$163,入力ｼｰﾄ!$O$6),1,1))</f>
        <v/>
      </c>
      <c r="Y136" s="23" t="str">
        <f>IF(LEN(入力ｼｰﾄ!$H$163)&lt;入力ｼｰﾄ!$O$5,"",MID(RIGHT(入力ｼｰﾄ!$H$163,入力ｼｰﾄ!$O$5),1,1))</f>
        <v/>
      </c>
      <c r="Z136" s="21" t="str">
        <f>IF(LEN(入力ｼｰﾄ!$H$163)&lt;入力ｼｰﾄ!$O$4,"",MID(RIGHT(入力ｼｰﾄ!$H$163,入力ｼｰﾄ!$O$4),1,1))</f>
        <v/>
      </c>
      <c r="AA136" s="21" t="str">
        <f>IF(LEN(入力ｼｰﾄ!$H$163)&lt;入力ｼｰﾄ!$O$3,"",MID(RIGHT(入力ｼｰﾄ!$H$163,入力ｼｰﾄ!$O$3),1,1))</f>
        <v/>
      </c>
      <c r="AB136" s="24" t="str">
        <f>IF(LEN(入力ｼｰﾄ!$H$163)&lt;入力ｼｰﾄ!$O$2,"",MID(RIGHT(入力ｼｰﾄ!$H$163,入力ｼｰﾄ!$O$2),1,1))</f>
        <v>0</v>
      </c>
      <c r="AC136" s="50" t="str">
        <f>IF(LEN(入力ｼｰﾄ!$H$164)&lt;入力ｼｰﾄ!$O$16,"",MID(RIGHT(入力ｼｰﾄ!$H$164,入力ｼｰﾄ!$O$16),1,1))</f>
        <v/>
      </c>
      <c r="AD136" s="51" t="str">
        <f>IF(LEN(入力ｼｰﾄ!$H$164)&lt;入力ｼｰﾄ!$O$15,"",MID(RIGHT(入力ｼｰﾄ!$H$164,入力ｼｰﾄ!$O$15),1,1))</f>
        <v/>
      </c>
      <c r="AE136" s="51" t="str">
        <f>IF(LEN(入力ｼｰﾄ!$H$164)&lt;入力ｼｰﾄ!$O$8,"",MID(RIGHT(入力ｼｰﾄ!$H$164,入力ｼｰﾄ!$O$8),1,1))</f>
        <v/>
      </c>
      <c r="AF136" s="52" t="str">
        <f>IF(LEN(入力ｼｰﾄ!$H$164)&lt;入力ｼｰﾄ!$O$7,"",MID(RIGHT(入力ｼｰﾄ!$H$164,入力ｼｰﾄ!$O$7),1,1))</f>
        <v/>
      </c>
      <c r="AG136" s="51" t="str">
        <f>IF(LEN(入力ｼｰﾄ!$H$164)&lt;入力ｼｰﾄ!$O$6,"",MID(RIGHT(入力ｼｰﾄ!$H$164,入力ｼｰﾄ!$O$6),1,1))</f>
        <v/>
      </c>
      <c r="AH136" s="53" t="str">
        <f>IF(LEN(入力ｼｰﾄ!$H$164)&lt;入力ｼｰﾄ!$O$5,"",MID(RIGHT(入力ｼｰﾄ!$H$164,入力ｼｰﾄ!$O$5),1,1))</f>
        <v/>
      </c>
      <c r="AI136" s="51" t="str">
        <f>IF(LEN(入力ｼｰﾄ!$H$164)&lt;入力ｼｰﾄ!$O$4,"",MID(RIGHT(入力ｼｰﾄ!$H$164,入力ｼｰﾄ!$O$4),1,1))</f>
        <v/>
      </c>
      <c r="AJ136" s="51" t="str">
        <f>IF(LEN(入力ｼｰﾄ!$H$164)&lt;入力ｼｰﾄ!$O$3,"",MID(RIGHT(入力ｼｰﾄ!$H$164,入力ｼｰﾄ!$O$3),1,1))</f>
        <v/>
      </c>
      <c r="AK136" s="55" t="str">
        <f>IF(LEN(入力ｼｰﾄ!$H$164)&lt;入力ｼｰﾄ!$O$2,"",MID(RIGHT(入力ｼｰﾄ!$H$164,入力ｼｰﾄ!$O$2),1,1))</f>
        <v>0</v>
      </c>
      <c r="AL136" s="51"/>
      <c r="AM136" s="20" t="str">
        <f>IF(LEN(入力ｼｰﾄ!$H$166)&lt;入力ｼｰﾄ!$O$16,"",MID(RIGHT(入力ｼｰﾄ!$H$166,入力ｼｰﾄ!$O$16),1,1))</f>
        <v/>
      </c>
      <c r="AN136" s="21" t="str">
        <f>IF(LEN(入力ｼｰﾄ!$H$166)&lt;入力ｼｰﾄ!$O$15,"",MID(RIGHT(入力ｼｰﾄ!$H$166,入力ｼｰﾄ!$O$15),1,1))</f>
        <v/>
      </c>
      <c r="AO136" s="21" t="str">
        <f>IF(LEN(入力ｼｰﾄ!$H$166)&lt;入力ｼｰﾄ!$O$8,"",MID(RIGHT(入力ｼｰﾄ!$H$166,入力ｼｰﾄ!$O$8),1,1))</f>
        <v/>
      </c>
      <c r="AP136" s="22" t="str">
        <f>IF(LEN(入力ｼｰﾄ!$H$166)&lt;入力ｼｰﾄ!$O$7,"",MID(RIGHT(入力ｼｰﾄ!$H$166,入力ｼｰﾄ!$O$7),1,1))</f>
        <v/>
      </c>
      <c r="AQ136" s="21" t="str">
        <f>IF(LEN(入力ｼｰﾄ!$H$166)&lt;入力ｼｰﾄ!$O$6,"",MID(RIGHT(入力ｼｰﾄ!$H$166,入力ｼｰﾄ!$O$6),1,1))</f>
        <v/>
      </c>
      <c r="AR136" s="23" t="str">
        <f>IF(LEN(入力ｼｰﾄ!$H$166)&lt;入力ｼｰﾄ!$O$5,"",MID(RIGHT(入力ｼｰﾄ!$H$166,入力ｼｰﾄ!$O$5),1,1))</f>
        <v/>
      </c>
      <c r="AS136" s="21" t="str">
        <f>IF(LEN(入力ｼｰﾄ!$H$166)&lt;入力ｼｰﾄ!$O$4,"",MID(RIGHT(入力ｼｰﾄ!$H$166,入力ｼｰﾄ!$O$4),1,1))</f>
        <v/>
      </c>
      <c r="AT136" s="21" t="str">
        <f>IF(LEN(入力ｼｰﾄ!$H$166)&lt;入力ｼｰﾄ!$O$3,"",MID(RIGHT(入力ｼｰﾄ!$H$166,入力ｼｰﾄ!$O$3),1,1))</f>
        <v/>
      </c>
      <c r="AU136" s="24" t="str">
        <f>IF(LEN(入力ｼｰﾄ!$H$166)&lt;入力ｼｰﾄ!$O$2,"",MID(RIGHT(入力ｼｰﾄ!$H$166,入力ｼｰﾄ!$O$2),1,1))</f>
        <v>0</v>
      </c>
      <c r="AV136" s="20" t="str">
        <f>IF(LEN(入力ｼｰﾄ!$H$167)&lt;入力ｼｰﾄ!$O$16,"",MID(RIGHT(入力ｼｰﾄ!$H$167,入力ｼｰﾄ!$O$16),1,1))</f>
        <v/>
      </c>
      <c r="AW136" s="21" t="str">
        <f>IF(LEN(入力ｼｰﾄ!$H$167)&lt;入力ｼｰﾄ!$O$15,"",MID(RIGHT(入力ｼｰﾄ!$H$167,入力ｼｰﾄ!$O$15),1,1))</f>
        <v/>
      </c>
      <c r="AX136" s="21" t="str">
        <f>IF(LEN(入力ｼｰﾄ!$H$167)&lt;入力ｼｰﾄ!$O$8,"",MID(RIGHT(入力ｼｰﾄ!$H$167,入力ｼｰﾄ!$O$8),1,1))</f>
        <v/>
      </c>
      <c r="AY136" s="22" t="str">
        <f>IF(LEN(入力ｼｰﾄ!$H$167)&lt;入力ｼｰﾄ!$O$7,"",MID(RIGHT(入力ｼｰﾄ!$H$167,入力ｼｰﾄ!$O$7),1,1))</f>
        <v/>
      </c>
      <c r="AZ136" s="21" t="str">
        <f>IF(LEN(入力ｼｰﾄ!$H$167)&lt;入力ｼｰﾄ!$O$6,"",MID(RIGHT(入力ｼｰﾄ!$H$167,入力ｼｰﾄ!$O$6),1,1))</f>
        <v/>
      </c>
      <c r="BA136" s="23" t="str">
        <f>IF(LEN(入力ｼｰﾄ!$H$167)&lt;入力ｼｰﾄ!$O$5,"",MID(RIGHT(入力ｼｰﾄ!$H$167,入力ｼｰﾄ!$O$5),1,1))</f>
        <v/>
      </c>
      <c r="BB136" s="21" t="str">
        <f>IF(LEN(入力ｼｰﾄ!$H$167)&lt;入力ｼｰﾄ!$O$4,"",MID(RIGHT(入力ｼｰﾄ!$H$167,入力ｼｰﾄ!$O$4),1,1))</f>
        <v/>
      </c>
      <c r="BC136" s="21" t="str">
        <f>IF(LEN(入力ｼｰﾄ!$H$167)&lt;入力ｼｰﾄ!$O$3,"",MID(RIGHT(入力ｼｰﾄ!$H$167,入力ｼｰﾄ!$O$3),1,1))</f>
        <v/>
      </c>
      <c r="BD136" s="21" t="str">
        <f>IF(LEN(入力ｼｰﾄ!$H$167)&lt;入力ｼｰﾄ!$O$2,"",MID(RIGHT(入力ｼｰﾄ!$H$167,入力ｼｰﾄ!$O$2),1,1))</f>
        <v>0</v>
      </c>
      <c r="BE136" s="255"/>
      <c r="BF136" s="256"/>
      <c r="BG136" s="256"/>
      <c r="BH136" s="257"/>
    </row>
    <row r="137" spans="1:62" ht="26.25" customHeight="1">
      <c r="A137" s="237" t="s">
        <v>2</v>
      </c>
      <c r="B137" s="238"/>
      <c r="C137" s="238"/>
      <c r="D137" s="238"/>
      <c r="E137" s="238"/>
      <c r="F137" s="239">
        <f>入力ｼｰﾄ!$D$169</f>
        <v>0</v>
      </c>
      <c r="G137" s="239"/>
      <c r="H137" s="239"/>
      <c r="I137" s="239"/>
      <c r="J137" s="239"/>
      <c r="K137" s="239"/>
      <c r="L137" s="239"/>
      <c r="M137" s="239"/>
      <c r="N137" s="239"/>
      <c r="O137" s="239"/>
      <c r="P137" s="239"/>
      <c r="Q137" s="239"/>
      <c r="R137" s="239"/>
      <c r="S137" s="239"/>
      <c r="T137" s="239"/>
      <c r="U137" s="239"/>
      <c r="V137" s="239"/>
      <c r="W137" s="239"/>
      <c r="X137" s="239"/>
      <c r="Y137" s="239"/>
      <c r="Z137" s="239"/>
      <c r="AA137" s="239"/>
      <c r="AB137" s="239"/>
      <c r="AC137" s="239"/>
      <c r="AD137" s="239"/>
      <c r="AE137" s="239"/>
      <c r="AF137" s="239"/>
      <c r="AG137" s="239"/>
      <c r="AH137" s="239"/>
      <c r="AI137" s="239"/>
      <c r="AJ137" s="239"/>
      <c r="AK137" s="240"/>
      <c r="AL137" s="57"/>
      <c r="AM137" s="238" t="s">
        <v>14</v>
      </c>
      <c r="AN137" s="238"/>
      <c r="AO137" s="238"/>
      <c r="AP137" s="238"/>
      <c r="AQ137" s="238"/>
      <c r="AR137" s="241">
        <f>入力ｼｰﾄ!$D$168</f>
        <v>0</v>
      </c>
      <c r="AS137" s="241"/>
      <c r="AT137" s="241"/>
      <c r="AU137" s="241"/>
      <c r="AV137" s="241"/>
      <c r="AW137" s="241"/>
      <c r="AX137" s="241"/>
      <c r="AY137" s="241"/>
      <c r="AZ137" s="241"/>
      <c r="BA137" s="241"/>
      <c r="BB137" s="241"/>
      <c r="BC137" s="241"/>
      <c r="BD137" s="241"/>
      <c r="BE137" s="242" t="s">
        <v>17</v>
      </c>
      <c r="BF137" s="243"/>
      <c r="BG137" s="243"/>
      <c r="BH137" s="244"/>
    </row>
    <row r="138" spans="1:62" ht="20.25" customHeight="1">
      <c r="A138" s="245" t="s">
        <v>12</v>
      </c>
      <c r="B138" s="246"/>
      <c r="C138" s="246"/>
      <c r="D138" s="246"/>
      <c r="E138" s="246"/>
      <c r="F138" s="246"/>
      <c r="G138" s="246"/>
      <c r="H138" s="246"/>
      <c r="I138" s="246"/>
      <c r="J138" s="247"/>
      <c r="K138" s="248" t="s">
        <v>15</v>
      </c>
      <c r="L138" s="246"/>
      <c r="M138" s="246"/>
      <c r="N138" s="246"/>
      <c r="O138" s="246"/>
      <c r="P138" s="246"/>
      <c r="Q138" s="246"/>
      <c r="R138" s="246"/>
      <c r="S138" s="247"/>
      <c r="T138" s="248" t="s">
        <v>36</v>
      </c>
      <c r="U138" s="246"/>
      <c r="V138" s="246"/>
      <c r="W138" s="246"/>
      <c r="X138" s="246"/>
      <c r="Y138" s="246"/>
      <c r="Z138" s="246"/>
      <c r="AA138" s="246"/>
      <c r="AB138" s="247"/>
      <c r="AC138" s="248" t="s">
        <v>6</v>
      </c>
      <c r="AD138" s="246"/>
      <c r="AE138" s="246"/>
      <c r="AF138" s="246"/>
      <c r="AG138" s="246"/>
      <c r="AH138" s="246"/>
      <c r="AI138" s="246"/>
      <c r="AJ138" s="246"/>
      <c r="AK138" s="247"/>
      <c r="AL138" s="61" t="s">
        <v>141</v>
      </c>
      <c r="AM138" s="248" t="s">
        <v>11</v>
      </c>
      <c r="AN138" s="246"/>
      <c r="AO138" s="246"/>
      <c r="AP138" s="246"/>
      <c r="AQ138" s="246"/>
      <c r="AR138" s="246"/>
      <c r="AS138" s="246"/>
      <c r="AT138" s="246"/>
      <c r="AU138" s="247"/>
      <c r="AV138" s="248" t="s">
        <v>16</v>
      </c>
      <c r="AW138" s="246"/>
      <c r="AX138" s="246"/>
      <c r="AY138" s="246"/>
      <c r="AZ138" s="246"/>
      <c r="BA138" s="246"/>
      <c r="BB138" s="246"/>
      <c r="BC138" s="246"/>
      <c r="BD138" s="247"/>
      <c r="BE138" s="249">
        <f>入力ｼｰﾄ!I168</f>
        <v>0</v>
      </c>
      <c r="BF138" s="250"/>
      <c r="BG138" s="250"/>
      <c r="BH138" s="251"/>
    </row>
    <row r="139" spans="1:62" ht="20.25" customHeight="1">
      <c r="A139" s="258">
        <f>入力ｼｰﾄ!$D$170</f>
        <v>0</v>
      </c>
      <c r="B139" s="259"/>
      <c r="C139" s="259"/>
      <c r="D139" s="259"/>
      <c r="E139" s="259"/>
      <c r="F139" s="259"/>
      <c r="G139" s="259"/>
      <c r="H139" s="259"/>
      <c r="I139" s="259"/>
      <c r="J139" s="260"/>
      <c r="K139" s="15" t="str">
        <f>IF(LEN(入力ｼｰﾄ!$D$171)&lt;入力ｼｰﾄ!$O$16,"",MID(RIGHT(入力ｼｰﾄ!$D$171,入力ｼｰﾄ!$O$16),1,1))</f>
        <v/>
      </c>
      <c r="L139" s="16" t="str">
        <f>IF(LEN(入力ｼｰﾄ!$D$171)&lt;入力ｼｰﾄ!$O$15,"",MID(RIGHT(入力ｼｰﾄ!$D$171,入力ｼｰﾄ!$O$15),1,1))</f>
        <v/>
      </c>
      <c r="M139" s="16" t="str">
        <f>IF(LEN(入力ｼｰﾄ!$D$171)&lt;入力ｼｰﾄ!$O$8,"",MID(RIGHT(入力ｼｰﾄ!$D$171,入力ｼｰﾄ!$O$8),1,1))</f>
        <v/>
      </c>
      <c r="N139" s="17" t="str">
        <f>IF(LEN(入力ｼｰﾄ!$D$171)&lt;入力ｼｰﾄ!$O$7,"",MID(RIGHT(入力ｼｰﾄ!$D$171,入力ｼｰﾄ!$O$7),1,1))</f>
        <v/>
      </c>
      <c r="O139" s="16" t="str">
        <f>IF(LEN(入力ｼｰﾄ!$D$171)&lt;入力ｼｰﾄ!$O$6,"",MID(RIGHT(入力ｼｰﾄ!$D$171,入力ｼｰﾄ!$O$6),1,1))</f>
        <v/>
      </c>
      <c r="P139" s="18" t="str">
        <f>IF(LEN(入力ｼｰﾄ!$D$171)&lt;入力ｼｰﾄ!$O$5,"",MID(RIGHT(入力ｼｰﾄ!$D$171,入力ｼｰﾄ!$O$5),1,1))</f>
        <v/>
      </c>
      <c r="Q139" s="16" t="str">
        <f>IF(LEN(入力ｼｰﾄ!$D$171)&lt;入力ｼｰﾄ!$O$4,"",MID(RIGHT(入力ｼｰﾄ!$D$171,入力ｼｰﾄ!$O$4),1,1))</f>
        <v/>
      </c>
      <c r="R139" s="16" t="str">
        <f>IF(LEN(入力ｼｰﾄ!$D$171)&lt;入力ｼｰﾄ!$O$3,"",MID(RIGHT(入力ｼｰﾄ!$D$171,入力ｼｰﾄ!$O$3),1,1))</f>
        <v/>
      </c>
      <c r="S139" s="19" t="str">
        <f>IF(LEN(入力ｼｰﾄ!$D$171)&lt;入力ｼｰﾄ!$O$2,"",MID(RIGHT(入力ｼｰﾄ!$D$171,入力ｼｰﾄ!$O$2),1,1))</f>
        <v/>
      </c>
      <c r="T139" s="15" t="str">
        <f>IF(LEN(入力ｼｰﾄ!$D$172)&lt;入力ｼｰﾄ!$O$16,"",MID(RIGHT(入力ｼｰﾄ!$D$172,入力ｼｰﾄ!$O$16),1,1))</f>
        <v/>
      </c>
      <c r="U139" s="16" t="str">
        <f>IF(LEN(入力ｼｰﾄ!$D$172)&lt;入力ｼｰﾄ!$O$15,"",MID(RIGHT(入力ｼｰﾄ!$D$172,入力ｼｰﾄ!$O$15),1,1))</f>
        <v/>
      </c>
      <c r="V139" s="16" t="str">
        <f>IF(LEN(入力ｼｰﾄ!$D$172)&lt;入力ｼｰﾄ!$O$8,"",MID(RIGHT(入力ｼｰﾄ!$D$172,入力ｼｰﾄ!$O$8),1,1))</f>
        <v/>
      </c>
      <c r="W139" s="17" t="str">
        <f>IF(LEN(入力ｼｰﾄ!$D$172)&lt;入力ｼｰﾄ!$O$7,"",MID(RIGHT(入力ｼｰﾄ!$D$172,入力ｼｰﾄ!$O$7),1,1))</f>
        <v/>
      </c>
      <c r="X139" s="16" t="str">
        <f>IF(LEN(入力ｼｰﾄ!$D$172)&lt;入力ｼｰﾄ!$O$6,"",MID(RIGHT(入力ｼｰﾄ!$D$172,入力ｼｰﾄ!$O$6),1,1))</f>
        <v/>
      </c>
      <c r="Y139" s="18" t="str">
        <f>IF(LEN(入力ｼｰﾄ!$D$172)&lt;入力ｼｰﾄ!$O$5,"",MID(RIGHT(入力ｼｰﾄ!$D$172,入力ｼｰﾄ!$O$5),1,1))</f>
        <v/>
      </c>
      <c r="Z139" s="16" t="str">
        <f>IF(LEN(入力ｼｰﾄ!$D$172)&lt;入力ｼｰﾄ!$O$4,"",MID(RIGHT(入力ｼｰﾄ!$D$172,入力ｼｰﾄ!$O$4),1,1))</f>
        <v/>
      </c>
      <c r="AA139" s="16" t="str">
        <f>IF(LEN(入力ｼｰﾄ!$D$172)&lt;入力ｼｰﾄ!$O$3,"",MID(RIGHT(入力ｼｰﾄ!$D$172,入力ｼｰﾄ!$O$3),1,1))</f>
        <v/>
      </c>
      <c r="AB139" s="19" t="str">
        <f>IF(LEN(入力ｼｰﾄ!$D$172)&lt;入力ｼｰﾄ!$O$2,"",MID(RIGHT(入力ｼｰﾄ!$D$172,入力ｼｰﾄ!$O$2),1,1))</f>
        <v/>
      </c>
      <c r="AC139" s="46" t="str">
        <f>IF(LEN(入力ｼｰﾄ!$D$173)&lt;入力ｼｰﾄ!$O$16,"",MID(RIGHT(入力ｼｰﾄ!$D$173,入力ｼｰﾄ!$O$16),1,1))</f>
        <v/>
      </c>
      <c r="AD139" s="47" t="str">
        <f>IF(LEN(入力ｼｰﾄ!$D$173)&lt;入力ｼｰﾄ!$O$15,"",MID(RIGHT(入力ｼｰﾄ!$D$173,入力ｼｰﾄ!$O$15),1,1))</f>
        <v/>
      </c>
      <c r="AE139" s="47" t="str">
        <f>IF(LEN(入力ｼｰﾄ!$D$173)&lt;入力ｼｰﾄ!$O$8,"",MID(RIGHT(入力ｼｰﾄ!$D$173,入力ｼｰﾄ!$O$8),1,1))</f>
        <v/>
      </c>
      <c r="AF139" s="48" t="str">
        <f>IF(LEN(入力ｼｰﾄ!$D$173)&lt;入力ｼｰﾄ!$O$7,"",MID(RIGHT(入力ｼｰﾄ!$D$173,入力ｼｰﾄ!$O$7),1,1))</f>
        <v/>
      </c>
      <c r="AG139" s="47" t="str">
        <f>IF(LEN(入力ｼｰﾄ!$D$173)&lt;入力ｼｰﾄ!$O$6,"",MID(RIGHT(入力ｼｰﾄ!$D$173,入力ｼｰﾄ!$O$6),1,1))</f>
        <v/>
      </c>
      <c r="AH139" s="49" t="str">
        <f>IF(LEN(入力ｼｰﾄ!$D$173)&lt;入力ｼｰﾄ!$O$5,"",MID(RIGHT(入力ｼｰﾄ!$D$173,入力ｼｰﾄ!$O$5),1,1))</f>
        <v/>
      </c>
      <c r="AI139" s="47" t="str">
        <f>IF(LEN(入力ｼｰﾄ!$D$173)&lt;入力ｼｰﾄ!$O$4,"",MID(RIGHT(入力ｼｰﾄ!$D$173,入力ｼｰﾄ!$O$4),1,1))</f>
        <v/>
      </c>
      <c r="AJ139" s="47" t="str">
        <f>IF(LEN(入力ｼｰﾄ!$D$173)&lt;入力ｼｰﾄ!$O$3,"",MID(RIGHT(入力ｼｰﾄ!$D$173,入力ｼｰﾄ!$O$3),1,1))</f>
        <v/>
      </c>
      <c r="AK139" s="54" t="str">
        <f>IF(LEN(入力ｼｰﾄ!$D$173)&lt;入力ｼｰﾄ!$O$2,"",MID(RIGHT(入力ｼｰﾄ!$D$173,入力ｼｰﾄ!$O$2),1,1))</f>
        <v/>
      </c>
      <c r="AL139" s="62">
        <f>+入力ｼｰﾄ!D$174</f>
        <v>0</v>
      </c>
      <c r="AM139" s="15" t="str">
        <f>IF(LEN(入力ｼｰﾄ!$D$175)&lt;入力ｼｰﾄ!$O$16,"",MID(RIGHT(入力ｼｰﾄ!$D$175,入力ｼｰﾄ!$O$16),1,1))</f>
        <v/>
      </c>
      <c r="AN139" s="16" t="str">
        <f>IF(LEN(入力ｼｰﾄ!$D$175)&lt;入力ｼｰﾄ!$O$15,"",MID(RIGHT(入力ｼｰﾄ!$D$175,入力ｼｰﾄ!$O$15),1,1))</f>
        <v/>
      </c>
      <c r="AO139" s="16" t="str">
        <f>IF(LEN(入力ｼｰﾄ!$D$175)&lt;入力ｼｰﾄ!$O$8,"",MID(RIGHT(入力ｼｰﾄ!$D$175,入力ｼｰﾄ!$O$8),1,1))</f>
        <v/>
      </c>
      <c r="AP139" s="17" t="str">
        <f>IF(LEN(入力ｼｰﾄ!$D$175)&lt;入力ｼｰﾄ!$O$7,"",MID(RIGHT(入力ｼｰﾄ!$D$175,入力ｼｰﾄ!$O$7),1,1))</f>
        <v/>
      </c>
      <c r="AQ139" s="16" t="str">
        <f>IF(LEN(入力ｼｰﾄ!$D$175)&lt;入力ｼｰﾄ!$O$6,"",MID(RIGHT(入力ｼｰﾄ!$D$175,入力ｼｰﾄ!$O$6),1,1))</f>
        <v/>
      </c>
      <c r="AR139" s="18" t="str">
        <f>IF(LEN(入力ｼｰﾄ!$D$175)&lt;入力ｼｰﾄ!$O$5,"",MID(RIGHT(入力ｼｰﾄ!$D$175,入力ｼｰﾄ!$O$5),1,1))</f>
        <v/>
      </c>
      <c r="AS139" s="16" t="str">
        <f>IF(LEN(入力ｼｰﾄ!$D$175)&lt;入力ｼｰﾄ!$O$4,"",MID(RIGHT(入力ｼｰﾄ!$D$175,入力ｼｰﾄ!$O$4),1,1))</f>
        <v/>
      </c>
      <c r="AT139" s="16" t="str">
        <f>IF(LEN(入力ｼｰﾄ!$D$175)&lt;入力ｼｰﾄ!$O$3,"",MID(RIGHT(入力ｼｰﾄ!$D$175,入力ｼｰﾄ!$O$3),1,1))</f>
        <v/>
      </c>
      <c r="AU139" s="19" t="str">
        <f>IF(LEN(入力ｼｰﾄ!$D$175)&lt;入力ｼｰﾄ!$O$2,"",MID(RIGHT(入力ｼｰﾄ!$D$175,入力ｼｰﾄ!$O$2),1,1))</f>
        <v>0</v>
      </c>
      <c r="AV139" s="15" t="str">
        <f>IF(LEN(入力ｼｰﾄ!$D$176)&lt;入力ｼｰﾄ!$O$16,"",MID(RIGHT(入力ｼｰﾄ!$D$176,入力ｼｰﾄ!$O$16),1,1))</f>
        <v/>
      </c>
      <c r="AW139" s="16" t="str">
        <f>IF(LEN(入力ｼｰﾄ!$D$176)&lt;入力ｼｰﾄ!$O$15,"",MID(RIGHT(入力ｼｰﾄ!$D$176,入力ｼｰﾄ!$O$15),1,1))</f>
        <v/>
      </c>
      <c r="AX139" s="16" t="str">
        <f>IF(LEN(入力ｼｰﾄ!$D$176)&lt;入力ｼｰﾄ!$O$8,"",MID(RIGHT(入力ｼｰﾄ!$D$176,入力ｼｰﾄ!$O$8),1,1))</f>
        <v/>
      </c>
      <c r="AY139" s="17" t="str">
        <f>IF(LEN(入力ｼｰﾄ!$D$176)&lt;入力ｼｰﾄ!$O$7,"",MID(RIGHT(入力ｼｰﾄ!$D$176,入力ｼｰﾄ!$O$7),1,1))</f>
        <v/>
      </c>
      <c r="AZ139" s="16" t="str">
        <f>IF(LEN(入力ｼｰﾄ!$D$176)&lt;入力ｼｰﾄ!$O$6,"",MID(RIGHT(入力ｼｰﾄ!$D$176,入力ｼｰﾄ!$O$6),1,1))</f>
        <v/>
      </c>
      <c r="BA139" s="18" t="str">
        <f>IF(LEN(入力ｼｰﾄ!$D$176)&lt;入力ｼｰﾄ!$O$5,"",MID(RIGHT(入力ｼｰﾄ!$D$176,入力ｼｰﾄ!$O$5),1,1))</f>
        <v/>
      </c>
      <c r="BB139" s="16" t="str">
        <f>IF(LEN(入力ｼｰﾄ!$D$176)&lt;入力ｼｰﾄ!$O$4,"",MID(RIGHT(入力ｼｰﾄ!$D$176,入力ｼｰﾄ!$O$4),1,1))</f>
        <v/>
      </c>
      <c r="BC139" s="16" t="str">
        <f>IF(LEN(入力ｼｰﾄ!$D$176)&lt;入力ｼｰﾄ!$O$3,"",MID(RIGHT(入力ｼｰﾄ!$D$176,入力ｼｰﾄ!$O$3),1,1))</f>
        <v/>
      </c>
      <c r="BD139" s="16" t="str">
        <f>IF(LEN(入力ｼｰﾄ!$D$176)&lt;入力ｼｰﾄ!$O$2,"",MID(RIGHT(入力ｼｰﾄ!$D$176,入力ｼｰﾄ!$O$2),1,1))</f>
        <v>0</v>
      </c>
      <c r="BE139" s="252"/>
      <c r="BF139" s="253"/>
      <c r="BG139" s="253"/>
      <c r="BH139" s="254"/>
    </row>
    <row r="140" spans="1:62" ht="20.25" customHeight="1">
      <c r="A140" s="261">
        <f>入力ｼｰﾄ!$E$170</f>
        <v>0</v>
      </c>
      <c r="B140" s="259"/>
      <c r="C140" s="259"/>
      <c r="D140" s="259"/>
      <c r="E140" s="259"/>
      <c r="F140" s="259"/>
      <c r="G140" s="259"/>
      <c r="H140" s="259"/>
      <c r="I140" s="259"/>
      <c r="J140" s="260"/>
      <c r="K140" s="15" t="str">
        <f>IF(LEN(入力ｼｰﾄ!$E$171)&lt;入力ｼｰﾄ!$O$16,"",MID(RIGHT(入力ｼｰﾄ!$E$171,入力ｼｰﾄ!$O$16),1,1))</f>
        <v/>
      </c>
      <c r="L140" s="16" t="str">
        <f>IF(LEN(入力ｼｰﾄ!$E$171)&lt;入力ｼｰﾄ!$O$15,"",MID(RIGHT(入力ｼｰﾄ!$E$171,入力ｼｰﾄ!$O$15),1,1))</f>
        <v/>
      </c>
      <c r="M140" s="16" t="str">
        <f>IF(LEN(入力ｼｰﾄ!$E$171)&lt;入力ｼｰﾄ!$O$8,"",MID(RIGHT(入力ｼｰﾄ!$E$171,入力ｼｰﾄ!$O$8),1,1))</f>
        <v/>
      </c>
      <c r="N140" s="17" t="str">
        <f>IF(LEN(入力ｼｰﾄ!$E$171)&lt;入力ｼｰﾄ!$O$7,"",MID(RIGHT(入力ｼｰﾄ!$E$171,入力ｼｰﾄ!$O$7),1,1))</f>
        <v/>
      </c>
      <c r="O140" s="16" t="str">
        <f>IF(LEN(入力ｼｰﾄ!$E$171)&lt;入力ｼｰﾄ!$O$6,"",MID(RIGHT(入力ｼｰﾄ!$E$171,入力ｼｰﾄ!$O$6),1,1))</f>
        <v/>
      </c>
      <c r="P140" s="18" t="str">
        <f>IF(LEN(入力ｼｰﾄ!$E$171)&lt;入力ｼｰﾄ!$O$5,"",MID(RIGHT(入力ｼｰﾄ!$E$171,入力ｼｰﾄ!$O$5),1,1))</f>
        <v/>
      </c>
      <c r="Q140" s="16" t="str">
        <f>IF(LEN(入力ｼｰﾄ!$E$171)&lt;入力ｼｰﾄ!$O$4,"",MID(RIGHT(入力ｼｰﾄ!$E$171,入力ｼｰﾄ!$O$4),1,1))</f>
        <v/>
      </c>
      <c r="R140" s="16" t="str">
        <f>IF(LEN(入力ｼｰﾄ!$E$171)&lt;入力ｼｰﾄ!$O$3,"",MID(RIGHT(入力ｼｰﾄ!$E$171,入力ｼｰﾄ!$O$3),1,1))</f>
        <v/>
      </c>
      <c r="S140" s="19" t="str">
        <f>IF(LEN(入力ｼｰﾄ!$E$171)&lt;入力ｼｰﾄ!$O$2,"",MID(RIGHT(入力ｼｰﾄ!$E$171,入力ｼｰﾄ!$O$2),1,1))</f>
        <v/>
      </c>
      <c r="T140" s="15" t="str">
        <f>IF(LEN(入力ｼｰﾄ!$E$172)&lt;入力ｼｰﾄ!$O$16,"",MID(RIGHT(入力ｼｰﾄ!$E$172,入力ｼｰﾄ!$O$16),1,1))</f>
        <v/>
      </c>
      <c r="U140" s="16" t="str">
        <f>IF(LEN(入力ｼｰﾄ!$E$172)&lt;入力ｼｰﾄ!$O$15,"",MID(RIGHT(入力ｼｰﾄ!$E$172,入力ｼｰﾄ!$O$15),1,1))</f>
        <v/>
      </c>
      <c r="V140" s="16" t="str">
        <f>IF(LEN(入力ｼｰﾄ!$E$172)&lt;入力ｼｰﾄ!$O$8,"",MID(RIGHT(入力ｼｰﾄ!$E$172,入力ｼｰﾄ!$O$8),1,1))</f>
        <v/>
      </c>
      <c r="W140" s="17" t="str">
        <f>IF(LEN(入力ｼｰﾄ!$E$172)&lt;入力ｼｰﾄ!$O$7,"",MID(RIGHT(入力ｼｰﾄ!$E$172,入力ｼｰﾄ!$O$7),1,1))</f>
        <v/>
      </c>
      <c r="X140" s="16" t="str">
        <f>IF(LEN(入力ｼｰﾄ!$E$172)&lt;入力ｼｰﾄ!$O$6,"",MID(RIGHT(入力ｼｰﾄ!$E$172,入力ｼｰﾄ!$O$6),1,1))</f>
        <v/>
      </c>
      <c r="Y140" s="18" t="str">
        <f>IF(LEN(入力ｼｰﾄ!$E$172)&lt;入力ｼｰﾄ!$O$5,"",MID(RIGHT(入力ｼｰﾄ!$E$172,入力ｼｰﾄ!$O$5),1,1))</f>
        <v/>
      </c>
      <c r="Z140" s="16" t="str">
        <f>IF(LEN(入力ｼｰﾄ!$E$172)&lt;入力ｼｰﾄ!$O$4,"",MID(RIGHT(入力ｼｰﾄ!$E$172,入力ｼｰﾄ!$O$4),1,1))</f>
        <v/>
      </c>
      <c r="AA140" s="16" t="str">
        <f>IF(LEN(入力ｼｰﾄ!$E$172)&lt;入力ｼｰﾄ!$O$3,"",MID(RIGHT(入力ｼｰﾄ!$E$172,入力ｼｰﾄ!$O$3),1,1))</f>
        <v/>
      </c>
      <c r="AB140" s="19" t="str">
        <f>IF(LEN(入力ｼｰﾄ!$E$172)&lt;入力ｼｰﾄ!$O$2,"",MID(RIGHT(入力ｼｰﾄ!$E$172,入力ｼｰﾄ!$O$2),1,1))</f>
        <v/>
      </c>
      <c r="AC140" s="46" t="str">
        <f>IF(LEN(入力ｼｰﾄ!$E$173)&lt;入力ｼｰﾄ!$O$16,"",MID(RIGHT(入力ｼｰﾄ!$E$173,入力ｼｰﾄ!$O$16),1,1))</f>
        <v/>
      </c>
      <c r="AD140" s="47" t="str">
        <f>IF(LEN(入力ｼｰﾄ!$E$173)&lt;入力ｼｰﾄ!$O$15,"",MID(RIGHT(入力ｼｰﾄ!$E$173,入力ｼｰﾄ!$O$15),1,1))</f>
        <v/>
      </c>
      <c r="AE140" s="47" t="str">
        <f>IF(LEN(入力ｼｰﾄ!$E$173)&lt;入力ｼｰﾄ!$O$8,"",MID(RIGHT(入力ｼｰﾄ!$E$173,入力ｼｰﾄ!$O$8),1,1))</f>
        <v/>
      </c>
      <c r="AF140" s="48" t="str">
        <f>IF(LEN(入力ｼｰﾄ!$E$173)&lt;入力ｼｰﾄ!$O$7,"",MID(RIGHT(入力ｼｰﾄ!$E$173,入力ｼｰﾄ!$O$7),1,1))</f>
        <v/>
      </c>
      <c r="AG140" s="47" t="str">
        <f>IF(LEN(入力ｼｰﾄ!$E$173)&lt;入力ｼｰﾄ!$O$6,"",MID(RIGHT(入力ｼｰﾄ!$E$173,入力ｼｰﾄ!$O$6),1,1))</f>
        <v/>
      </c>
      <c r="AH140" s="49" t="str">
        <f>IF(LEN(入力ｼｰﾄ!$E$173)&lt;入力ｼｰﾄ!$O$5,"",MID(RIGHT(入力ｼｰﾄ!$E$173,入力ｼｰﾄ!$O$5),1,1))</f>
        <v/>
      </c>
      <c r="AI140" s="47" t="str">
        <f>IF(LEN(入力ｼｰﾄ!$E$173)&lt;入力ｼｰﾄ!$O$4,"",MID(RIGHT(入力ｼｰﾄ!$E$173,入力ｼｰﾄ!$O$4),1,1))</f>
        <v/>
      </c>
      <c r="AJ140" s="47" t="str">
        <f>IF(LEN(入力ｼｰﾄ!$E$173)&lt;入力ｼｰﾄ!$O$3,"",MID(RIGHT(入力ｼｰﾄ!$E$173,入力ｼｰﾄ!$O$3),1,1))</f>
        <v/>
      </c>
      <c r="AK140" s="54" t="str">
        <f>IF(LEN(入力ｼｰﾄ!$E$173)&lt;入力ｼｰﾄ!$O$2,"",MID(RIGHT(入力ｼｰﾄ!$E$173,入力ｼｰﾄ!$O$2),1,1))</f>
        <v/>
      </c>
      <c r="AL140" s="62">
        <f>+入力ｼｰﾄ!E$174</f>
        <v>0</v>
      </c>
      <c r="AM140" s="15" t="str">
        <f>IF(LEN(入力ｼｰﾄ!$E$175)&lt;入力ｼｰﾄ!$O$16,"",MID(RIGHT(入力ｼｰﾄ!$E$175,入力ｼｰﾄ!$O$16),1,1))</f>
        <v/>
      </c>
      <c r="AN140" s="16" t="str">
        <f>IF(LEN(入力ｼｰﾄ!$E$175)&lt;入力ｼｰﾄ!$O$15,"",MID(RIGHT(入力ｼｰﾄ!$E$175,入力ｼｰﾄ!$O$15),1,1))</f>
        <v/>
      </c>
      <c r="AO140" s="16" t="str">
        <f>IF(LEN(入力ｼｰﾄ!$E$175)&lt;入力ｼｰﾄ!$O$8,"",MID(RIGHT(入力ｼｰﾄ!$E$175,入力ｼｰﾄ!$O$8),1,1))</f>
        <v/>
      </c>
      <c r="AP140" s="17" t="str">
        <f>IF(LEN(入力ｼｰﾄ!$E$175)&lt;入力ｼｰﾄ!$O$7,"",MID(RIGHT(入力ｼｰﾄ!$E$175,入力ｼｰﾄ!$O$7),1,1))</f>
        <v/>
      </c>
      <c r="AQ140" s="16" t="str">
        <f>IF(LEN(入力ｼｰﾄ!$E$175)&lt;入力ｼｰﾄ!$O$6,"",MID(RIGHT(入力ｼｰﾄ!$E$175,入力ｼｰﾄ!$O$6),1,1))</f>
        <v/>
      </c>
      <c r="AR140" s="18" t="str">
        <f>IF(LEN(入力ｼｰﾄ!$E$175)&lt;入力ｼｰﾄ!$O$5,"",MID(RIGHT(入力ｼｰﾄ!$E$175,入力ｼｰﾄ!$O$5),1,1))</f>
        <v/>
      </c>
      <c r="AS140" s="16" t="str">
        <f>IF(LEN(入力ｼｰﾄ!$E$175)&lt;入力ｼｰﾄ!$O$4,"",MID(RIGHT(入力ｼｰﾄ!$E$175,入力ｼｰﾄ!$O$4),1,1))</f>
        <v/>
      </c>
      <c r="AT140" s="16" t="str">
        <f>IF(LEN(入力ｼｰﾄ!$E$175)&lt;入力ｼｰﾄ!$O$3,"",MID(RIGHT(入力ｼｰﾄ!$E$175,入力ｼｰﾄ!$O$3),1,1))</f>
        <v/>
      </c>
      <c r="AU140" s="19" t="str">
        <f>IF(LEN(入力ｼｰﾄ!$E$175)&lt;入力ｼｰﾄ!$O$2,"",MID(RIGHT(入力ｼｰﾄ!$E$175,入力ｼｰﾄ!$O$2),1,1))</f>
        <v>0</v>
      </c>
      <c r="AV140" s="15" t="str">
        <f>IF(LEN(入力ｼｰﾄ!$E$176)&lt;入力ｼｰﾄ!$O$16,"",MID(RIGHT(入力ｼｰﾄ!$E$176,入力ｼｰﾄ!$O$16),1,1))</f>
        <v/>
      </c>
      <c r="AW140" s="16" t="str">
        <f>IF(LEN(入力ｼｰﾄ!$E$176)&lt;入力ｼｰﾄ!$O$15,"",MID(RIGHT(入力ｼｰﾄ!$E$176,入力ｼｰﾄ!$O$15),1,1))</f>
        <v/>
      </c>
      <c r="AX140" s="16" t="str">
        <f>IF(LEN(入力ｼｰﾄ!$E$176)&lt;入力ｼｰﾄ!$O$8,"",MID(RIGHT(入力ｼｰﾄ!$E$176,入力ｼｰﾄ!$O$8),1,1))</f>
        <v/>
      </c>
      <c r="AY140" s="17" t="str">
        <f>IF(LEN(入力ｼｰﾄ!$E$176)&lt;入力ｼｰﾄ!$O$7,"",MID(RIGHT(入力ｼｰﾄ!$E$176,入力ｼｰﾄ!$O$7),1,1))</f>
        <v/>
      </c>
      <c r="AZ140" s="16" t="str">
        <f>IF(LEN(入力ｼｰﾄ!$E$176)&lt;入力ｼｰﾄ!$O$6,"",MID(RIGHT(入力ｼｰﾄ!$E$176,入力ｼｰﾄ!$O$6),1,1))</f>
        <v/>
      </c>
      <c r="BA140" s="18" t="str">
        <f>IF(LEN(入力ｼｰﾄ!$E$176)&lt;入力ｼｰﾄ!$O$5,"",MID(RIGHT(入力ｼｰﾄ!$E$176,入力ｼｰﾄ!$O$5),1,1))</f>
        <v/>
      </c>
      <c r="BB140" s="16" t="str">
        <f>IF(LEN(入力ｼｰﾄ!$E$176)&lt;入力ｼｰﾄ!$O$4,"",MID(RIGHT(入力ｼｰﾄ!$E$176,入力ｼｰﾄ!$O$4),1,1))</f>
        <v/>
      </c>
      <c r="BC140" s="16" t="str">
        <f>IF(LEN(入力ｼｰﾄ!$E$176)&lt;入力ｼｰﾄ!$O$3,"",MID(RIGHT(入力ｼｰﾄ!$E$176,入力ｼｰﾄ!$O$3),1,1))</f>
        <v/>
      </c>
      <c r="BD140" s="16" t="str">
        <f>IF(LEN(入力ｼｰﾄ!$E$176)&lt;入力ｼｰﾄ!$O$2,"",MID(RIGHT(入力ｼｰﾄ!$E$176,入力ｼｰﾄ!$O$2),1,1))</f>
        <v>0</v>
      </c>
      <c r="BE140" s="252"/>
      <c r="BF140" s="253"/>
      <c r="BG140" s="253"/>
      <c r="BH140" s="254"/>
      <c r="BJ140" s="43" t="s">
        <v>107</v>
      </c>
    </row>
    <row r="141" spans="1:62" ht="20.25" customHeight="1">
      <c r="A141" s="261">
        <f>入力ｼｰﾄ!$F$170</f>
        <v>0</v>
      </c>
      <c r="B141" s="259"/>
      <c r="C141" s="259"/>
      <c r="D141" s="259"/>
      <c r="E141" s="259"/>
      <c r="F141" s="259"/>
      <c r="G141" s="259"/>
      <c r="H141" s="259"/>
      <c r="I141" s="259"/>
      <c r="J141" s="260"/>
      <c r="K141" s="15" t="str">
        <f>IF(LEN(入力ｼｰﾄ!$F$171)&lt;入力ｼｰﾄ!$O$16,"",MID(RIGHT(入力ｼｰﾄ!$F$171,入力ｼｰﾄ!$O$16),1,1))</f>
        <v/>
      </c>
      <c r="L141" s="16" t="str">
        <f>IF(LEN(入力ｼｰﾄ!$F$171)&lt;入力ｼｰﾄ!$O$15,"",MID(RIGHT(入力ｼｰﾄ!$F$171,入力ｼｰﾄ!$O$15),1,1))</f>
        <v/>
      </c>
      <c r="M141" s="16" t="str">
        <f>IF(LEN(入力ｼｰﾄ!$F$171)&lt;入力ｼｰﾄ!$O$8,"",MID(RIGHT(入力ｼｰﾄ!$F$171,入力ｼｰﾄ!$O$8),1,1))</f>
        <v/>
      </c>
      <c r="N141" s="17" t="str">
        <f>IF(LEN(入力ｼｰﾄ!$F$171)&lt;入力ｼｰﾄ!$O$7,"",MID(RIGHT(入力ｼｰﾄ!$F$171,入力ｼｰﾄ!$O$7),1,1))</f>
        <v/>
      </c>
      <c r="O141" s="16" t="str">
        <f>IF(LEN(入力ｼｰﾄ!$F$171)&lt;入力ｼｰﾄ!$O$6,"",MID(RIGHT(入力ｼｰﾄ!$F$171,入力ｼｰﾄ!$O$6),1,1))</f>
        <v/>
      </c>
      <c r="P141" s="18" t="str">
        <f>IF(LEN(入力ｼｰﾄ!$F$171)&lt;入力ｼｰﾄ!$O$5,"",MID(RIGHT(入力ｼｰﾄ!$F$171,入力ｼｰﾄ!$O$5),1,1))</f>
        <v/>
      </c>
      <c r="Q141" s="16" t="str">
        <f>IF(LEN(入力ｼｰﾄ!$F$171)&lt;入力ｼｰﾄ!$O$4,"",MID(RIGHT(入力ｼｰﾄ!$F$171,入力ｼｰﾄ!$O$4),1,1))</f>
        <v/>
      </c>
      <c r="R141" s="16" t="str">
        <f>IF(LEN(入力ｼｰﾄ!$F$171)&lt;入力ｼｰﾄ!$O$3,"",MID(RIGHT(入力ｼｰﾄ!$F$171,入力ｼｰﾄ!$O$3),1,1))</f>
        <v/>
      </c>
      <c r="S141" s="19" t="str">
        <f>IF(LEN(入力ｼｰﾄ!$F$171)&lt;入力ｼｰﾄ!$O$2,"",MID(RIGHT(入力ｼｰﾄ!$F$171,入力ｼｰﾄ!$O$2),1,1))</f>
        <v/>
      </c>
      <c r="T141" s="15" t="str">
        <f>IF(LEN(入力ｼｰﾄ!$F$172)&lt;入力ｼｰﾄ!$O$16,"",MID(RIGHT(入力ｼｰﾄ!$F$172,入力ｼｰﾄ!$O$16),1,1))</f>
        <v/>
      </c>
      <c r="U141" s="16" t="str">
        <f>IF(LEN(入力ｼｰﾄ!$F$172)&lt;入力ｼｰﾄ!$O$15,"",MID(RIGHT(入力ｼｰﾄ!$F$172,入力ｼｰﾄ!$O$15),1,1))</f>
        <v/>
      </c>
      <c r="V141" s="16" t="str">
        <f>IF(LEN(入力ｼｰﾄ!$F$172)&lt;入力ｼｰﾄ!$O$8,"",MID(RIGHT(入力ｼｰﾄ!$F$172,入力ｼｰﾄ!$O$8),1,1))</f>
        <v/>
      </c>
      <c r="W141" s="17" t="str">
        <f>IF(LEN(入力ｼｰﾄ!$F$172)&lt;入力ｼｰﾄ!$O$7,"",MID(RIGHT(入力ｼｰﾄ!$F$172,入力ｼｰﾄ!$O$7),1,1))</f>
        <v/>
      </c>
      <c r="X141" s="16" t="str">
        <f>IF(LEN(入力ｼｰﾄ!$F$172)&lt;入力ｼｰﾄ!$O$6,"",MID(RIGHT(入力ｼｰﾄ!$F$172,入力ｼｰﾄ!$O$6),1,1))</f>
        <v/>
      </c>
      <c r="Y141" s="18" t="str">
        <f>IF(LEN(入力ｼｰﾄ!$F$172)&lt;入力ｼｰﾄ!$O$5,"",MID(RIGHT(入力ｼｰﾄ!$F$172,入力ｼｰﾄ!$O$5),1,1))</f>
        <v/>
      </c>
      <c r="Z141" s="16" t="str">
        <f>IF(LEN(入力ｼｰﾄ!$F$172)&lt;入力ｼｰﾄ!$O$4,"",MID(RIGHT(入力ｼｰﾄ!$F$172,入力ｼｰﾄ!$O$4),1,1))</f>
        <v/>
      </c>
      <c r="AA141" s="16" t="str">
        <f>IF(LEN(入力ｼｰﾄ!$F$172)&lt;入力ｼｰﾄ!$O$3,"",MID(RIGHT(入力ｼｰﾄ!$F$172,入力ｼｰﾄ!$O$3),1,1))</f>
        <v/>
      </c>
      <c r="AB141" s="19" t="str">
        <f>IF(LEN(入力ｼｰﾄ!$F$172)&lt;入力ｼｰﾄ!$O$2,"",MID(RIGHT(入力ｼｰﾄ!$F$172,入力ｼｰﾄ!$O$2),1,1))</f>
        <v/>
      </c>
      <c r="AC141" s="46" t="str">
        <f>IF(LEN(入力ｼｰﾄ!$F$173)&lt;入力ｼｰﾄ!$O$16,"",MID(RIGHT(入力ｼｰﾄ!$F$173,入力ｼｰﾄ!$O$16),1,1))</f>
        <v/>
      </c>
      <c r="AD141" s="47" t="str">
        <f>IF(LEN(入力ｼｰﾄ!$F$173)&lt;入力ｼｰﾄ!$O$15,"",MID(RIGHT(入力ｼｰﾄ!$F$173,入力ｼｰﾄ!$O$15),1,1))</f>
        <v/>
      </c>
      <c r="AE141" s="47" t="str">
        <f>IF(LEN(入力ｼｰﾄ!$F$173)&lt;入力ｼｰﾄ!$O$8,"",MID(RIGHT(入力ｼｰﾄ!$F$173,入力ｼｰﾄ!$O$8),1,1))</f>
        <v/>
      </c>
      <c r="AF141" s="48" t="str">
        <f>IF(LEN(入力ｼｰﾄ!$F$173)&lt;入力ｼｰﾄ!$O$7,"",MID(RIGHT(入力ｼｰﾄ!$F$173,入力ｼｰﾄ!$O$7),1,1))</f>
        <v/>
      </c>
      <c r="AG141" s="47" t="str">
        <f>IF(LEN(入力ｼｰﾄ!$F$173)&lt;入力ｼｰﾄ!$O$6,"",MID(RIGHT(入力ｼｰﾄ!$F$173,入力ｼｰﾄ!$O$6),1,1))</f>
        <v/>
      </c>
      <c r="AH141" s="49" t="str">
        <f>IF(LEN(入力ｼｰﾄ!$F$173)&lt;入力ｼｰﾄ!$O$5,"",MID(RIGHT(入力ｼｰﾄ!$F$173,入力ｼｰﾄ!$O$5),1,1))</f>
        <v/>
      </c>
      <c r="AI141" s="47" t="str">
        <f>IF(LEN(入力ｼｰﾄ!$F$173)&lt;入力ｼｰﾄ!$O$4,"",MID(RIGHT(入力ｼｰﾄ!$F$173,入力ｼｰﾄ!$O$4),1,1))</f>
        <v/>
      </c>
      <c r="AJ141" s="47" t="str">
        <f>IF(LEN(入力ｼｰﾄ!$F$173)&lt;入力ｼｰﾄ!$O$3,"",MID(RIGHT(入力ｼｰﾄ!$F$173,入力ｼｰﾄ!$O$3),1,1))</f>
        <v/>
      </c>
      <c r="AK141" s="54" t="str">
        <f>IF(LEN(入力ｼｰﾄ!$F$173)&lt;入力ｼｰﾄ!$O$2,"",MID(RIGHT(入力ｼｰﾄ!$F$173,入力ｼｰﾄ!$O$2),1,1))</f>
        <v/>
      </c>
      <c r="AL141" s="62">
        <f>+入力ｼｰﾄ!F$174</f>
        <v>0</v>
      </c>
      <c r="AM141" s="15" t="str">
        <f>IF(LEN(入力ｼｰﾄ!$F$175)&lt;入力ｼｰﾄ!$O$16,"",MID(RIGHT(入力ｼｰﾄ!$F$175,入力ｼｰﾄ!$O$16),1,1))</f>
        <v/>
      </c>
      <c r="AN141" s="16" t="str">
        <f>IF(LEN(入力ｼｰﾄ!$F$175)&lt;入力ｼｰﾄ!$O$15,"",MID(RIGHT(入力ｼｰﾄ!$F$175,入力ｼｰﾄ!$O$15),1,1))</f>
        <v/>
      </c>
      <c r="AO141" s="16" t="str">
        <f>IF(LEN(入力ｼｰﾄ!$F$175)&lt;入力ｼｰﾄ!$O$8,"",MID(RIGHT(入力ｼｰﾄ!$F$175,入力ｼｰﾄ!$O$8),1,1))</f>
        <v/>
      </c>
      <c r="AP141" s="17" t="str">
        <f>IF(LEN(入力ｼｰﾄ!$F$175)&lt;入力ｼｰﾄ!$O$7,"",MID(RIGHT(入力ｼｰﾄ!$F$175,入力ｼｰﾄ!$O$7),1,1))</f>
        <v/>
      </c>
      <c r="AQ141" s="16" t="str">
        <f>IF(LEN(入力ｼｰﾄ!$F$175)&lt;入力ｼｰﾄ!$O$6,"",MID(RIGHT(入力ｼｰﾄ!$F$175,入力ｼｰﾄ!$O$6),1,1))</f>
        <v/>
      </c>
      <c r="AR141" s="18" t="str">
        <f>IF(LEN(入力ｼｰﾄ!$F$175)&lt;入力ｼｰﾄ!$O$5,"",MID(RIGHT(入力ｼｰﾄ!$F$175,入力ｼｰﾄ!$O$5),1,1))</f>
        <v/>
      </c>
      <c r="AS141" s="16" t="str">
        <f>IF(LEN(入力ｼｰﾄ!$F$175)&lt;入力ｼｰﾄ!$O$4,"",MID(RIGHT(入力ｼｰﾄ!$F$175,入力ｼｰﾄ!$O$4),1,1))</f>
        <v/>
      </c>
      <c r="AT141" s="16" t="str">
        <f>IF(LEN(入力ｼｰﾄ!$F$175)&lt;入力ｼｰﾄ!$O$3,"",MID(RIGHT(入力ｼｰﾄ!$F$175,入力ｼｰﾄ!$O$3),1,1))</f>
        <v/>
      </c>
      <c r="AU141" s="19" t="str">
        <f>IF(LEN(入力ｼｰﾄ!$F$175)&lt;入力ｼｰﾄ!$O$2,"",MID(RIGHT(入力ｼｰﾄ!$F$175,入力ｼｰﾄ!$O$2),1,1))</f>
        <v>0</v>
      </c>
      <c r="AV141" s="15" t="str">
        <f>IF(LEN(入力ｼｰﾄ!$F$176)&lt;入力ｼｰﾄ!$O$16,"",MID(RIGHT(入力ｼｰﾄ!$F$176,入力ｼｰﾄ!$O$16),1,1))</f>
        <v/>
      </c>
      <c r="AW141" s="16" t="str">
        <f>IF(LEN(入力ｼｰﾄ!$F$176)&lt;入力ｼｰﾄ!$O$15,"",MID(RIGHT(入力ｼｰﾄ!$F$176,入力ｼｰﾄ!$O$15),1,1))</f>
        <v/>
      </c>
      <c r="AX141" s="16" t="str">
        <f>IF(LEN(入力ｼｰﾄ!$F$176)&lt;入力ｼｰﾄ!$O$8,"",MID(RIGHT(入力ｼｰﾄ!$F$176,入力ｼｰﾄ!$O$8),1,1))</f>
        <v/>
      </c>
      <c r="AY141" s="17" t="str">
        <f>IF(LEN(入力ｼｰﾄ!$F$176)&lt;入力ｼｰﾄ!$O$7,"",MID(RIGHT(入力ｼｰﾄ!$F$176,入力ｼｰﾄ!$O$7),1,1))</f>
        <v/>
      </c>
      <c r="AZ141" s="16" t="str">
        <f>IF(LEN(入力ｼｰﾄ!$F$176)&lt;入力ｼｰﾄ!$O$6,"",MID(RIGHT(入力ｼｰﾄ!$F$176,入力ｼｰﾄ!$O$6),1,1))</f>
        <v/>
      </c>
      <c r="BA141" s="18" t="str">
        <f>IF(LEN(入力ｼｰﾄ!$F$176)&lt;入力ｼｰﾄ!$O$5,"",MID(RIGHT(入力ｼｰﾄ!$F$176,入力ｼｰﾄ!$O$5),1,1))</f>
        <v/>
      </c>
      <c r="BB141" s="16" t="str">
        <f>IF(LEN(入力ｼｰﾄ!$F$176)&lt;入力ｼｰﾄ!$O$4,"",MID(RIGHT(入力ｼｰﾄ!$F$176,入力ｼｰﾄ!$O$4),1,1))</f>
        <v/>
      </c>
      <c r="BC141" s="16" t="str">
        <f>IF(LEN(入力ｼｰﾄ!$F$176)&lt;入力ｼｰﾄ!$O$3,"",MID(RIGHT(入力ｼｰﾄ!$F$176,入力ｼｰﾄ!$O$3),1,1))</f>
        <v/>
      </c>
      <c r="BD141" s="16" t="str">
        <f>IF(LEN(入力ｼｰﾄ!$F$176)&lt;入力ｼｰﾄ!$O$2,"",MID(RIGHT(入力ｼｰﾄ!$F$176,入力ｼｰﾄ!$O$2),1,1))</f>
        <v>0</v>
      </c>
      <c r="BE141" s="252"/>
      <c r="BF141" s="253"/>
      <c r="BG141" s="253"/>
      <c r="BH141" s="254"/>
    </row>
    <row r="142" spans="1:62" ht="20.25" customHeight="1">
      <c r="A142" s="261">
        <f>入力ｼｰﾄ!$G$170</f>
        <v>0</v>
      </c>
      <c r="B142" s="259"/>
      <c r="C142" s="259"/>
      <c r="D142" s="259"/>
      <c r="E142" s="259"/>
      <c r="F142" s="259"/>
      <c r="G142" s="259"/>
      <c r="H142" s="259"/>
      <c r="I142" s="259"/>
      <c r="J142" s="260"/>
      <c r="K142" s="15" t="str">
        <f>IF(LEN(入力ｼｰﾄ!$G$171)&lt;入力ｼｰﾄ!$O$16,"",MID(RIGHT(入力ｼｰﾄ!$G$171,入力ｼｰﾄ!$O$16),1,1))</f>
        <v/>
      </c>
      <c r="L142" s="16" t="str">
        <f>IF(LEN(入力ｼｰﾄ!$G$171)&lt;入力ｼｰﾄ!$O$15,"",MID(RIGHT(入力ｼｰﾄ!$G$171,入力ｼｰﾄ!$O$15),1,1))</f>
        <v/>
      </c>
      <c r="M142" s="16" t="str">
        <f>IF(LEN(入力ｼｰﾄ!$G$171)&lt;入力ｼｰﾄ!$O$8,"",MID(RIGHT(入力ｼｰﾄ!$G$171,入力ｼｰﾄ!$O$8),1,1))</f>
        <v/>
      </c>
      <c r="N142" s="17" t="str">
        <f>IF(LEN(入力ｼｰﾄ!$G$171)&lt;入力ｼｰﾄ!$O$7,"",MID(RIGHT(入力ｼｰﾄ!$G$171,入力ｼｰﾄ!$O$7),1,1))</f>
        <v/>
      </c>
      <c r="O142" s="16" t="str">
        <f>IF(LEN(入力ｼｰﾄ!$G$171)&lt;入力ｼｰﾄ!$O$6,"",MID(RIGHT(入力ｼｰﾄ!$G$171,入力ｼｰﾄ!$O$6),1,1))</f>
        <v/>
      </c>
      <c r="P142" s="18" t="str">
        <f>IF(LEN(入力ｼｰﾄ!$G$171)&lt;入力ｼｰﾄ!$O$5,"",MID(RIGHT(入力ｼｰﾄ!$G$171,入力ｼｰﾄ!$O$5),1,1))</f>
        <v/>
      </c>
      <c r="Q142" s="16" t="str">
        <f>IF(LEN(入力ｼｰﾄ!$G$171)&lt;入力ｼｰﾄ!$O$4,"",MID(RIGHT(入力ｼｰﾄ!$G$171,入力ｼｰﾄ!$O$4),1,1))</f>
        <v/>
      </c>
      <c r="R142" s="16" t="str">
        <f>IF(LEN(入力ｼｰﾄ!$G$171)&lt;入力ｼｰﾄ!$O$3,"",MID(RIGHT(入力ｼｰﾄ!$G$171,入力ｼｰﾄ!$O$3),1,1))</f>
        <v/>
      </c>
      <c r="S142" s="19" t="str">
        <f>IF(LEN(入力ｼｰﾄ!$G$171)&lt;入力ｼｰﾄ!$O$2,"",MID(RIGHT(入力ｼｰﾄ!$G$171,入力ｼｰﾄ!$O$2),1,1))</f>
        <v/>
      </c>
      <c r="T142" s="15" t="str">
        <f>IF(LEN(入力ｼｰﾄ!$G$172)&lt;入力ｼｰﾄ!$O$16,"",MID(RIGHT(入力ｼｰﾄ!$G$172,入力ｼｰﾄ!$O$16),1,1))</f>
        <v/>
      </c>
      <c r="U142" s="16" t="str">
        <f>IF(LEN(入力ｼｰﾄ!$G$172)&lt;入力ｼｰﾄ!$O$15,"",MID(RIGHT(入力ｼｰﾄ!$G$172,入力ｼｰﾄ!$O$15),1,1))</f>
        <v/>
      </c>
      <c r="V142" s="16" t="str">
        <f>IF(LEN(入力ｼｰﾄ!$G$172)&lt;入力ｼｰﾄ!$O$8,"",MID(RIGHT(入力ｼｰﾄ!$G$172,入力ｼｰﾄ!$O$8),1,1))</f>
        <v/>
      </c>
      <c r="W142" s="17" t="str">
        <f>IF(LEN(入力ｼｰﾄ!$G$172)&lt;入力ｼｰﾄ!$O$7,"",MID(RIGHT(入力ｼｰﾄ!$G$172,入力ｼｰﾄ!$O$7),1,1))</f>
        <v/>
      </c>
      <c r="X142" s="16" t="str">
        <f>IF(LEN(入力ｼｰﾄ!$G$172)&lt;入力ｼｰﾄ!$O$6,"",MID(RIGHT(入力ｼｰﾄ!$G$172,入力ｼｰﾄ!$O$6),1,1))</f>
        <v/>
      </c>
      <c r="Y142" s="18" t="str">
        <f>IF(LEN(入力ｼｰﾄ!$G$172)&lt;入力ｼｰﾄ!$O$5,"",MID(RIGHT(入力ｼｰﾄ!$G$172,入力ｼｰﾄ!$O$5),1,1))</f>
        <v/>
      </c>
      <c r="Z142" s="16" t="str">
        <f>IF(LEN(入力ｼｰﾄ!$G$172)&lt;入力ｼｰﾄ!$O$4,"",MID(RIGHT(入力ｼｰﾄ!$G$172,入力ｼｰﾄ!$O$4),1,1))</f>
        <v/>
      </c>
      <c r="AA142" s="16" t="str">
        <f>IF(LEN(入力ｼｰﾄ!$G$172)&lt;入力ｼｰﾄ!$O$3,"",MID(RIGHT(入力ｼｰﾄ!$G$172,入力ｼｰﾄ!$O$3),1,1))</f>
        <v/>
      </c>
      <c r="AB142" s="19" t="str">
        <f>IF(LEN(入力ｼｰﾄ!$G$172)&lt;入力ｼｰﾄ!$O$2,"",MID(RIGHT(入力ｼｰﾄ!$G$172,入力ｼｰﾄ!$O$2),1,1))</f>
        <v/>
      </c>
      <c r="AC142" s="46" t="str">
        <f>IF(LEN(入力ｼｰﾄ!$G$173)&lt;入力ｼｰﾄ!$O$16,"",MID(RIGHT(入力ｼｰﾄ!$G$173,入力ｼｰﾄ!$O$16),1,1))</f>
        <v/>
      </c>
      <c r="AD142" s="47" t="str">
        <f>IF(LEN(入力ｼｰﾄ!$G$173)&lt;入力ｼｰﾄ!$O$15,"",MID(RIGHT(入力ｼｰﾄ!$G$173,入力ｼｰﾄ!$O$15),1,1))</f>
        <v/>
      </c>
      <c r="AE142" s="47" t="str">
        <f>IF(LEN(入力ｼｰﾄ!$G$173)&lt;入力ｼｰﾄ!$O$8,"",MID(RIGHT(入力ｼｰﾄ!$G$173,入力ｼｰﾄ!$O$8),1,1))</f>
        <v/>
      </c>
      <c r="AF142" s="48" t="str">
        <f>IF(LEN(入力ｼｰﾄ!$G$173)&lt;入力ｼｰﾄ!$O$7,"",MID(RIGHT(入力ｼｰﾄ!$G$173,入力ｼｰﾄ!$O$7),1,1))</f>
        <v/>
      </c>
      <c r="AG142" s="47" t="str">
        <f>IF(LEN(入力ｼｰﾄ!$G$173)&lt;入力ｼｰﾄ!$O$6,"",MID(RIGHT(入力ｼｰﾄ!$G$173,入力ｼｰﾄ!$O$6),1,1))</f>
        <v/>
      </c>
      <c r="AH142" s="49" t="str">
        <f>IF(LEN(入力ｼｰﾄ!$G$173)&lt;入力ｼｰﾄ!$O$5,"",MID(RIGHT(入力ｼｰﾄ!$G$173,入力ｼｰﾄ!$O$5),1,1))</f>
        <v/>
      </c>
      <c r="AI142" s="47" t="str">
        <f>IF(LEN(入力ｼｰﾄ!$G$173)&lt;入力ｼｰﾄ!$O$4,"",MID(RIGHT(入力ｼｰﾄ!$G$173,入力ｼｰﾄ!$O$4),1,1))</f>
        <v/>
      </c>
      <c r="AJ142" s="47" t="str">
        <f>IF(LEN(入力ｼｰﾄ!$G$173)&lt;入力ｼｰﾄ!$O$3,"",MID(RIGHT(入力ｼｰﾄ!$G$173,入力ｼｰﾄ!$O$3),1,1))</f>
        <v/>
      </c>
      <c r="AK142" s="54" t="str">
        <f>IF(LEN(入力ｼｰﾄ!$G$173)&lt;入力ｼｰﾄ!$O$2,"",MID(RIGHT(入力ｼｰﾄ!$G$173,入力ｼｰﾄ!$O$2),1,1))</f>
        <v/>
      </c>
      <c r="AL142" s="62">
        <f>+入力ｼｰﾄ!G$174</f>
        <v>0</v>
      </c>
      <c r="AM142" s="15" t="str">
        <f>IF(LEN(入力ｼｰﾄ!$G$175)&lt;入力ｼｰﾄ!$O$16,"",MID(RIGHT(入力ｼｰﾄ!$G$175,入力ｼｰﾄ!$O$16),1,1))</f>
        <v/>
      </c>
      <c r="AN142" s="16" t="str">
        <f>IF(LEN(入力ｼｰﾄ!$G$175)&lt;入力ｼｰﾄ!$O$15,"",MID(RIGHT(入力ｼｰﾄ!$G$175,入力ｼｰﾄ!$O$15),1,1))</f>
        <v/>
      </c>
      <c r="AO142" s="16" t="str">
        <f>IF(LEN(入力ｼｰﾄ!$G$175)&lt;入力ｼｰﾄ!$O$8,"",MID(RIGHT(入力ｼｰﾄ!$G$175,入力ｼｰﾄ!$O$8),1,1))</f>
        <v/>
      </c>
      <c r="AP142" s="17" t="str">
        <f>IF(LEN(入力ｼｰﾄ!$G$175)&lt;入力ｼｰﾄ!$O$7,"",MID(RIGHT(入力ｼｰﾄ!$G$175,入力ｼｰﾄ!$O$7),1,1))</f>
        <v/>
      </c>
      <c r="AQ142" s="16" t="str">
        <f>IF(LEN(入力ｼｰﾄ!$G$175)&lt;入力ｼｰﾄ!$O$6,"",MID(RIGHT(入力ｼｰﾄ!$G$175,入力ｼｰﾄ!$O$6),1,1))</f>
        <v/>
      </c>
      <c r="AR142" s="18" t="str">
        <f>IF(LEN(入力ｼｰﾄ!$G$175)&lt;入力ｼｰﾄ!$O$5,"",MID(RIGHT(入力ｼｰﾄ!$G$175,入力ｼｰﾄ!$O$5),1,1))</f>
        <v/>
      </c>
      <c r="AS142" s="16" t="str">
        <f>IF(LEN(入力ｼｰﾄ!$G$175)&lt;入力ｼｰﾄ!$O$4,"",MID(RIGHT(入力ｼｰﾄ!$G$175,入力ｼｰﾄ!$O$4),1,1))</f>
        <v/>
      </c>
      <c r="AT142" s="16" t="str">
        <f>IF(LEN(入力ｼｰﾄ!$G$175)&lt;入力ｼｰﾄ!$O$3,"",MID(RIGHT(入力ｼｰﾄ!$G$175,入力ｼｰﾄ!$O$3),1,1))</f>
        <v/>
      </c>
      <c r="AU142" s="19" t="str">
        <f>IF(LEN(入力ｼｰﾄ!$G$175)&lt;入力ｼｰﾄ!$O$2,"",MID(RIGHT(入力ｼｰﾄ!$G$175,入力ｼｰﾄ!$O$2),1,1))</f>
        <v>0</v>
      </c>
      <c r="AV142" s="15" t="str">
        <f>IF(LEN(入力ｼｰﾄ!$G$176)&lt;入力ｼｰﾄ!$O$16,"",MID(RIGHT(入力ｼｰﾄ!$G$176,入力ｼｰﾄ!$O$16),1,1))</f>
        <v/>
      </c>
      <c r="AW142" s="16" t="str">
        <f>IF(LEN(入力ｼｰﾄ!$G$176)&lt;入力ｼｰﾄ!$O$15,"",MID(RIGHT(入力ｼｰﾄ!$G$176,入力ｼｰﾄ!$O$15),1,1))</f>
        <v/>
      </c>
      <c r="AX142" s="16" t="str">
        <f>IF(LEN(入力ｼｰﾄ!$G$176)&lt;入力ｼｰﾄ!$O$8,"",MID(RIGHT(入力ｼｰﾄ!$G$176,入力ｼｰﾄ!$O$8),1,1))</f>
        <v/>
      </c>
      <c r="AY142" s="17" t="str">
        <f>IF(LEN(入力ｼｰﾄ!$G$176)&lt;入力ｼｰﾄ!$O$7,"",MID(RIGHT(入力ｼｰﾄ!$G$176,入力ｼｰﾄ!$O$7),1,1))</f>
        <v/>
      </c>
      <c r="AZ142" s="16" t="str">
        <f>IF(LEN(入力ｼｰﾄ!$G$176)&lt;入力ｼｰﾄ!$O$6,"",MID(RIGHT(入力ｼｰﾄ!$G$176,入力ｼｰﾄ!$O$6),1,1))</f>
        <v/>
      </c>
      <c r="BA142" s="18" t="str">
        <f>IF(LEN(入力ｼｰﾄ!$G$176)&lt;入力ｼｰﾄ!$O$5,"",MID(RIGHT(入力ｼｰﾄ!$G$176,入力ｼｰﾄ!$O$5),1,1))</f>
        <v/>
      </c>
      <c r="BB142" s="16" t="str">
        <f>IF(LEN(入力ｼｰﾄ!$G$176)&lt;入力ｼｰﾄ!$O$4,"",MID(RIGHT(入力ｼｰﾄ!$G$176,入力ｼｰﾄ!$O$4),1,1))</f>
        <v/>
      </c>
      <c r="BC142" s="16" t="str">
        <f>IF(LEN(入力ｼｰﾄ!$G$176)&lt;入力ｼｰﾄ!$O$3,"",MID(RIGHT(入力ｼｰﾄ!$G$176,入力ｼｰﾄ!$O$3),1,1))</f>
        <v/>
      </c>
      <c r="BD142" s="16" t="str">
        <f>IF(LEN(入力ｼｰﾄ!$G$176)&lt;入力ｼｰﾄ!$O$2,"",MID(RIGHT(入力ｼｰﾄ!$G$176,入力ｼｰﾄ!$O$2),1,1))</f>
        <v>0</v>
      </c>
      <c r="BE142" s="252"/>
      <c r="BF142" s="253"/>
      <c r="BG142" s="253"/>
      <c r="BH142" s="254"/>
    </row>
    <row r="143" spans="1:62" ht="20.25" customHeight="1" thickBot="1">
      <c r="A143" s="262" t="s">
        <v>13</v>
      </c>
      <c r="B143" s="263"/>
      <c r="C143" s="263"/>
      <c r="D143" s="263"/>
      <c r="E143" s="263"/>
      <c r="F143" s="263"/>
      <c r="G143" s="263"/>
      <c r="H143" s="263"/>
      <c r="I143" s="263"/>
      <c r="J143" s="264"/>
      <c r="K143" s="20" t="str">
        <f>IF(LEN(入力ｼｰﾄ!$H$171)&lt;入力ｼｰﾄ!$O$16,"",MID(RIGHT(入力ｼｰﾄ!$H$171,入力ｼｰﾄ!$O$16),1,1))</f>
        <v/>
      </c>
      <c r="L143" s="21" t="str">
        <f>IF(LEN(入力ｼｰﾄ!$H$171)&lt;入力ｼｰﾄ!$O$15,"",MID(RIGHT(入力ｼｰﾄ!$H$171,入力ｼｰﾄ!$O$15),1,1))</f>
        <v/>
      </c>
      <c r="M143" s="21" t="str">
        <f>IF(LEN(入力ｼｰﾄ!$H$171)&lt;入力ｼｰﾄ!$O$8,"",MID(RIGHT(入力ｼｰﾄ!$H$171,入力ｼｰﾄ!$O$8),1,1))</f>
        <v/>
      </c>
      <c r="N143" s="22" t="str">
        <f>IF(LEN(入力ｼｰﾄ!$H$171)&lt;入力ｼｰﾄ!$O$7,"",MID(RIGHT(入力ｼｰﾄ!$H$171,入力ｼｰﾄ!$O$7),1,1))</f>
        <v/>
      </c>
      <c r="O143" s="21" t="str">
        <f>IF(LEN(入力ｼｰﾄ!$H$171)&lt;入力ｼｰﾄ!$O$6,"",MID(RIGHT(入力ｼｰﾄ!$H$171,入力ｼｰﾄ!$O$6),1,1))</f>
        <v/>
      </c>
      <c r="P143" s="23" t="str">
        <f>IF(LEN(入力ｼｰﾄ!$H$171)&lt;入力ｼｰﾄ!$O$5,"",MID(RIGHT(入力ｼｰﾄ!$H$171,入力ｼｰﾄ!$O$5),1,1))</f>
        <v/>
      </c>
      <c r="Q143" s="21" t="str">
        <f>IF(LEN(入力ｼｰﾄ!$H$171)&lt;入力ｼｰﾄ!$O$4,"",MID(RIGHT(入力ｼｰﾄ!$H$171,入力ｼｰﾄ!$O$4),1,1))</f>
        <v/>
      </c>
      <c r="R143" s="21" t="str">
        <f>IF(LEN(入力ｼｰﾄ!$H$171)&lt;入力ｼｰﾄ!$O$3,"",MID(RIGHT(入力ｼｰﾄ!$H$171,入力ｼｰﾄ!$O$3),1,1))</f>
        <v/>
      </c>
      <c r="S143" s="24" t="str">
        <f>IF(LEN(入力ｼｰﾄ!$H$171)&lt;入力ｼｰﾄ!$O$2,"",MID(RIGHT(入力ｼｰﾄ!$H$171,入力ｼｰﾄ!$O$2),1,1))</f>
        <v>0</v>
      </c>
      <c r="T143" s="20" t="str">
        <f>IF(LEN(入力ｼｰﾄ!$H$172)&lt;入力ｼｰﾄ!$O$16,"",MID(RIGHT(入力ｼｰﾄ!$H$172,入力ｼｰﾄ!$O$16),1,1))</f>
        <v/>
      </c>
      <c r="U143" s="21" t="str">
        <f>IF(LEN(入力ｼｰﾄ!$H$172)&lt;入力ｼｰﾄ!$O$15,"",MID(RIGHT(入力ｼｰﾄ!$H$172,入力ｼｰﾄ!$O$15),1,1))</f>
        <v/>
      </c>
      <c r="V143" s="21" t="str">
        <f>IF(LEN(入力ｼｰﾄ!$H$172)&lt;入力ｼｰﾄ!$O$8,"",MID(RIGHT(入力ｼｰﾄ!$H$172,入力ｼｰﾄ!$O$8),1,1))</f>
        <v/>
      </c>
      <c r="W143" s="22" t="str">
        <f>IF(LEN(入力ｼｰﾄ!$H$172)&lt;入力ｼｰﾄ!$O$7,"",MID(RIGHT(入力ｼｰﾄ!$H$172,入力ｼｰﾄ!$O$7),1,1))</f>
        <v/>
      </c>
      <c r="X143" s="21" t="str">
        <f>IF(LEN(入力ｼｰﾄ!$H$172)&lt;入力ｼｰﾄ!$O$6,"",MID(RIGHT(入力ｼｰﾄ!$H$172,入力ｼｰﾄ!$O$6),1,1))</f>
        <v/>
      </c>
      <c r="Y143" s="23" t="str">
        <f>IF(LEN(入力ｼｰﾄ!$H$172)&lt;入力ｼｰﾄ!$O$5,"",MID(RIGHT(入力ｼｰﾄ!$H$172,入力ｼｰﾄ!$O$5),1,1))</f>
        <v/>
      </c>
      <c r="Z143" s="21" t="str">
        <f>IF(LEN(入力ｼｰﾄ!$H$172)&lt;入力ｼｰﾄ!$O$4,"",MID(RIGHT(入力ｼｰﾄ!$H$172,入力ｼｰﾄ!$O$4),1,1))</f>
        <v/>
      </c>
      <c r="AA143" s="21" t="str">
        <f>IF(LEN(入力ｼｰﾄ!$H$172)&lt;入力ｼｰﾄ!$O$3,"",MID(RIGHT(入力ｼｰﾄ!$H$172,入力ｼｰﾄ!$O$3),1,1))</f>
        <v/>
      </c>
      <c r="AB143" s="24" t="str">
        <f>IF(LEN(入力ｼｰﾄ!$H$172)&lt;入力ｼｰﾄ!$O$2,"",MID(RIGHT(入力ｼｰﾄ!$H$172,入力ｼｰﾄ!$O$2),1,1))</f>
        <v>0</v>
      </c>
      <c r="AC143" s="50" t="str">
        <f>IF(LEN(入力ｼｰﾄ!$H$173)&lt;入力ｼｰﾄ!$O$16,"",MID(RIGHT(入力ｼｰﾄ!$H$173,入力ｼｰﾄ!$O$16),1,1))</f>
        <v/>
      </c>
      <c r="AD143" s="51" t="str">
        <f>IF(LEN(入力ｼｰﾄ!$H$173)&lt;入力ｼｰﾄ!$O$15,"",MID(RIGHT(入力ｼｰﾄ!$H$173,入力ｼｰﾄ!$O$15),1,1))</f>
        <v/>
      </c>
      <c r="AE143" s="51" t="str">
        <f>IF(LEN(入力ｼｰﾄ!$H$173)&lt;入力ｼｰﾄ!$O$8,"",MID(RIGHT(入力ｼｰﾄ!$H$173,入力ｼｰﾄ!$O$8),1,1))</f>
        <v/>
      </c>
      <c r="AF143" s="52" t="str">
        <f>IF(LEN(入力ｼｰﾄ!$H$173)&lt;入力ｼｰﾄ!$O$7,"",MID(RIGHT(入力ｼｰﾄ!$H$173,入力ｼｰﾄ!$O$7),1,1))</f>
        <v/>
      </c>
      <c r="AG143" s="51" t="str">
        <f>IF(LEN(入力ｼｰﾄ!$H$173)&lt;入力ｼｰﾄ!$O$6,"",MID(RIGHT(入力ｼｰﾄ!$H$173,入力ｼｰﾄ!$O$6),1,1))</f>
        <v/>
      </c>
      <c r="AH143" s="53" t="str">
        <f>IF(LEN(入力ｼｰﾄ!$H$173)&lt;入力ｼｰﾄ!$O$5,"",MID(RIGHT(入力ｼｰﾄ!$H$173,入力ｼｰﾄ!$O$5),1,1))</f>
        <v/>
      </c>
      <c r="AI143" s="51" t="str">
        <f>IF(LEN(入力ｼｰﾄ!$H$173)&lt;入力ｼｰﾄ!$O$4,"",MID(RIGHT(入力ｼｰﾄ!$H$173,入力ｼｰﾄ!$O$4),1,1))</f>
        <v/>
      </c>
      <c r="AJ143" s="51" t="str">
        <f>IF(LEN(入力ｼｰﾄ!$H$173)&lt;入力ｼｰﾄ!$O$3,"",MID(RIGHT(入力ｼｰﾄ!$H$173,入力ｼｰﾄ!$O$3),1,1))</f>
        <v/>
      </c>
      <c r="AK143" s="55" t="str">
        <f>IF(LEN(入力ｼｰﾄ!$H$173)&lt;入力ｼｰﾄ!$O$2,"",MID(RIGHT(入力ｼｰﾄ!$H$173,入力ｼｰﾄ!$O$2),1,1))</f>
        <v>0</v>
      </c>
      <c r="AL143" s="51"/>
      <c r="AM143" s="20" t="str">
        <f>IF(LEN(入力ｼｰﾄ!$H$175)&lt;入力ｼｰﾄ!$O$16,"",MID(RIGHT(入力ｼｰﾄ!$H$175,入力ｼｰﾄ!$O$16),1,1))</f>
        <v/>
      </c>
      <c r="AN143" s="21" t="str">
        <f>IF(LEN(入力ｼｰﾄ!$H$175)&lt;入力ｼｰﾄ!$O$15,"",MID(RIGHT(入力ｼｰﾄ!$H$175,入力ｼｰﾄ!$O$15),1,1))</f>
        <v/>
      </c>
      <c r="AO143" s="21" t="str">
        <f>IF(LEN(入力ｼｰﾄ!$H$175)&lt;入力ｼｰﾄ!$O$8,"",MID(RIGHT(入力ｼｰﾄ!$H$175,入力ｼｰﾄ!$O$8),1,1))</f>
        <v/>
      </c>
      <c r="AP143" s="22" t="str">
        <f>IF(LEN(入力ｼｰﾄ!$H$175)&lt;入力ｼｰﾄ!$O$7,"",MID(RIGHT(入力ｼｰﾄ!$H$175,入力ｼｰﾄ!$O$7),1,1))</f>
        <v/>
      </c>
      <c r="AQ143" s="21" t="str">
        <f>IF(LEN(入力ｼｰﾄ!$H$175)&lt;入力ｼｰﾄ!$O$6,"",MID(RIGHT(入力ｼｰﾄ!$H$175,入力ｼｰﾄ!$O$6),1,1))</f>
        <v/>
      </c>
      <c r="AR143" s="23" t="str">
        <f>IF(LEN(入力ｼｰﾄ!$H$175)&lt;入力ｼｰﾄ!$O$5,"",MID(RIGHT(入力ｼｰﾄ!$H$175,入力ｼｰﾄ!$O$5),1,1))</f>
        <v/>
      </c>
      <c r="AS143" s="21" t="str">
        <f>IF(LEN(入力ｼｰﾄ!$H$175)&lt;入力ｼｰﾄ!$O$4,"",MID(RIGHT(入力ｼｰﾄ!$H$175,入力ｼｰﾄ!$O$4),1,1))</f>
        <v/>
      </c>
      <c r="AT143" s="21" t="str">
        <f>IF(LEN(入力ｼｰﾄ!$H$175)&lt;入力ｼｰﾄ!$O$3,"",MID(RIGHT(入力ｼｰﾄ!$H$175,入力ｼｰﾄ!$O$3),1,1))</f>
        <v/>
      </c>
      <c r="AU143" s="24" t="str">
        <f>IF(LEN(入力ｼｰﾄ!$H$175)&lt;入力ｼｰﾄ!$O$2,"",MID(RIGHT(入力ｼｰﾄ!$H$175,入力ｼｰﾄ!$O$2),1,1))</f>
        <v>0</v>
      </c>
      <c r="AV143" s="20" t="str">
        <f>IF(LEN(入力ｼｰﾄ!$H$176)&lt;入力ｼｰﾄ!$O$16,"",MID(RIGHT(入力ｼｰﾄ!$H$176,入力ｼｰﾄ!$O$16),1,1))</f>
        <v/>
      </c>
      <c r="AW143" s="21" t="str">
        <f>IF(LEN(入力ｼｰﾄ!$H$176)&lt;入力ｼｰﾄ!$O$15,"",MID(RIGHT(入力ｼｰﾄ!$H$176,入力ｼｰﾄ!$O$15),1,1))</f>
        <v/>
      </c>
      <c r="AX143" s="21" t="str">
        <f>IF(LEN(入力ｼｰﾄ!$H$176)&lt;入力ｼｰﾄ!$O$8,"",MID(RIGHT(入力ｼｰﾄ!$H$176,入力ｼｰﾄ!$O$8),1,1))</f>
        <v/>
      </c>
      <c r="AY143" s="22" t="str">
        <f>IF(LEN(入力ｼｰﾄ!$H$176)&lt;入力ｼｰﾄ!$O$7,"",MID(RIGHT(入力ｼｰﾄ!$H$176,入力ｼｰﾄ!$O$7),1,1))</f>
        <v/>
      </c>
      <c r="AZ143" s="21" t="str">
        <f>IF(LEN(入力ｼｰﾄ!$H$176)&lt;入力ｼｰﾄ!$O$6,"",MID(RIGHT(入力ｼｰﾄ!$H$176,入力ｼｰﾄ!$O$6),1,1))</f>
        <v/>
      </c>
      <c r="BA143" s="23" t="str">
        <f>IF(LEN(入力ｼｰﾄ!$H$176)&lt;入力ｼｰﾄ!$O$5,"",MID(RIGHT(入力ｼｰﾄ!$H$176,入力ｼｰﾄ!$O$5),1,1))</f>
        <v/>
      </c>
      <c r="BB143" s="21" t="str">
        <f>IF(LEN(入力ｼｰﾄ!$H$176)&lt;入力ｼｰﾄ!$O$4,"",MID(RIGHT(入力ｼｰﾄ!$H$176,入力ｼｰﾄ!$O$4),1,1))</f>
        <v/>
      </c>
      <c r="BC143" s="21" t="str">
        <f>IF(LEN(入力ｼｰﾄ!$H$176)&lt;入力ｼｰﾄ!$O$3,"",MID(RIGHT(入力ｼｰﾄ!$H$176,入力ｼｰﾄ!$O$3),1,1))</f>
        <v/>
      </c>
      <c r="BD143" s="21" t="str">
        <f>IF(LEN(入力ｼｰﾄ!$H$176)&lt;入力ｼｰﾄ!$O$2,"",MID(RIGHT(入力ｼｰﾄ!$H$176,入力ｼｰﾄ!$O$2),1,1))</f>
        <v>0</v>
      </c>
      <c r="BE143" s="255"/>
      <c r="BF143" s="256"/>
      <c r="BG143" s="256"/>
      <c r="BH143" s="257"/>
    </row>
    <row r="144" spans="1:62" ht="26.25" customHeight="1">
      <c r="A144" s="237" t="s">
        <v>2</v>
      </c>
      <c r="B144" s="238"/>
      <c r="C144" s="238"/>
      <c r="D144" s="238"/>
      <c r="E144" s="238"/>
      <c r="F144" s="239">
        <f>入力ｼｰﾄ!$D$178</f>
        <v>0</v>
      </c>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240"/>
      <c r="AL144" s="57"/>
      <c r="AM144" s="238" t="s">
        <v>14</v>
      </c>
      <c r="AN144" s="238"/>
      <c r="AO144" s="238"/>
      <c r="AP144" s="238"/>
      <c r="AQ144" s="238"/>
      <c r="AR144" s="241">
        <f>入力ｼｰﾄ!$D$177</f>
        <v>0</v>
      </c>
      <c r="AS144" s="241"/>
      <c r="AT144" s="241"/>
      <c r="AU144" s="241"/>
      <c r="AV144" s="241"/>
      <c r="AW144" s="241"/>
      <c r="AX144" s="241"/>
      <c r="AY144" s="241"/>
      <c r="AZ144" s="241"/>
      <c r="BA144" s="241"/>
      <c r="BB144" s="241"/>
      <c r="BC144" s="241"/>
      <c r="BD144" s="241"/>
      <c r="BE144" s="242" t="s">
        <v>17</v>
      </c>
      <c r="BF144" s="243"/>
      <c r="BG144" s="243"/>
      <c r="BH144" s="244"/>
    </row>
    <row r="145" spans="1:62" ht="20.25" customHeight="1">
      <c r="A145" s="245" t="s">
        <v>12</v>
      </c>
      <c r="B145" s="246"/>
      <c r="C145" s="246"/>
      <c r="D145" s="246"/>
      <c r="E145" s="246"/>
      <c r="F145" s="246"/>
      <c r="G145" s="246"/>
      <c r="H145" s="246"/>
      <c r="I145" s="246"/>
      <c r="J145" s="247"/>
      <c r="K145" s="248" t="s">
        <v>15</v>
      </c>
      <c r="L145" s="246"/>
      <c r="M145" s="246"/>
      <c r="N145" s="246"/>
      <c r="O145" s="246"/>
      <c r="P145" s="246"/>
      <c r="Q145" s="246"/>
      <c r="R145" s="246"/>
      <c r="S145" s="247"/>
      <c r="T145" s="248" t="s">
        <v>36</v>
      </c>
      <c r="U145" s="246"/>
      <c r="V145" s="246"/>
      <c r="W145" s="246"/>
      <c r="X145" s="246"/>
      <c r="Y145" s="246"/>
      <c r="Z145" s="246"/>
      <c r="AA145" s="246"/>
      <c r="AB145" s="247"/>
      <c r="AC145" s="248" t="s">
        <v>6</v>
      </c>
      <c r="AD145" s="246"/>
      <c r="AE145" s="246"/>
      <c r="AF145" s="246"/>
      <c r="AG145" s="246"/>
      <c r="AH145" s="246"/>
      <c r="AI145" s="246"/>
      <c r="AJ145" s="246"/>
      <c r="AK145" s="247"/>
      <c r="AL145" s="61" t="s">
        <v>141</v>
      </c>
      <c r="AM145" s="248" t="s">
        <v>11</v>
      </c>
      <c r="AN145" s="246"/>
      <c r="AO145" s="246"/>
      <c r="AP145" s="246"/>
      <c r="AQ145" s="246"/>
      <c r="AR145" s="246"/>
      <c r="AS145" s="246"/>
      <c r="AT145" s="246"/>
      <c r="AU145" s="247"/>
      <c r="AV145" s="248" t="s">
        <v>16</v>
      </c>
      <c r="AW145" s="246"/>
      <c r="AX145" s="246"/>
      <c r="AY145" s="246"/>
      <c r="AZ145" s="246"/>
      <c r="BA145" s="246"/>
      <c r="BB145" s="246"/>
      <c r="BC145" s="246"/>
      <c r="BD145" s="247"/>
      <c r="BE145" s="249">
        <f>入力ｼｰﾄ!I177</f>
        <v>0</v>
      </c>
      <c r="BF145" s="250"/>
      <c r="BG145" s="250"/>
      <c r="BH145" s="251"/>
    </row>
    <row r="146" spans="1:62" ht="20.25" customHeight="1">
      <c r="A146" s="258">
        <f>入力ｼｰﾄ!$D$179</f>
        <v>0</v>
      </c>
      <c r="B146" s="259"/>
      <c r="C146" s="259"/>
      <c r="D146" s="259"/>
      <c r="E146" s="259"/>
      <c r="F146" s="259"/>
      <c r="G146" s="259"/>
      <c r="H146" s="259"/>
      <c r="I146" s="259"/>
      <c r="J146" s="260"/>
      <c r="K146" s="15" t="str">
        <f>IF(LEN(入力ｼｰﾄ!$D$180)&lt;入力ｼｰﾄ!$O$16,"",MID(RIGHT(入力ｼｰﾄ!$D$180,入力ｼｰﾄ!$O$16),1,1))</f>
        <v/>
      </c>
      <c r="L146" s="16" t="str">
        <f>IF(LEN(入力ｼｰﾄ!$D$180)&lt;入力ｼｰﾄ!$O$15,"",MID(RIGHT(入力ｼｰﾄ!$D$180,入力ｼｰﾄ!$O$15),1,1))</f>
        <v/>
      </c>
      <c r="M146" s="16" t="str">
        <f>IF(LEN(入力ｼｰﾄ!$D$180)&lt;入力ｼｰﾄ!$O$8,"",MID(RIGHT(入力ｼｰﾄ!$D$180,入力ｼｰﾄ!$O$8),1,1))</f>
        <v/>
      </c>
      <c r="N146" s="17" t="str">
        <f>IF(LEN(入力ｼｰﾄ!$D$180)&lt;入力ｼｰﾄ!$O$7,"",MID(RIGHT(入力ｼｰﾄ!$D$180,入力ｼｰﾄ!$O$7),1,1))</f>
        <v/>
      </c>
      <c r="O146" s="16" t="str">
        <f>IF(LEN(入力ｼｰﾄ!$D$180)&lt;入力ｼｰﾄ!$O$6,"",MID(RIGHT(入力ｼｰﾄ!$D$180,入力ｼｰﾄ!$O$6),1,1))</f>
        <v/>
      </c>
      <c r="P146" s="18" t="str">
        <f>IF(LEN(入力ｼｰﾄ!$D$180)&lt;入力ｼｰﾄ!$O$5,"",MID(RIGHT(入力ｼｰﾄ!$D$180,入力ｼｰﾄ!$O$5),1,1))</f>
        <v/>
      </c>
      <c r="Q146" s="16" t="str">
        <f>IF(LEN(入力ｼｰﾄ!$D$180)&lt;入力ｼｰﾄ!$O$4,"",MID(RIGHT(入力ｼｰﾄ!$D$180,入力ｼｰﾄ!$O$4),1,1))</f>
        <v/>
      </c>
      <c r="R146" s="16" t="str">
        <f>IF(LEN(入力ｼｰﾄ!$D$180)&lt;入力ｼｰﾄ!$O$3,"",MID(RIGHT(入力ｼｰﾄ!$D$180,入力ｼｰﾄ!$O$3),1,1))</f>
        <v/>
      </c>
      <c r="S146" s="19" t="str">
        <f>IF(LEN(入力ｼｰﾄ!$D$180)&lt;入力ｼｰﾄ!$O$2,"",MID(RIGHT(入力ｼｰﾄ!$D$180,入力ｼｰﾄ!$O$2),1,1))</f>
        <v/>
      </c>
      <c r="T146" s="15" t="str">
        <f>IF(LEN(入力ｼｰﾄ!$D$181)&lt;入力ｼｰﾄ!$O$16,"",MID(RIGHT(入力ｼｰﾄ!$D$181,入力ｼｰﾄ!$O$16),1,1))</f>
        <v/>
      </c>
      <c r="U146" s="16" t="str">
        <f>IF(LEN(入力ｼｰﾄ!$D$181)&lt;入力ｼｰﾄ!$O$15,"",MID(RIGHT(入力ｼｰﾄ!$D$181,入力ｼｰﾄ!$O$15),1,1))</f>
        <v/>
      </c>
      <c r="V146" s="16" t="str">
        <f>IF(LEN(入力ｼｰﾄ!$D$181)&lt;入力ｼｰﾄ!$O$8,"",MID(RIGHT(入力ｼｰﾄ!$D$181,入力ｼｰﾄ!$O$8),1,1))</f>
        <v/>
      </c>
      <c r="W146" s="17" t="str">
        <f>IF(LEN(入力ｼｰﾄ!$D$181)&lt;入力ｼｰﾄ!$O$7,"",MID(RIGHT(入力ｼｰﾄ!$D$181,入力ｼｰﾄ!$O$7),1,1))</f>
        <v/>
      </c>
      <c r="X146" s="16" t="str">
        <f>IF(LEN(入力ｼｰﾄ!$D$181)&lt;入力ｼｰﾄ!$O$6,"",MID(RIGHT(入力ｼｰﾄ!$D$181,入力ｼｰﾄ!$O$6),1,1))</f>
        <v/>
      </c>
      <c r="Y146" s="18" t="str">
        <f>IF(LEN(入力ｼｰﾄ!$D$181)&lt;入力ｼｰﾄ!$O$5,"",MID(RIGHT(入力ｼｰﾄ!$D$181,入力ｼｰﾄ!$O$5),1,1))</f>
        <v/>
      </c>
      <c r="Z146" s="16" t="str">
        <f>IF(LEN(入力ｼｰﾄ!$D$181)&lt;入力ｼｰﾄ!$O$4,"",MID(RIGHT(入力ｼｰﾄ!$D$181,入力ｼｰﾄ!$O$4),1,1))</f>
        <v/>
      </c>
      <c r="AA146" s="16" t="str">
        <f>IF(LEN(入力ｼｰﾄ!$D$181)&lt;入力ｼｰﾄ!$O$3,"",MID(RIGHT(入力ｼｰﾄ!$D$181,入力ｼｰﾄ!$O$3),1,1))</f>
        <v/>
      </c>
      <c r="AB146" s="19" t="str">
        <f>IF(LEN(入力ｼｰﾄ!$D$181)&lt;入力ｼｰﾄ!$O$2,"",MID(RIGHT(入力ｼｰﾄ!$D$181,入力ｼｰﾄ!$O$2),1,1))</f>
        <v/>
      </c>
      <c r="AC146" s="46" t="str">
        <f>IF(LEN(入力ｼｰﾄ!$D$182)&lt;入力ｼｰﾄ!$O$16,"",MID(RIGHT(入力ｼｰﾄ!$D$182,入力ｼｰﾄ!$O$16),1,1))</f>
        <v/>
      </c>
      <c r="AD146" s="47" t="str">
        <f>IF(LEN(入力ｼｰﾄ!$D$182)&lt;入力ｼｰﾄ!$O$15,"",MID(RIGHT(入力ｼｰﾄ!$D$182,入力ｼｰﾄ!$O$15),1,1))</f>
        <v/>
      </c>
      <c r="AE146" s="47" t="str">
        <f>IF(LEN(入力ｼｰﾄ!$D$182)&lt;入力ｼｰﾄ!$O$8,"",MID(RIGHT(入力ｼｰﾄ!$D$182,入力ｼｰﾄ!$O$8),1,1))</f>
        <v/>
      </c>
      <c r="AF146" s="48" t="str">
        <f>IF(LEN(入力ｼｰﾄ!$D$182)&lt;入力ｼｰﾄ!$O$7,"",MID(RIGHT(入力ｼｰﾄ!$D$182,入力ｼｰﾄ!$O$7),1,1))</f>
        <v/>
      </c>
      <c r="AG146" s="47" t="str">
        <f>IF(LEN(入力ｼｰﾄ!$D$182)&lt;入力ｼｰﾄ!$O$6,"",MID(RIGHT(入力ｼｰﾄ!$D$182,入力ｼｰﾄ!$O$6),1,1))</f>
        <v/>
      </c>
      <c r="AH146" s="49" t="str">
        <f>IF(LEN(入力ｼｰﾄ!$D$182)&lt;入力ｼｰﾄ!$O$5,"",MID(RIGHT(入力ｼｰﾄ!$D$182,入力ｼｰﾄ!$O$5),1,1))</f>
        <v/>
      </c>
      <c r="AI146" s="47" t="str">
        <f>IF(LEN(入力ｼｰﾄ!$D$182)&lt;入力ｼｰﾄ!$O$4,"",MID(RIGHT(入力ｼｰﾄ!$D$182,入力ｼｰﾄ!$O$4),1,1))</f>
        <v/>
      </c>
      <c r="AJ146" s="47" t="str">
        <f>IF(LEN(入力ｼｰﾄ!$D$182)&lt;入力ｼｰﾄ!$O$3,"",MID(RIGHT(入力ｼｰﾄ!$D$182,入力ｼｰﾄ!$O$3),1,1))</f>
        <v/>
      </c>
      <c r="AK146" s="54" t="str">
        <f>IF(LEN(入力ｼｰﾄ!$D$182)&lt;入力ｼｰﾄ!$O$2,"",MID(RIGHT(入力ｼｰﾄ!$D$182,入力ｼｰﾄ!$O$2),1,1))</f>
        <v/>
      </c>
      <c r="AL146" s="62">
        <f>+入力ｼｰﾄ!D$183</f>
        <v>0</v>
      </c>
      <c r="AM146" s="15" t="str">
        <f>IF(LEN(入力ｼｰﾄ!$D$184)&lt;入力ｼｰﾄ!$O$16,"",MID(RIGHT(入力ｼｰﾄ!$D$184,入力ｼｰﾄ!$O$16),1,1))</f>
        <v/>
      </c>
      <c r="AN146" s="16" t="str">
        <f>IF(LEN(入力ｼｰﾄ!$D$184)&lt;入力ｼｰﾄ!$O$15,"",MID(RIGHT(入力ｼｰﾄ!$D$184,入力ｼｰﾄ!$O$15),1,1))</f>
        <v/>
      </c>
      <c r="AO146" s="16" t="str">
        <f>IF(LEN(入力ｼｰﾄ!$D$184)&lt;入力ｼｰﾄ!$O$8,"",MID(RIGHT(入力ｼｰﾄ!$D$184,入力ｼｰﾄ!$O$8),1,1))</f>
        <v/>
      </c>
      <c r="AP146" s="17" t="str">
        <f>IF(LEN(入力ｼｰﾄ!$D$184)&lt;入力ｼｰﾄ!$O$7,"",MID(RIGHT(入力ｼｰﾄ!$D$184,入力ｼｰﾄ!$O$7),1,1))</f>
        <v/>
      </c>
      <c r="AQ146" s="16" t="str">
        <f>IF(LEN(入力ｼｰﾄ!$D$184)&lt;入力ｼｰﾄ!$O$6,"",MID(RIGHT(入力ｼｰﾄ!$D$184,入力ｼｰﾄ!$O$6),1,1))</f>
        <v/>
      </c>
      <c r="AR146" s="18" t="str">
        <f>IF(LEN(入力ｼｰﾄ!$D$184)&lt;入力ｼｰﾄ!$O$5,"",MID(RIGHT(入力ｼｰﾄ!$D$184,入力ｼｰﾄ!$O$5),1,1))</f>
        <v/>
      </c>
      <c r="AS146" s="16" t="str">
        <f>IF(LEN(入力ｼｰﾄ!$D$184)&lt;入力ｼｰﾄ!$O$4,"",MID(RIGHT(入力ｼｰﾄ!$D$184,入力ｼｰﾄ!$O$4),1,1))</f>
        <v/>
      </c>
      <c r="AT146" s="16" t="str">
        <f>IF(LEN(入力ｼｰﾄ!$D$184)&lt;入力ｼｰﾄ!$O$3,"",MID(RIGHT(入力ｼｰﾄ!$D$184,入力ｼｰﾄ!$O$3),1,1))</f>
        <v/>
      </c>
      <c r="AU146" s="19" t="str">
        <f>IF(LEN(入力ｼｰﾄ!$D$184)&lt;入力ｼｰﾄ!$O$2,"",MID(RIGHT(入力ｼｰﾄ!$D$184,入力ｼｰﾄ!$O$2),1,1))</f>
        <v>0</v>
      </c>
      <c r="AV146" s="15" t="str">
        <f>IF(LEN(入力ｼｰﾄ!$D$185)&lt;入力ｼｰﾄ!$O$16,"",MID(RIGHT(入力ｼｰﾄ!$D$185,入力ｼｰﾄ!$O$16),1,1))</f>
        <v/>
      </c>
      <c r="AW146" s="16" t="str">
        <f>IF(LEN(入力ｼｰﾄ!$D$185)&lt;入力ｼｰﾄ!$O$15,"",MID(RIGHT(入力ｼｰﾄ!$D$185,入力ｼｰﾄ!$O$15),1,1))</f>
        <v/>
      </c>
      <c r="AX146" s="16" t="str">
        <f>IF(LEN(入力ｼｰﾄ!$D$185)&lt;入力ｼｰﾄ!$O$8,"",MID(RIGHT(入力ｼｰﾄ!$D$185,入力ｼｰﾄ!$O$8),1,1))</f>
        <v/>
      </c>
      <c r="AY146" s="17" t="str">
        <f>IF(LEN(入力ｼｰﾄ!$D$185)&lt;入力ｼｰﾄ!$O$7,"",MID(RIGHT(入力ｼｰﾄ!$D$185,入力ｼｰﾄ!$O$7),1,1))</f>
        <v/>
      </c>
      <c r="AZ146" s="16" t="str">
        <f>IF(LEN(入力ｼｰﾄ!$D$185)&lt;入力ｼｰﾄ!$O$6,"",MID(RIGHT(入力ｼｰﾄ!$D$185,入力ｼｰﾄ!$O$6),1,1))</f>
        <v/>
      </c>
      <c r="BA146" s="18" t="str">
        <f>IF(LEN(入力ｼｰﾄ!$D$185)&lt;入力ｼｰﾄ!$O$5,"",MID(RIGHT(入力ｼｰﾄ!$D$185,入力ｼｰﾄ!$O$5),1,1))</f>
        <v/>
      </c>
      <c r="BB146" s="16" t="str">
        <f>IF(LEN(入力ｼｰﾄ!$D$185)&lt;入力ｼｰﾄ!$O$4,"",MID(RIGHT(入力ｼｰﾄ!$D$185,入力ｼｰﾄ!$O$4),1,1))</f>
        <v/>
      </c>
      <c r="BC146" s="16" t="str">
        <f>IF(LEN(入力ｼｰﾄ!$D$185)&lt;入力ｼｰﾄ!$O$3,"",MID(RIGHT(入力ｼｰﾄ!$D$185,入力ｼｰﾄ!$O$3),1,1))</f>
        <v/>
      </c>
      <c r="BD146" s="16" t="str">
        <f>IF(LEN(入力ｼｰﾄ!$D$185)&lt;入力ｼｰﾄ!$O$2,"",MID(RIGHT(入力ｼｰﾄ!$D$185,入力ｼｰﾄ!$O$2),1,1))</f>
        <v>0</v>
      </c>
      <c r="BE146" s="252"/>
      <c r="BF146" s="253"/>
      <c r="BG146" s="253"/>
      <c r="BH146" s="254"/>
    </row>
    <row r="147" spans="1:62" ht="20.25" customHeight="1">
      <c r="A147" s="261">
        <f>入力ｼｰﾄ!$E$179</f>
        <v>0</v>
      </c>
      <c r="B147" s="259"/>
      <c r="C147" s="259"/>
      <c r="D147" s="259"/>
      <c r="E147" s="259"/>
      <c r="F147" s="259"/>
      <c r="G147" s="259"/>
      <c r="H147" s="259"/>
      <c r="I147" s="259"/>
      <c r="J147" s="260"/>
      <c r="K147" s="15" t="str">
        <f>IF(LEN(入力ｼｰﾄ!$E$180)&lt;入力ｼｰﾄ!$O$16,"",MID(RIGHT(入力ｼｰﾄ!$E$180,入力ｼｰﾄ!$O$16),1,1))</f>
        <v/>
      </c>
      <c r="L147" s="16" t="str">
        <f>IF(LEN(入力ｼｰﾄ!$E$180)&lt;入力ｼｰﾄ!$O$15,"",MID(RIGHT(入力ｼｰﾄ!$E$180,入力ｼｰﾄ!$O$15),1,1))</f>
        <v/>
      </c>
      <c r="M147" s="16" t="str">
        <f>IF(LEN(入力ｼｰﾄ!$E$180)&lt;入力ｼｰﾄ!$O$8,"",MID(RIGHT(入力ｼｰﾄ!$E$180,入力ｼｰﾄ!$O$8),1,1))</f>
        <v/>
      </c>
      <c r="N147" s="17" t="str">
        <f>IF(LEN(入力ｼｰﾄ!$E$180)&lt;入力ｼｰﾄ!$O$7,"",MID(RIGHT(入力ｼｰﾄ!$E$180,入力ｼｰﾄ!$O$7),1,1))</f>
        <v/>
      </c>
      <c r="O147" s="16" t="str">
        <f>IF(LEN(入力ｼｰﾄ!$E$180)&lt;入力ｼｰﾄ!$O$6,"",MID(RIGHT(入力ｼｰﾄ!$E$180,入力ｼｰﾄ!$O$6),1,1))</f>
        <v/>
      </c>
      <c r="P147" s="18" t="str">
        <f>IF(LEN(入力ｼｰﾄ!$E$180)&lt;入力ｼｰﾄ!$O$5,"",MID(RIGHT(入力ｼｰﾄ!$E$180,入力ｼｰﾄ!$O$5),1,1))</f>
        <v/>
      </c>
      <c r="Q147" s="16" t="str">
        <f>IF(LEN(入力ｼｰﾄ!$E$180)&lt;入力ｼｰﾄ!$O$4,"",MID(RIGHT(入力ｼｰﾄ!$E$180,入力ｼｰﾄ!$O$4),1,1))</f>
        <v/>
      </c>
      <c r="R147" s="16" t="str">
        <f>IF(LEN(入力ｼｰﾄ!$E$180)&lt;入力ｼｰﾄ!$O$3,"",MID(RIGHT(入力ｼｰﾄ!$E$180,入力ｼｰﾄ!$O$3),1,1))</f>
        <v/>
      </c>
      <c r="S147" s="19" t="str">
        <f>IF(LEN(入力ｼｰﾄ!$E$180)&lt;入力ｼｰﾄ!$O$2,"",MID(RIGHT(入力ｼｰﾄ!$E$180,入力ｼｰﾄ!$O$2),1,1))</f>
        <v/>
      </c>
      <c r="T147" s="15" t="str">
        <f>IF(LEN(入力ｼｰﾄ!$E$181)&lt;入力ｼｰﾄ!$O$16,"",MID(RIGHT(入力ｼｰﾄ!$E$181,入力ｼｰﾄ!$O$16),1,1))</f>
        <v/>
      </c>
      <c r="U147" s="16" t="str">
        <f>IF(LEN(入力ｼｰﾄ!$E$181)&lt;入力ｼｰﾄ!$O$15,"",MID(RIGHT(入力ｼｰﾄ!$E$181,入力ｼｰﾄ!$O$15),1,1))</f>
        <v/>
      </c>
      <c r="V147" s="16" t="str">
        <f>IF(LEN(入力ｼｰﾄ!$E$181)&lt;入力ｼｰﾄ!$O$8,"",MID(RIGHT(入力ｼｰﾄ!$E$181,入力ｼｰﾄ!$O$8),1,1))</f>
        <v/>
      </c>
      <c r="W147" s="17" t="str">
        <f>IF(LEN(入力ｼｰﾄ!$E$181)&lt;入力ｼｰﾄ!$O$7,"",MID(RIGHT(入力ｼｰﾄ!$E$181,入力ｼｰﾄ!$O$7),1,1))</f>
        <v/>
      </c>
      <c r="X147" s="16" t="str">
        <f>IF(LEN(入力ｼｰﾄ!$E$181)&lt;入力ｼｰﾄ!$O$6,"",MID(RIGHT(入力ｼｰﾄ!$E$181,入力ｼｰﾄ!$O$6),1,1))</f>
        <v/>
      </c>
      <c r="Y147" s="18" t="str">
        <f>IF(LEN(入力ｼｰﾄ!$E$181)&lt;入力ｼｰﾄ!$O$5,"",MID(RIGHT(入力ｼｰﾄ!$E$181,入力ｼｰﾄ!$O$5),1,1))</f>
        <v/>
      </c>
      <c r="Z147" s="16" t="str">
        <f>IF(LEN(入力ｼｰﾄ!$E$181)&lt;入力ｼｰﾄ!$O$4,"",MID(RIGHT(入力ｼｰﾄ!$E$181,入力ｼｰﾄ!$O$4),1,1))</f>
        <v/>
      </c>
      <c r="AA147" s="16" t="str">
        <f>IF(LEN(入力ｼｰﾄ!$E$181)&lt;入力ｼｰﾄ!$O$3,"",MID(RIGHT(入力ｼｰﾄ!$E$181,入力ｼｰﾄ!$O$3),1,1))</f>
        <v/>
      </c>
      <c r="AB147" s="19" t="str">
        <f>IF(LEN(入力ｼｰﾄ!$E$181)&lt;入力ｼｰﾄ!$O$2,"",MID(RIGHT(入力ｼｰﾄ!$E$181,入力ｼｰﾄ!$O$2),1,1))</f>
        <v/>
      </c>
      <c r="AC147" s="46" t="str">
        <f>IF(LEN(入力ｼｰﾄ!$E$182)&lt;入力ｼｰﾄ!$O$16,"",MID(RIGHT(入力ｼｰﾄ!$E$182,入力ｼｰﾄ!$O$16),1,1))</f>
        <v/>
      </c>
      <c r="AD147" s="47" t="str">
        <f>IF(LEN(入力ｼｰﾄ!$E$182)&lt;入力ｼｰﾄ!$O$15,"",MID(RIGHT(入力ｼｰﾄ!$E$182,入力ｼｰﾄ!$O$15),1,1))</f>
        <v/>
      </c>
      <c r="AE147" s="47" t="str">
        <f>IF(LEN(入力ｼｰﾄ!$E$182)&lt;入力ｼｰﾄ!$O$8,"",MID(RIGHT(入力ｼｰﾄ!$E$182,入力ｼｰﾄ!$O$8),1,1))</f>
        <v/>
      </c>
      <c r="AF147" s="48" t="str">
        <f>IF(LEN(入力ｼｰﾄ!$E$182)&lt;入力ｼｰﾄ!$O$7,"",MID(RIGHT(入力ｼｰﾄ!$E$182,入力ｼｰﾄ!$O$7),1,1))</f>
        <v/>
      </c>
      <c r="AG147" s="47" t="str">
        <f>IF(LEN(入力ｼｰﾄ!$E$182)&lt;入力ｼｰﾄ!$O$6,"",MID(RIGHT(入力ｼｰﾄ!$E$182,入力ｼｰﾄ!$O$6),1,1))</f>
        <v/>
      </c>
      <c r="AH147" s="49" t="str">
        <f>IF(LEN(入力ｼｰﾄ!$E$182)&lt;入力ｼｰﾄ!$O$5,"",MID(RIGHT(入力ｼｰﾄ!$E$182,入力ｼｰﾄ!$O$5),1,1))</f>
        <v/>
      </c>
      <c r="AI147" s="47" t="str">
        <f>IF(LEN(入力ｼｰﾄ!$E$182)&lt;入力ｼｰﾄ!$O$4,"",MID(RIGHT(入力ｼｰﾄ!$E$182,入力ｼｰﾄ!$O$4),1,1))</f>
        <v/>
      </c>
      <c r="AJ147" s="47" t="str">
        <f>IF(LEN(入力ｼｰﾄ!$E$182)&lt;入力ｼｰﾄ!$O$3,"",MID(RIGHT(入力ｼｰﾄ!$E$182,入力ｼｰﾄ!$O$3),1,1))</f>
        <v/>
      </c>
      <c r="AK147" s="54" t="str">
        <f>IF(LEN(入力ｼｰﾄ!$E$182)&lt;入力ｼｰﾄ!$O$2,"",MID(RIGHT(入力ｼｰﾄ!$E$182,入力ｼｰﾄ!$O$2),1,1))</f>
        <v/>
      </c>
      <c r="AL147" s="62">
        <f>+入力ｼｰﾄ!E$183</f>
        <v>0</v>
      </c>
      <c r="AM147" s="15" t="str">
        <f>IF(LEN(入力ｼｰﾄ!$E$184)&lt;入力ｼｰﾄ!$O$16,"",MID(RIGHT(入力ｼｰﾄ!$E$184,入力ｼｰﾄ!$O$16),1,1))</f>
        <v/>
      </c>
      <c r="AN147" s="16" t="str">
        <f>IF(LEN(入力ｼｰﾄ!$E$184)&lt;入力ｼｰﾄ!$O$15,"",MID(RIGHT(入力ｼｰﾄ!$E$184,入力ｼｰﾄ!$O$15),1,1))</f>
        <v/>
      </c>
      <c r="AO147" s="16" t="str">
        <f>IF(LEN(入力ｼｰﾄ!$E$184)&lt;入力ｼｰﾄ!$O$8,"",MID(RIGHT(入力ｼｰﾄ!$E$184,入力ｼｰﾄ!$O$8),1,1))</f>
        <v/>
      </c>
      <c r="AP147" s="17" t="str">
        <f>IF(LEN(入力ｼｰﾄ!$E$184)&lt;入力ｼｰﾄ!$O$7,"",MID(RIGHT(入力ｼｰﾄ!$E$184,入力ｼｰﾄ!$O$7),1,1))</f>
        <v/>
      </c>
      <c r="AQ147" s="16" t="str">
        <f>IF(LEN(入力ｼｰﾄ!$E$184)&lt;入力ｼｰﾄ!$O$6,"",MID(RIGHT(入力ｼｰﾄ!$E$184,入力ｼｰﾄ!$O$6),1,1))</f>
        <v/>
      </c>
      <c r="AR147" s="18" t="str">
        <f>IF(LEN(入力ｼｰﾄ!$E$184)&lt;入力ｼｰﾄ!$O$5,"",MID(RIGHT(入力ｼｰﾄ!$E$184,入力ｼｰﾄ!$O$5),1,1))</f>
        <v/>
      </c>
      <c r="AS147" s="16" t="str">
        <f>IF(LEN(入力ｼｰﾄ!$E$184)&lt;入力ｼｰﾄ!$O$4,"",MID(RIGHT(入力ｼｰﾄ!$E$184,入力ｼｰﾄ!$O$4),1,1))</f>
        <v/>
      </c>
      <c r="AT147" s="16" t="str">
        <f>IF(LEN(入力ｼｰﾄ!$E$184)&lt;入力ｼｰﾄ!$O$3,"",MID(RIGHT(入力ｼｰﾄ!$E$184,入力ｼｰﾄ!$O$3),1,1))</f>
        <v/>
      </c>
      <c r="AU147" s="19" t="str">
        <f>IF(LEN(入力ｼｰﾄ!$E$184)&lt;入力ｼｰﾄ!$O$2,"",MID(RIGHT(入力ｼｰﾄ!$E$184,入力ｼｰﾄ!$O$2),1,1))</f>
        <v>0</v>
      </c>
      <c r="AV147" s="15" t="str">
        <f>IF(LEN(入力ｼｰﾄ!$E$185)&lt;入力ｼｰﾄ!$O$16,"",MID(RIGHT(入力ｼｰﾄ!$E$185,入力ｼｰﾄ!$O$16),1,1))</f>
        <v/>
      </c>
      <c r="AW147" s="16" t="str">
        <f>IF(LEN(入力ｼｰﾄ!$E$185)&lt;入力ｼｰﾄ!$O$15,"",MID(RIGHT(入力ｼｰﾄ!$E$185,入力ｼｰﾄ!$O$15),1,1))</f>
        <v/>
      </c>
      <c r="AX147" s="16" t="str">
        <f>IF(LEN(入力ｼｰﾄ!$E$185)&lt;入力ｼｰﾄ!$O$8,"",MID(RIGHT(入力ｼｰﾄ!$E$185,入力ｼｰﾄ!$O$8),1,1))</f>
        <v/>
      </c>
      <c r="AY147" s="17" t="str">
        <f>IF(LEN(入力ｼｰﾄ!$E$185)&lt;入力ｼｰﾄ!$O$7,"",MID(RIGHT(入力ｼｰﾄ!$E$185,入力ｼｰﾄ!$O$7),1,1))</f>
        <v/>
      </c>
      <c r="AZ147" s="16" t="str">
        <f>IF(LEN(入力ｼｰﾄ!$E$185)&lt;入力ｼｰﾄ!$O$6,"",MID(RIGHT(入力ｼｰﾄ!$E$185,入力ｼｰﾄ!$O$6),1,1))</f>
        <v/>
      </c>
      <c r="BA147" s="18" t="str">
        <f>IF(LEN(入力ｼｰﾄ!$E$185)&lt;入力ｼｰﾄ!$O$5,"",MID(RIGHT(入力ｼｰﾄ!$E$185,入力ｼｰﾄ!$O$5),1,1))</f>
        <v/>
      </c>
      <c r="BB147" s="16" t="str">
        <f>IF(LEN(入力ｼｰﾄ!$E$185)&lt;入力ｼｰﾄ!$O$4,"",MID(RIGHT(入力ｼｰﾄ!$E$185,入力ｼｰﾄ!$O$4),1,1))</f>
        <v/>
      </c>
      <c r="BC147" s="16" t="str">
        <f>IF(LEN(入力ｼｰﾄ!$E$185)&lt;入力ｼｰﾄ!$O$3,"",MID(RIGHT(入力ｼｰﾄ!$E$185,入力ｼｰﾄ!$O$3),1,1))</f>
        <v/>
      </c>
      <c r="BD147" s="16" t="str">
        <f>IF(LEN(入力ｼｰﾄ!$E$185)&lt;入力ｼｰﾄ!$O$2,"",MID(RIGHT(入力ｼｰﾄ!$E$185,入力ｼｰﾄ!$O$2),1,1))</f>
        <v>0</v>
      </c>
      <c r="BE147" s="252"/>
      <c r="BF147" s="253"/>
      <c r="BG147" s="253"/>
      <c r="BH147" s="254"/>
      <c r="BJ147" s="43" t="s">
        <v>108</v>
      </c>
    </row>
    <row r="148" spans="1:62" ht="20.25" customHeight="1">
      <c r="A148" s="261">
        <f>入力ｼｰﾄ!$F$179</f>
        <v>0</v>
      </c>
      <c r="B148" s="259"/>
      <c r="C148" s="259"/>
      <c r="D148" s="259"/>
      <c r="E148" s="259"/>
      <c r="F148" s="259"/>
      <c r="G148" s="259"/>
      <c r="H148" s="259"/>
      <c r="I148" s="259"/>
      <c r="J148" s="260"/>
      <c r="K148" s="15" t="str">
        <f>IF(LEN(入力ｼｰﾄ!$F$180)&lt;入力ｼｰﾄ!$O$16,"",MID(RIGHT(入力ｼｰﾄ!$F$180,入力ｼｰﾄ!$O$16),1,1))</f>
        <v/>
      </c>
      <c r="L148" s="16" t="str">
        <f>IF(LEN(入力ｼｰﾄ!$F$180)&lt;入力ｼｰﾄ!$O$15,"",MID(RIGHT(入力ｼｰﾄ!$F$180,入力ｼｰﾄ!$O$15),1,1))</f>
        <v/>
      </c>
      <c r="M148" s="16" t="str">
        <f>IF(LEN(入力ｼｰﾄ!$F$180)&lt;入力ｼｰﾄ!$O$8,"",MID(RIGHT(入力ｼｰﾄ!$F$180,入力ｼｰﾄ!$O$8),1,1))</f>
        <v/>
      </c>
      <c r="N148" s="17" t="str">
        <f>IF(LEN(入力ｼｰﾄ!$F$180)&lt;入力ｼｰﾄ!$O$7,"",MID(RIGHT(入力ｼｰﾄ!$F$180,入力ｼｰﾄ!$O$7),1,1))</f>
        <v/>
      </c>
      <c r="O148" s="16" t="str">
        <f>IF(LEN(入力ｼｰﾄ!$F$180)&lt;入力ｼｰﾄ!$O$6,"",MID(RIGHT(入力ｼｰﾄ!$F$180,入力ｼｰﾄ!$O$6),1,1))</f>
        <v/>
      </c>
      <c r="P148" s="18" t="str">
        <f>IF(LEN(入力ｼｰﾄ!$F$180)&lt;入力ｼｰﾄ!$O$5,"",MID(RIGHT(入力ｼｰﾄ!$F$180,入力ｼｰﾄ!$O$5),1,1))</f>
        <v/>
      </c>
      <c r="Q148" s="16" t="str">
        <f>IF(LEN(入力ｼｰﾄ!$F$180)&lt;入力ｼｰﾄ!$O$4,"",MID(RIGHT(入力ｼｰﾄ!$F$180,入力ｼｰﾄ!$O$4),1,1))</f>
        <v/>
      </c>
      <c r="R148" s="16" t="str">
        <f>IF(LEN(入力ｼｰﾄ!$F$180)&lt;入力ｼｰﾄ!$O$3,"",MID(RIGHT(入力ｼｰﾄ!$F$180,入力ｼｰﾄ!$O$3),1,1))</f>
        <v/>
      </c>
      <c r="S148" s="19" t="str">
        <f>IF(LEN(入力ｼｰﾄ!$F$180)&lt;入力ｼｰﾄ!$O$2,"",MID(RIGHT(入力ｼｰﾄ!$F$180,入力ｼｰﾄ!$O$2),1,1))</f>
        <v/>
      </c>
      <c r="T148" s="15" t="str">
        <f>IF(LEN(入力ｼｰﾄ!$F$181)&lt;入力ｼｰﾄ!$O$16,"",MID(RIGHT(入力ｼｰﾄ!$F$181,入力ｼｰﾄ!$O$16),1,1))</f>
        <v/>
      </c>
      <c r="U148" s="16" t="str">
        <f>IF(LEN(入力ｼｰﾄ!$F$181)&lt;入力ｼｰﾄ!$O$15,"",MID(RIGHT(入力ｼｰﾄ!$F$181,入力ｼｰﾄ!$O$15),1,1))</f>
        <v/>
      </c>
      <c r="V148" s="16" t="str">
        <f>IF(LEN(入力ｼｰﾄ!$F$181)&lt;入力ｼｰﾄ!$O$8,"",MID(RIGHT(入力ｼｰﾄ!$F$181,入力ｼｰﾄ!$O$8),1,1))</f>
        <v/>
      </c>
      <c r="W148" s="17" t="str">
        <f>IF(LEN(入力ｼｰﾄ!$F$181)&lt;入力ｼｰﾄ!$O$7,"",MID(RIGHT(入力ｼｰﾄ!$F$181,入力ｼｰﾄ!$O$7),1,1))</f>
        <v/>
      </c>
      <c r="X148" s="16" t="str">
        <f>IF(LEN(入力ｼｰﾄ!$F$181)&lt;入力ｼｰﾄ!$O$6,"",MID(RIGHT(入力ｼｰﾄ!$F$181,入力ｼｰﾄ!$O$6),1,1))</f>
        <v/>
      </c>
      <c r="Y148" s="18" t="str">
        <f>IF(LEN(入力ｼｰﾄ!$F$181)&lt;入力ｼｰﾄ!$O$5,"",MID(RIGHT(入力ｼｰﾄ!$F$181,入力ｼｰﾄ!$O$5),1,1))</f>
        <v/>
      </c>
      <c r="Z148" s="16" t="str">
        <f>IF(LEN(入力ｼｰﾄ!$F$181)&lt;入力ｼｰﾄ!$O$4,"",MID(RIGHT(入力ｼｰﾄ!$F$181,入力ｼｰﾄ!$O$4),1,1))</f>
        <v/>
      </c>
      <c r="AA148" s="16" t="str">
        <f>IF(LEN(入力ｼｰﾄ!$F$181)&lt;入力ｼｰﾄ!$O$3,"",MID(RIGHT(入力ｼｰﾄ!$F$181,入力ｼｰﾄ!$O$3),1,1))</f>
        <v/>
      </c>
      <c r="AB148" s="19" t="str">
        <f>IF(LEN(入力ｼｰﾄ!$F$181)&lt;入力ｼｰﾄ!$O$2,"",MID(RIGHT(入力ｼｰﾄ!$F$181,入力ｼｰﾄ!$O$2),1,1))</f>
        <v/>
      </c>
      <c r="AC148" s="46" t="str">
        <f>IF(LEN(入力ｼｰﾄ!$F$182)&lt;入力ｼｰﾄ!$O$16,"",MID(RIGHT(入力ｼｰﾄ!$F$182,入力ｼｰﾄ!$O$16),1,1))</f>
        <v/>
      </c>
      <c r="AD148" s="47" t="str">
        <f>IF(LEN(入力ｼｰﾄ!$F$182)&lt;入力ｼｰﾄ!$O$15,"",MID(RIGHT(入力ｼｰﾄ!$F$182,入力ｼｰﾄ!$O$15),1,1))</f>
        <v/>
      </c>
      <c r="AE148" s="47" t="str">
        <f>IF(LEN(入力ｼｰﾄ!$F$182)&lt;入力ｼｰﾄ!$O$8,"",MID(RIGHT(入力ｼｰﾄ!$F$182,入力ｼｰﾄ!$O$8),1,1))</f>
        <v/>
      </c>
      <c r="AF148" s="48" t="str">
        <f>IF(LEN(入力ｼｰﾄ!$F$182)&lt;入力ｼｰﾄ!$O$7,"",MID(RIGHT(入力ｼｰﾄ!$F$182,入力ｼｰﾄ!$O$7),1,1))</f>
        <v/>
      </c>
      <c r="AG148" s="47" t="str">
        <f>IF(LEN(入力ｼｰﾄ!$F$182)&lt;入力ｼｰﾄ!$O$6,"",MID(RIGHT(入力ｼｰﾄ!$F$182,入力ｼｰﾄ!$O$6),1,1))</f>
        <v/>
      </c>
      <c r="AH148" s="49" t="str">
        <f>IF(LEN(入力ｼｰﾄ!$F$182)&lt;入力ｼｰﾄ!$O$5,"",MID(RIGHT(入力ｼｰﾄ!$F$182,入力ｼｰﾄ!$O$5),1,1))</f>
        <v/>
      </c>
      <c r="AI148" s="47" t="str">
        <f>IF(LEN(入力ｼｰﾄ!$F$182)&lt;入力ｼｰﾄ!$O$4,"",MID(RIGHT(入力ｼｰﾄ!$F$182,入力ｼｰﾄ!$O$4),1,1))</f>
        <v/>
      </c>
      <c r="AJ148" s="47" t="str">
        <f>IF(LEN(入力ｼｰﾄ!$F$182)&lt;入力ｼｰﾄ!$O$3,"",MID(RIGHT(入力ｼｰﾄ!$F$182,入力ｼｰﾄ!$O$3),1,1))</f>
        <v/>
      </c>
      <c r="AK148" s="54" t="str">
        <f>IF(LEN(入力ｼｰﾄ!$F$182)&lt;入力ｼｰﾄ!$O$2,"",MID(RIGHT(入力ｼｰﾄ!$F$182,入力ｼｰﾄ!$O$2),1,1))</f>
        <v/>
      </c>
      <c r="AL148" s="62">
        <f>+入力ｼｰﾄ!F$183</f>
        <v>0</v>
      </c>
      <c r="AM148" s="15" t="str">
        <f>IF(LEN(入力ｼｰﾄ!$F$184)&lt;入力ｼｰﾄ!$O$16,"",MID(RIGHT(入力ｼｰﾄ!$F$184,入力ｼｰﾄ!$O$16),1,1))</f>
        <v/>
      </c>
      <c r="AN148" s="16" t="str">
        <f>IF(LEN(入力ｼｰﾄ!$F$184)&lt;入力ｼｰﾄ!$O$15,"",MID(RIGHT(入力ｼｰﾄ!$F$184,入力ｼｰﾄ!$O$15),1,1))</f>
        <v/>
      </c>
      <c r="AO148" s="16" t="str">
        <f>IF(LEN(入力ｼｰﾄ!$F$184)&lt;入力ｼｰﾄ!$O$8,"",MID(RIGHT(入力ｼｰﾄ!$F$184,入力ｼｰﾄ!$O$8),1,1))</f>
        <v/>
      </c>
      <c r="AP148" s="17" t="str">
        <f>IF(LEN(入力ｼｰﾄ!$F$184)&lt;入力ｼｰﾄ!$O$7,"",MID(RIGHT(入力ｼｰﾄ!$F$184,入力ｼｰﾄ!$O$7),1,1))</f>
        <v/>
      </c>
      <c r="AQ148" s="16" t="str">
        <f>IF(LEN(入力ｼｰﾄ!$F$184)&lt;入力ｼｰﾄ!$O$6,"",MID(RIGHT(入力ｼｰﾄ!$F$184,入力ｼｰﾄ!$O$6),1,1))</f>
        <v/>
      </c>
      <c r="AR148" s="18" t="str">
        <f>IF(LEN(入力ｼｰﾄ!$F$184)&lt;入力ｼｰﾄ!$O$5,"",MID(RIGHT(入力ｼｰﾄ!$F$184,入力ｼｰﾄ!$O$5),1,1))</f>
        <v/>
      </c>
      <c r="AS148" s="16" t="str">
        <f>IF(LEN(入力ｼｰﾄ!$F$184)&lt;入力ｼｰﾄ!$O$4,"",MID(RIGHT(入力ｼｰﾄ!$F$184,入力ｼｰﾄ!$O$4),1,1))</f>
        <v/>
      </c>
      <c r="AT148" s="16" t="str">
        <f>IF(LEN(入力ｼｰﾄ!$F$184)&lt;入力ｼｰﾄ!$O$3,"",MID(RIGHT(入力ｼｰﾄ!$F$184,入力ｼｰﾄ!$O$3),1,1))</f>
        <v/>
      </c>
      <c r="AU148" s="19" t="str">
        <f>IF(LEN(入力ｼｰﾄ!$F$184)&lt;入力ｼｰﾄ!$O$2,"",MID(RIGHT(入力ｼｰﾄ!$F$184,入力ｼｰﾄ!$O$2),1,1))</f>
        <v>0</v>
      </c>
      <c r="AV148" s="15" t="str">
        <f>IF(LEN(入力ｼｰﾄ!$F$185)&lt;入力ｼｰﾄ!$O$16,"",MID(RIGHT(入力ｼｰﾄ!$F$185,入力ｼｰﾄ!$O$16),1,1))</f>
        <v/>
      </c>
      <c r="AW148" s="16" t="str">
        <f>IF(LEN(入力ｼｰﾄ!$F$185)&lt;入力ｼｰﾄ!$O$15,"",MID(RIGHT(入力ｼｰﾄ!$F$185,入力ｼｰﾄ!$O$15),1,1))</f>
        <v/>
      </c>
      <c r="AX148" s="16" t="str">
        <f>IF(LEN(入力ｼｰﾄ!$F$185)&lt;入力ｼｰﾄ!$O$8,"",MID(RIGHT(入力ｼｰﾄ!$F$185,入力ｼｰﾄ!$O$8),1,1))</f>
        <v/>
      </c>
      <c r="AY148" s="17" t="str">
        <f>IF(LEN(入力ｼｰﾄ!$F$185)&lt;入力ｼｰﾄ!$O$7,"",MID(RIGHT(入力ｼｰﾄ!$F$185,入力ｼｰﾄ!$O$7),1,1))</f>
        <v/>
      </c>
      <c r="AZ148" s="16" t="str">
        <f>IF(LEN(入力ｼｰﾄ!$F$185)&lt;入力ｼｰﾄ!$O$6,"",MID(RIGHT(入力ｼｰﾄ!$F$185,入力ｼｰﾄ!$O$6),1,1))</f>
        <v/>
      </c>
      <c r="BA148" s="18" t="str">
        <f>IF(LEN(入力ｼｰﾄ!$F$185)&lt;入力ｼｰﾄ!$O$5,"",MID(RIGHT(入力ｼｰﾄ!$F$185,入力ｼｰﾄ!$O$5),1,1))</f>
        <v/>
      </c>
      <c r="BB148" s="16" t="str">
        <f>IF(LEN(入力ｼｰﾄ!$F$185)&lt;入力ｼｰﾄ!$O$4,"",MID(RIGHT(入力ｼｰﾄ!$F$185,入力ｼｰﾄ!$O$4),1,1))</f>
        <v/>
      </c>
      <c r="BC148" s="16" t="str">
        <f>IF(LEN(入力ｼｰﾄ!$F$185)&lt;入力ｼｰﾄ!$O$3,"",MID(RIGHT(入力ｼｰﾄ!$F$185,入力ｼｰﾄ!$O$3),1,1))</f>
        <v/>
      </c>
      <c r="BD148" s="16" t="str">
        <f>IF(LEN(入力ｼｰﾄ!$F$185)&lt;入力ｼｰﾄ!$O$2,"",MID(RIGHT(入力ｼｰﾄ!$F$185,入力ｼｰﾄ!$O$2),1,1))</f>
        <v>0</v>
      </c>
      <c r="BE148" s="252"/>
      <c r="BF148" s="253"/>
      <c r="BG148" s="253"/>
      <c r="BH148" s="254"/>
    </row>
    <row r="149" spans="1:62" ht="20.25" customHeight="1">
      <c r="A149" s="261">
        <f>入力ｼｰﾄ!$G$179</f>
        <v>0</v>
      </c>
      <c r="B149" s="259"/>
      <c r="C149" s="259"/>
      <c r="D149" s="259"/>
      <c r="E149" s="259"/>
      <c r="F149" s="259"/>
      <c r="G149" s="259"/>
      <c r="H149" s="259"/>
      <c r="I149" s="259"/>
      <c r="J149" s="260"/>
      <c r="K149" s="15" t="str">
        <f>IF(LEN(入力ｼｰﾄ!$G$180)&lt;入力ｼｰﾄ!$O$16,"",MID(RIGHT(入力ｼｰﾄ!$G$180,入力ｼｰﾄ!$O$16),1,1))</f>
        <v/>
      </c>
      <c r="L149" s="16" t="str">
        <f>IF(LEN(入力ｼｰﾄ!$G$180)&lt;入力ｼｰﾄ!$O$15,"",MID(RIGHT(入力ｼｰﾄ!$G$180,入力ｼｰﾄ!$O$15),1,1))</f>
        <v/>
      </c>
      <c r="M149" s="16" t="str">
        <f>IF(LEN(入力ｼｰﾄ!$G$180)&lt;入力ｼｰﾄ!$O$8,"",MID(RIGHT(入力ｼｰﾄ!$G$180,入力ｼｰﾄ!$O$8),1,1))</f>
        <v/>
      </c>
      <c r="N149" s="17" t="str">
        <f>IF(LEN(入力ｼｰﾄ!$G$180)&lt;入力ｼｰﾄ!$O$7,"",MID(RIGHT(入力ｼｰﾄ!$G$180,入力ｼｰﾄ!$O$7),1,1))</f>
        <v/>
      </c>
      <c r="O149" s="16" t="str">
        <f>IF(LEN(入力ｼｰﾄ!$G$180)&lt;入力ｼｰﾄ!$O$6,"",MID(RIGHT(入力ｼｰﾄ!$G$180,入力ｼｰﾄ!$O$6),1,1))</f>
        <v/>
      </c>
      <c r="P149" s="18" t="str">
        <f>IF(LEN(入力ｼｰﾄ!$G$180)&lt;入力ｼｰﾄ!$O$5,"",MID(RIGHT(入力ｼｰﾄ!$G$180,入力ｼｰﾄ!$O$5),1,1))</f>
        <v/>
      </c>
      <c r="Q149" s="16" t="str">
        <f>IF(LEN(入力ｼｰﾄ!$G$180)&lt;入力ｼｰﾄ!$O$4,"",MID(RIGHT(入力ｼｰﾄ!$G$180,入力ｼｰﾄ!$O$4),1,1))</f>
        <v/>
      </c>
      <c r="R149" s="16" t="str">
        <f>IF(LEN(入力ｼｰﾄ!$G$180)&lt;入力ｼｰﾄ!$O$3,"",MID(RIGHT(入力ｼｰﾄ!$G$180,入力ｼｰﾄ!$O$3),1,1))</f>
        <v/>
      </c>
      <c r="S149" s="19" t="str">
        <f>IF(LEN(入力ｼｰﾄ!$G$180)&lt;入力ｼｰﾄ!$O$2,"",MID(RIGHT(入力ｼｰﾄ!$G$180,入力ｼｰﾄ!$O$2),1,1))</f>
        <v/>
      </c>
      <c r="T149" s="15" t="str">
        <f>IF(LEN(入力ｼｰﾄ!$G$181)&lt;入力ｼｰﾄ!$O$16,"",MID(RIGHT(入力ｼｰﾄ!$G$181,入力ｼｰﾄ!$O$16),1,1))</f>
        <v/>
      </c>
      <c r="U149" s="16" t="str">
        <f>IF(LEN(入力ｼｰﾄ!$G$181)&lt;入力ｼｰﾄ!$O$15,"",MID(RIGHT(入力ｼｰﾄ!$G$181,入力ｼｰﾄ!$O$15),1,1))</f>
        <v/>
      </c>
      <c r="V149" s="16" t="str">
        <f>IF(LEN(入力ｼｰﾄ!$G$181)&lt;入力ｼｰﾄ!$O$8,"",MID(RIGHT(入力ｼｰﾄ!$G$181,入力ｼｰﾄ!$O$8),1,1))</f>
        <v/>
      </c>
      <c r="W149" s="17" t="str">
        <f>IF(LEN(入力ｼｰﾄ!$G$181)&lt;入力ｼｰﾄ!$O$7,"",MID(RIGHT(入力ｼｰﾄ!$G$181,入力ｼｰﾄ!$O$7),1,1))</f>
        <v/>
      </c>
      <c r="X149" s="16" t="str">
        <f>IF(LEN(入力ｼｰﾄ!$G$181)&lt;入力ｼｰﾄ!$O$6,"",MID(RIGHT(入力ｼｰﾄ!$G$181,入力ｼｰﾄ!$O$6),1,1))</f>
        <v/>
      </c>
      <c r="Y149" s="18" t="str">
        <f>IF(LEN(入力ｼｰﾄ!$G$181)&lt;入力ｼｰﾄ!$O$5,"",MID(RIGHT(入力ｼｰﾄ!$G$181,入力ｼｰﾄ!$O$5),1,1))</f>
        <v/>
      </c>
      <c r="Z149" s="16" t="str">
        <f>IF(LEN(入力ｼｰﾄ!$G$181)&lt;入力ｼｰﾄ!$O$4,"",MID(RIGHT(入力ｼｰﾄ!$G$181,入力ｼｰﾄ!$O$4),1,1))</f>
        <v/>
      </c>
      <c r="AA149" s="16" t="str">
        <f>IF(LEN(入力ｼｰﾄ!$G$181)&lt;入力ｼｰﾄ!$O$3,"",MID(RIGHT(入力ｼｰﾄ!$G$181,入力ｼｰﾄ!$O$3),1,1))</f>
        <v/>
      </c>
      <c r="AB149" s="19" t="str">
        <f>IF(LEN(入力ｼｰﾄ!$G$181)&lt;入力ｼｰﾄ!$O$2,"",MID(RIGHT(入力ｼｰﾄ!$G$181,入力ｼｰﾄ!$O$2),1,1))</f>
        <v/>
      </c>
      <c r="AC149" s="46" t="str">
        <f>IF(LEN(入力ｼｰﾄ!$G$182)&lt;入力ｼｰﾄ!$O$16,"",MID(RIGHT(入力ｼｰﾄ!$G$182,入力ｼｰﾄ!$O$16),1,1))</f>
        <v/>
      </c>
      <c r="AD149" s="47" t="str">
        <f>IF(LEN(入力ｼｰﾄ!$G$182)&lt;入力ｼｰﾄ!$O$15,"",MID(RIGHT(入力ｼｰﾄ!$G$182,入力ｼｰﾄ!$O$15),1,1))</f>
        <v/>
      </c>
      <c r="AE149" s="47" t="str">
        <f>IF(LEN(入力ｼｰﾄ!$G$182)&lt;入力ｼｰﾄ!$O$8,"",MID(RIGHT(入力ｼｰﾄ!$G$182,入力ｼｰﾄ!$O$8),1,1))</f>
        <v/>
      </c>
      <c r="AF149" s="48" t="str">
        <f>IF(LEN(入力ｼｰﾄ!$G$182)&lt;入力ｼｰﾄ!$O$7,"",MID(RIGHT(入力ｼｰﾄ!$G$182,入力ｼｰﾄ!$O$7),1,1))</f>
        <v/>
      </c>
      <c r="AG149" s="47" t="str">
        <f>IF(LEN(入力ｼｰﾄ!$G$182)&lt;入力ｼｰﾄ!$O$6,"",MID(RIGHT(入力ｼｰﾄ!$G$182,入力ｼｰﾄ!$O$6),1,1))</f>
        <v/>
      </c>
      <c r="AH149" s="49" t="str">
        <f>IF(LEN(入力ｼｰﾄ!$G$182)&lt;入力ｼｰﾄ!$O$5,"",MID(RIGHT(入力ｼｰﾄ!$G$182,入力ｼｰﾄ!$O$5),1,1))</f>
        <v/>
      </c>
      <c r="AI149" s="47" t="str">
        <f>IF(LEN(入力ｼｰﾄ!$G$182)&lt;入力ｼｰﾄ!$O$4,"",MID(RIGHT(入力ｼｰﾄ!$G$182,入力ｼｰﾄ!$O$4),1,1))</f>
        <v/>
      </c>
      <c r="AJ149" s="47" t="str">
        <f>IF(LEN(入力ｼｰﾄ!$G$182)&lt;入力ｼｰﾄ!$O$3,"",MID(RIGHT(入力ｼｰﾄ!$G$182,入力ｼｰﾄ!$O$3),1,1))</f>
        <v/>
      </c>
      <c r="AK149" s="54" t="str">
        <f>IF(LEN(入力ｼｰﾄ!$G$182)&lt;入力ｼｰﾄ!$O$2,"",MID(RIGHT(入力ｼｰﾄ!$G$182,入力ｼｰﾄ!$O$2),1,1))</f>
        <v/>
      </c>
      <c r="AL149" s="62">
        <f>+入力ｼｰﾄ!G$183</f>
        <v>0</v>
      </c>
      <c r="AM149" s="15" t="str">
        <f>IF(LEN(入力ｼｰﾄ!$G$184)&lt;入力ｼｰﾄ!$O$16,"",MID(RIGHT(入力ｼｰﾄ!$G$184,入力ｼｰﾄ!$O$16),1,1))</f>
        <v/>
      </c>
      <c r="AN149" s="16" t="str">
        <f>IF(LEN(入力ｼｰﾄ!$G$184)&lt;入力ｼｰﾄ!$O$15,"",MID(RIGHT(入力ｼｰﾄ!$G$184,入力ｼｰﾄ!$O$15),1,1))</f>
        <v/>
      </c>
      <c r="AO149" s="16" t="str">
        <f>IF(LEN(入力ｼｰﾄ!$G$184)&lt;入力ｼｰﾄ!$O$8,"",MID(RIGHT(入力ｼｰﾄ!$G$184,入力ｼｰﾄ!$O$8),1,1))</f>
        <v/>
      </c>
      <c r="AP149" s="17" t="str">
        <f>IF(LEN(入力ｼｰﾄ!$G$184)&lt;入力ｼｰﾄ!$O$7,"",MID(RIGHT(入力ｼｰﾄ!$G$184,入力ｼｰﾄ!$O$7),1,1))</f>
        <v/>
      </c>
      <c r="AQ149" s="16" t="str">
        <f>IF(LEN(入力ｼｰﾄ!$G$184)&lt;入力ｼｰﾄ!$O$6,"",MID(RIGHT(入力ｼｰﾄ!$G$184,入力ｼｰﾄ!$O$6),1,1))</f>
        <v/>
      </c>
      <c r="AR149" s="18" t="str">
        <f>IF(LEN(入力ｼｰﾄ!$G$184)&lt;入力ｼｰﾄ!$O$5,"",MID(RIGHT(入力ｼｰﾄ!$G$184,入力ｼｰﾄ!$O$5),1,1))</f>
        <v/>
      </c>
      <c r="AS149" s="16" t="str">
        <f>IF(LEN(入力ｼｰﾄ!$G$184)&lt;入力ｼｰﾄ!$O$4,"",MID(RIGHT(入力ｼｰﾄ!$G$184,入力ｼｰﾄ!$O$4),1,1))</f>
        <v/>
      </c>
      <c r="AT149" s="16" t="str">
        <f>IF(LEN(入力ｼｰﾄ!$G$184)&lt;入力ｼｰﾄ!$O$3,"",MID(RIGHT(入力ｼｰﾄ!$G$184,入力ｼｰﾄ!$O$3),1,1))</f>
        <v/>
      </c>
      <c r="AU149" s="19" t="str">
        <f>IF(LEN(入力ｼｰﾄ!$G$184)&lt;入力ｼｰﾄ!$O$2,"",MID(RIGHT(入力ｼｰﾄ!$G$184,入力ｼｰﾄ!$O$2),1,1))</f>
        <v>0</v>
      </c>
      <c r="AV149" s="15" t="str">
        <f>IF(LEN(入力ｼｰﾄ!$G$185)&lt;入力ｼｰﾄ!$O$16,"",MID(RIGHT(入力ｼｰﾄ!$G$185,入力ｼｰﾄ!$O$16),1,1))</f>
        <v/>
      </c>
      <c r="AW149" s="16" t="str">
        <f>IF(LEN(入力ｼｰﾄ!$G$185)&lt;入力ｼｰﾄ!$O$15,"",MID(RIGHT(入力ｼｰﾄ!$G$185,入力ｼｰﾄ!$O$15),1,1))</f>
        <v/>
      </c>
      <c r="AX149" s="16" t="str">
        <f>IF(LEN(入力ｼｰﾄ!$G$185)&lt;入力ｼｰﾄ!$O$8,"",MID(RIGHT(入力ｼｰﾄ!$G$185,入力ｼｰﾄ!$O$8),1,1))</f>
        <v/>
      </c>
      <c r="AY149" s="17" t="str">
        <f>IF(LEN(入力ｼｰﾄ!$G$185)&lt;入力ｼｰﾄ!$O$7,"",MID(RIGHT(入力ｼｰﾄ!$G$185,入力ｼｰﾄ!$O$7),1,1))</f>
        <v/>
      </c>
      <c r="AZ149" s="16" t="str">
        <f>IF(LEN(入力ｼｰﾄ!$G$185)&lt;入力ｼｰﾄ!$O$6,"",MID(RIGHT(入力ｼｰﾄ!$G$185,入力ｼｰﾄ!$O$6),1,1))</f>
        <v/>
      </c>
      <c r="BA149" s="18" t="str">
        <f>IF(LEN(入力ｼｰﾄ!$G$185)&lt;入力ｼｰﾄ!$O$5,"",MID(RIGHT(入力ｼｰﾄ!$G$185,入力ｼｰﾄ!$O$5),1,1))</f>
        <v/>
      </c>
      <c r="BB149" s="16" t="str">
        <f>IF(LEN(入力ｼｰﾄ!$G$185)&lt;入力ｼｰﾄ!$O$4,"",MID(RIGHT(入力ｼｰﾄ!$G$185,入力ｼｰﾄ!$O$4),1,1))</f>
        <v/>
      </c>
      <c r="BC149" s="16" t="str">
        <f>IF(LEN(入力ｼｰﾄ!$G$185)&lt;入力ｼｰﾄ!$O$3,"",MID(RIGHT(入力ｼｰﾄ!$G$185,入力ｼｰﾄ!$O$3),1,1))</f>
        <v/>
      </c>
      <c r="BD149" s="16" t="str">
        <f>IF(LEN(入力ｼｰﾄ!$G$185)&lt;入力ｼｰﾄ!$O$2,"",MID(RIGHT(入力ｼｰﾄ!$G$185,入力ｼｰﾄ!$O$2),1,1))</f>
        <v>0</v>
      </c>
      <c r="BE149" s="252"/>
      <c r="BF149" s="253"/>
      <c r="BG149" s="253"/>
      <c r="BH149" s="254"/>
    </row>
    <row r="150" spans="1:62" ht="20.25" customHeight="1" thickBot="1">
      <c r="A150" s="262" t="s">
        <v>13</v>
      </c>
      <c r="B150" s="263"/>
      <c r="C150" s="263"/>
      <c r="D150" s="263"/>
      <c r="E150" s="263"/>
      <c r="F150" s="263"/>
      <c r="G150" s="263"/>
      <c r="H150" s="263"/>
      <c r="I150" s="263"/>
      <c r="J150" s="264"/>
      <c r="K150" s="20" t="str">
        <f>IF(LEN(入力ｼｰﾄ!$H$180)&lt;入力ｼｰﾄ!$O$16,"",MID(RIGHT(入力ｼｰﾄ!$H$180,入力ｼｰﾄ!$O$16),1,1))</f>
        <v/>
      </c>
      <c r="L150" s="21" t="str">
        <f>IF(LEN(入力ｼｰﾄ!$H$180)&lt;入力ｼｰﾄ!$O$15,"",MID(RIGHT(入力ｼｰﾄ!$H$180,入力ｼｰﾄ!$O$15),1,1))</f>
        <v/>
      </c>
      <c r="M150" s="21" t="str">
        <f>IF(LEN(入力ｼｰﾄ!$H$180)&lt;入力ｼｰﾄ!$O$8,"",MID(RIGHT(入力ｼｰﾄ!$H$180,入力ｼｰﾄ!$O$8),1,1))</f>
        <v/>
      </c>
      <c r="N150" s="22" t="str">
        <f>IF(LEN(入力ｼｰﾄ!$H$180)&lt;入力ｼｰﾄ!$O$7,"",MID(RIGHT(入力ｼｰﾄ!$H$180,入力ｼｰﾄ!$O$7),1,1))</f>
        <v/>
      </c>
      <c r="O150" s="21" t="str">
        <f>IF(LEN(入力ｼｰﾄ!$H$180)&lt;入力ｼｰﾄ!$O$6,"",MID(RIGHT(入力ｼｰﾄ!$H$180,入力ｼｰﾄ!$O$6),1,1))</f>
        <v/>
      </c>
      <c r="P150" s="23" t="str">
        <f>IF(LEN(入力ｼｰﾄ!$H$180)&lt;入力ｼｰﾄ!$O$5,"",MID(RIGHT(入力ｼｰﾄ!$H$180,入力ｼｰﾄ!$O$5),1,1))</f>
        <v/>
      </c>
      <c r="Q150" s="21" t="str">
        <f>IF(LEN(入力ｼｰﾄ!$H$180)&lt;入力ｼｰﾄ!$O$4,"",MID(RIGHT(入力ｼｰﾄ!$H$180,入力ｼｰﾄ!$O$4),1,1))</f>
        <v/>
      </c>
      <c r="R150" s="21" t="str">
        <f>IF(LEN(入力ｼｰﾄ!$H$180)&lt;入力ｼｰﾄ!$O$3,"",MID(RIGHT(入力ｼｰﾄ!$H$180,入力ｼｰﾄ!$O$3),1,1))</f>
        <v/>
      </c>
      <c r="S150" s="24" t="str">
        <f>IF(LEN(入力ｼｰﾄ!$H$180)&lt;入力ｼｰﾄ!$O$2,"",MID(RIGHT(入力ｼｰﾄ!$H$180,入力ｼｰﾄ!$O$2),1,1))</f>
        <v>0</v>
      </c>
      <c r="T150" s="20" t="str">
        <f>IF(LEN(入力ｼｰﾄ!$H$181)&lt;入力ｼｰﾄ!$O$16,"",MID(RIGHT(入力ｼｰﾄ!$H$181,入力ｼｰﾄ!$O$16),1,1))</f>
        <v/>
      </c>
      <c r="U150" s="21" t="str">
        <f>IF(LEN(入力ｼｰﾄ!$H$181)&lt;入力ｼｰﾄ!$O$15,"",MID(RIGHT(入力ｼｰﾄ!$H$181,入力ｼｰﾄ!$O$15),1,1))</f>
        <v/>
      </c>
      <c r="V150" s="21" t="str">
        <f>IF(LEN(入力ｼｰﾄ!$H$181)&lt;入力ｼｰﾄ!$O$8,"",MID(RIGHT(入力ｼｰﾄ!$H$181,入力ｼｰﾄ!$O$8),1,1))</f>
        <v/>
      </c>
      <c r="W150" s="22" t="str">
        <f>IF(LEN(入力ｼｰﾄ!$H$181)&lt;入力ｼｰﾄ!$O$7,"",MID(RIGHT(入力ｼｰﾄ!$H$181,入力ｼｰﾄ!$O$7),1,1))</f>
        <v/>
      </c>
      <c r="X150" s="21" t="str">
        <f>IF(LEN(入力ｼｰﾄ!$H$181)&lt;入力ｼｰﾄ!$O$6,"",MID(RIGHT(入力ｼｰﾄ!$H$181,入力ｼｰﾄ!$O$6),1,1))</f>
        <v/>
      </c>
      <c r="Y150" s="23" t="str">
        <f>IF(LEN(入力ｼｰﾄ!$H$181)&lt;入力ｼｰﾄ!$O$5,"",MID(RIGHT(入力ｼｰﾄ!$H$181,入力ｼｰﾄ!$O$5),1,1))</f>
        <v/>
      </c>
      <c r="Z150" s="21" t="str">
        <f>IF(LEN(入力ｼｰﾄ!$H$181)&lt;入力ｼｰﾄ!$O$4,"",MID(RIGHT(入力ｼｰﾄ!$H$181,入力ｼｰﾄ!$O$4),1,1))</f>
        <v/>
      </c>
      <c r="AA150" s="21" t="str">
        <f>IF(LEN(入力ｼｰﾄ!$H$181)&lt;入力ｼｰﾄ!$O$3,"",MID(RIGHT(入力ｼｰﾄ!$H$181,入力ｼｰﾄ!$O$3),1,1))</f>
        <v/>
      </c>
      <c r="AB150" s="24" t="str">
        <f>IF(LEN(入力ｼｰﾄ!$H$181)&lt;入力ｼｰﾄ!$O$2,"",MID(RIGHT(入力ｼｰﾄ!$H$181,入力ｼｰﾄ!$O$2),1,1))</f>
        <v>0</v>
      </c>
      <c r="AC150" s="50" t="str">
        <f>IF(LEN(入力ｼｰﾄ!$H$182)&lt;入力ｼｰﾄ!$O$16,"",MID(RIGHT(入力ｼｰﾄ!$H$182,入力ｼｰﾄ!$O$16),1,1))</f>
        <v/>
      </c>
      <c r="AD150" s="51" t="str">
        <f>IF(LEN(入力ｼｰﾄ!$H$182)&lt;入力ｼｰﾄ!$O$15,"",MID(RIGHT(入力ｼｰﾄ!$H$182,入力ｼｰﾄ!$O$15),1,1))</f>
        <v/>
      </c>
      <c r="AE150" s="51" t="str">
        <f>IF(LEN(入力ｼｰﾄ!$H$182)&lt;入力ｼｰﾄ!$O$8,"",MID(RIGHT(入力ｼｰﾄ!$H$182,入力ｼｰﾄ!$O$8),1,1))</f>
        <v/>
      </c>
      <c r="AF150" s="52" t="str">
        <f>IF(LEN(入力ｼｰﾄ!$H$182)&lt;入力ｼｰﾄ!$O$7,"",MID(RIGHT(入力ｼｰﾄ!$H$182,入力ｼｰﾄ!$O$7),1,1))</f>
        <v/>
      </c>
      <c r="AG150" s="51" t="str">
        <f>IF(LEN(入力ｼｰﾄ!$H$182)&lt;入力ｼｰﾄ!$O$6,"",MID(RIGHT(入力ｼｰﾄ!$H$182,入力ｼｰﾄ!$O$6),1,1))</f>
        <v/>
      </c>
      <c r="AH150" s="53" t="str">
        <f>IF(LEN(入力ｼｰﾄ!$H$182)&lt;入力ｼｰﾄ!$O$5,"",MID(RIGHT(入力ｼｰﾄ!$H$182,入力ｼｰﾄ!$O$5),1,1))</f>
        <v/>
      </c>
      <c r="AI150" s="51" t="str">
        <f>IF(LEN(入力ｼｰﾄ!$H$182)&lt;入力ｼｰﾄ!$O$4,"",MID(RIGHT(入力ｼｰﾄ!$H$182,入力ｼｰﾄ!$O$4),1,1))</f>
        <v/>
      </c>
      <c r="AJ150" s="51" t="str">
        <f>IF(LEN(入力ｼｰﾄ!$H$182)&lt;入力ｼｰﾄ!$O$3,"",MID(RIGHT(入力ｼｰﾄ!$H$182,入力ｼｰﾄ!$O$3),1,1))</f>
        <v/>
      </c>
      <c r="AK150" s="55" t="str">
        <f>IF(LEN(入力ｼｰﾄ!$H$182)&lt;入力ｼｰﾄ!$O$2,"",MID(RIGHT(入力ｼｰﾄ!$H$182,入力ｼｰﾄ!$O$2),1,1))</f>
        <v>0</v>
      </c>
      <c r="AL150" s="51"/>
      <c r="AM150" s="20" t="str">
        <f>IF(LEN(入力ｼｰﾄ!$H$184)&lt;入力ｼｰﾄ!$O$16,"",MID(RIGHT(入力ｼｰﾄ!$H$184,入力ｼｰﾄ!$O$16),1,1))</f>
        <v/>
      </c>
      <c r="AN150" s="21" t="str">
        <f>IF(LEN(入力ｼｰﾄ!$H$184)&lt;入力ｼｰﾄ!$O$15,"",MID(RIGHT(入力ｼｰﾄ!$H$184,入力ｼｰﾄ!$O$15),1,1))</f>
        <v/>
      </c>
      <c r="AO150" s="21" t="str">
        <f>IF(LEN(入力ｼｰﾄ!$H$184)&lt;入力ｼｰﾄ!$O$8,"",MID(RIGHT(入力ｼｰﾄ!$H$184,入力ｼｰﾄ!$O$8),1,1))</f>
        <v/>
      </c>
      <c r="AP150" s="22" t="str">
        <f>IF(LEN(入力ｼｰﾄ!$H$184)&lt;入力ｼｰﾄ!$O$7,"",MID(RIGHT(入力ｼｰﾄ!$H$184,入力ｼｰﾄ!$O$7),1,1))</f>
        <v/>
      </c>
      <c r="AQ150" s="21" t="str">
        <f>IF(LEN(入力ｼｰﾄ!$H$184)&lt;入力ｼｰﾄ!$O$6,"",MID(RIGHT(入力ｼｰﾄ!$H$184,入力ｼｰﾄ!$O$6),1,1))</f>
        <v/>
      </c>
      <c r="AR150" s="23" t="str">
        <f>IF(LEN(入力ｼｰﾄ!$H$184)&lt;入力ｼｰﾄ!$O$5,"",MID(RIGHT(入力ｼｰﾄ!$H$184,入力ｼｰﾄ!$O$5),1,1))</f>
        <v/>
      </c>
      <c r="AS150" s="21" t="str">
        <f>IF(LEN(入力ｼｰﾄ!$H$184)&lt;入力ｼｰﾄ!$O$4,"",MID(RIGHT(入力ｼｰﾄ!$H$184,入力ｼｰﾄ!$O$4),1,1))</f>
        <v/>
      </c>
      <c r="AT150" s="21" t="str">
        <f>IF(LEN(入力ｼｰﾄ!$H$184)&lt;入力ｼｰﾄ!$O$3,"",MID(RIGHT(入力ｼｰﾄ!$H$184,入力ｼｰﾄ!$O$3),1,1))</f>
        <v/>
      </c>
      <c r="AU150" s="24" t="str">
        <f>IF(LEN(入力ｼｰﾄ!$H$184)&lt;入力ｼｰﾄ!$O$2,"",MID(RIGHT(入力ｼｰﾄ!$H$184,入力ｼｰﾄ!$O$2),1,1))</f>
        <v>0</v>
      </c>
      <c r="AV150" s="20" t="str">
        <f>IF(LEN(入力ｼｰﾄ!$H$185)&lt;入力ｼｰﾄ!$O$16,"",MID(RIGHT(入力ｼｰﾄ!$H$185,入力ｼｰﾄ!$O$16),1,1))</f>
        <v/>
      </c>
      <c r="AW150" s="21" t="str">
        <f>IF(LEN(入力ｼｰﾄ!$H$185)&lt;入力ｼｰﾄ!$O$15,"",MID(RIGHT(入力ｼｰﾄ!$H$185,入力ｼｰﾄ!$O$15),1,1))</f>
        <v/>
      </c>
      <c r="AX150" s="21" t="str">
        <f>IF(LEN(入力ｼｰﾄ!$H$185)&lt;入力ｼｰﾄ!$O$8,"",MID(RIGHT(入力ｼｰﾄ!$H$185,入力ｼｰﾄ!$O$8),1,1))</f>
        <v/>
      </c>
      <c r="AY150" s="22" t="str">
        <f>IF(LEN(入力ｼｰﾄ!$H$185)&lt;入力ｼｰﾄ!$O$7,"",MID(RIGHT(入力ｼｰﾄ!$H$185,入力ｼｰﾄ!$O$7),1,1))</f>
        <v/>
      </c>
      <c r="AZ150" s="21" t="str">
        <f>IF(LEN(入力ｼｰﾄ!$H$185)&lt;入力ｼｰﾄ!$O$6,"",MID(RIGHT(入力ｼｰﾄ!$H$185,入力ｼｰﾄ!$O$6),1,1))</f>
        <v/>
      </c>
      <c r="BA150" s="23" t="str">
        <f>IF(LEN(入力ｼｰﾄ!$H$185)&lt;入力ｼｰﾄ!$O$5,"",MID(RIGHT(入力ｼｰﾄ!$H$185,入力ｼｰﾄ!$O$5),1,1))</f>
        <v/>
      </c>
      <c r="BB150" s="21" t="str">
        <f>IF(LEN(入力ｼｰﾄ!$H$185)&lt;入力ｼｰﾄ!$O$4,"",MID(RIGHT(入力ｼｰﾄ!$H$185,入力ｼｰﾄ!$O$4),1,1))</f>
        <v/>
      </c>
      <c r="BC150" s="21" t="str">
        <f>IF(LEN(入力ｼｰﾄ!$H$185)&lt;入力ｼｰﾄ!$O$3,"",MID(RIGHT(入力ｼｰﾄ!$H$185,入力ｼｰﾄ!$O$3),1,1))</f>
        <v/>
      </c>
      <c r="BD150" s="21" t="str">
        <f>IF(LEN(入力ｼｰﾄ!$H$185)&lt;入力ｼｰﾄ!$O$2,"",MID(RIGHT(入力ｼｰﾄ!$H$185,入力ｼｰﾄ!$O$2),1,1))</f>
        <v>0</v>
      </c>
      <c r="BE150" s="255"/>
      <c r="BF150" s="256"/>
      <c r="BG150" s="256"/>
      <c r="BH150" s="257"/>
    </row>
    <row r="151" spans="1:62" ht="26.25" customHeight="1">
      <c r="A151" s="237" t="s">
        <v>2</v>
      </c>
      <c r="B151" s="238"/>
      <c r="C151" s="238"/>
      <c r="D151" s="238"/>
      <c r="E151" s="238"/>
      <c r="F151" s="239">
        <f>入力ｼｰﾄ!$D$97</f>
        <v>0</v>
      </c>
      <c r="G151" s="239"/>
      <c r="H151" s="239"/>
      <c r="I151" s="239"/>
      <c r="J151" s="239"/>
      <c r="K151" s="239"/>
      <c r="L151" s="239"/>
      <c r="M151" s="239"/>
      <c r="N151" s="239"/>
      <c r="O151" s="239"/>
      <c r="P151" s="239"/>
      <c r="Q151" s="239"/>
      <c r="R151" s="239"/>
      <c r="S151" s="239"/>
      <c r="T151" s="239"/>
      <c r="U151" s="239"/>
      <c r="V151" s="239"/>
      <c r="W151" s="239"/>
      <c r="X151" s="239"/>
      <c r="Y151" s="239"/>
      <c r="Z151" s="239"/>
      <c r="AA151" s="239"/>
      <c r="AB151" s="239"/>
      <c r="AC151" s="239"/>
      <c r="AD151" s="239"/>
      <c r="AE151" s="239"/>
      <c r="AF151" s="239"/>
      <c r="AG151" s="239"/>
      <c r="AH151" s="239"/>
      <c r="AI151" s="239"/>
      <c r="AJ151" s="239"/>
      <c r="AK151" s="240"/>
      <c r="AL151" s="57"/>
      <c r="AM151" s="238" t="s">
        <v>14</v>
      </c>
      <c r="AN151" s="238"/>
      <c r="AO151" s="238"/>
      <c r="AP151" s="238"/>
      <c r="AQ151" s="238"/>
      <c r="AR151" s="241">
        <f>入力ｼｰﾄ!$D$186</f>
        <v>0</v>
      </c>
      <c r="AS151" s="241"/>
      <c r="AT151" s="241"/>
      <c r="AU151" s="241"/>
      <c r="AV151" s="241"/>
      <c r="AW151" s="241"/>
      <c r="AX151" s="241"/>
      <c r="AY151" s="241"/>
      <c r="AZ151" s="241"/>
      <c r="BA151" s="241"/>
      <c r="BB151" s="241"/>
      <c r="BC151" s="241"/>
      <c r="BD151" s="241"/>
      <c r="BE151" s="242" t="s">
        <v>17</v>
      </c>
      <c r="BF151" s="243"/>
      <c r="BG151" s="243"/>
      <c r="BH151" s="244"/>
    </row>
    <row r="152" spans="1:62" ht="20.25" customHeight="1">
      <c r="A152" s="245" t="s">
        <v>12</v>
      </c>
      <c r="B152" s="246"/>
      <c r="C152" s="246"/>
      <c r="D152" s="246"/>
      <c r="E152" s="246"/>
      <c r="F152" s="246"/>
      <c r="G152" s="246"/>
      <c r="H152" s="246"/>
      <c r="I152" s="246"/>
      <c r="J152" s="247"/>
      <c r="K152" s="248" t="s">
        <v>15</v>
      </c>
      <c r="L152" s="246"/>
      <c r="M152" s="246"/>
      <c r="N152" s="246"/>
      <c r="O152" s="246"/>
      <c r="P152" s="246"/>
      <c r="Q152" s="246"/>
      <c r="R152" s="246"/>
      <c r="S152" s="247"/>
      <c r="T152" s="248" t="s">
        <v>36</v>
      </c>
      <c r="U152" s="246"/>
      <c r="V152" s="246"/>
      <c r="W152" s="246"/>
      <c r="X152" s="246"/>
      <c r="Y152" s="246"/>
      <c r="Z152" s="246"/>
      <c r="AA152" s="246"/>
      <c r="AB152" s="247"/>
      <c r="AC152" s="248" t="s">
        <v>6</v>
      </c>
      <c r="AD152" s="246"/>
      <c r="AE152" s="246"/>
      <c r="AF152" s="246"/>
      <c r="AG152" s="246"/>
      <c r="AH152" s="246"/>
      <c r="AI152" s="246"/>
      <c r="AJ152" s="246"/>
      <c r="AK152" s="247"/>
      <c r="AL152" s="61" t="s">
        <v>141</v>
      </c>
      <c r="AM152" s="248" t="s">
        <v>11</v>
      </c>
      <c r="AN152" s="246"/>
      <c r="AO152" s="246"/>
      <c r="AP152" s="246"/>
      <c r="AQ152" s="246"/>
      <c r="AR152" s="246"/>
      <c r="AS152" s="246"/>
      <c r="AT152" s="246"/>
      <c r="AU152" s="247"/>
      <c r="AV152" s="248" t="s">
        <v>16</v>
      </c>
      <c r="AW152" s="246"/>
      <c r="AX152" s="246"/>
      <c r="AY152" s="246"/>
      <c r="AZ152" s="246"/>
      <c r="BA152" s="246"/>
      <c r="BB152" s="246"/>
      <c r="BC152" s="246"/>
      <c r="BD152" s="247"/>
      <c r="BE152" s="249">
        <f>入力ｼｰﾄ!I186</f>
        <v>0</v>
      </c>
      <c r="BF152" s="250"/>
      <c r="BG152" s="250"/>
      <c r="BH152" s="251"/>
    </row>
    <row r="153" spans="1:62" ht="20.25" customHeight="1">
      <c r="A153" s="258">
        <f>入力ｼｰﾄ!$D$188</f>
        <v>0</v>
      </c>
      <c r="B153" s="259"/>
      <c r="C153" s="259"/>
      <c r="D153" s="259"/>
      <c r="E153" s="259"/>
      <c r="F153" s="259"/>
      <c r="G153" s="259"/>
      <c r="H153" s="259"/>
      <c r="I153" s="259"/>
      <c r="J153" s="260"/>
      <c r="K153" s="15" t="str">
        <f>IF(LEN(入力ｼｰﾄ!$D$189)&lt;入力ｼｰﾄ!$O$16,"",MID(RIGHT(入力ｼｰﾄ!$D$189,入力ｼｰﾄ!$O$16),1,1))</f>
        <v/>
      </c>
      <c r="L153" s="16" t="str">
        <f>IF(LEN(入力ｼｰﾄ!$D$189)&lt;入力ｼｰﾄ!$O$15,"",MID(RIGHT(入力ｼｰﾄ!$D$189,入力ｼｰﾄ!$O$15),1,1))</f>
        <v/>
      </c>
      <c r="M153" s="16" t="str">
        <f>IF(LEN(入力ｼｰﾄ!$D$189)&lt;入力ｼｰﾄ!$O$8,"",MID(RIGHT(入力ｼｰﾄ!$D$189,入力ｼｰﾄ!$O$8),1,1))</f>
        <v/>
      </c>
      <c r="N153" s="17" t="str">
        <f>IF(LEN(入力ｼｰﾄ!$D$189)&lt;入力ｼｰﾄ!$O$7,"",MID(RIGHT(入力ｼｰﾄ!$D$189,入力ｼｰﾄ!$O$7),1,1))</f>
        <v/>
      </c>
      <c r="O153" s="16" t="str">
        <f>IF(LEN(入力ｼｰﾄ!$D$189)&lt;入力ｼｰﾄ!$O$6,"",MID(RIGHT(入力ｼｰﾄ!$D$189,入力ｼｰﾄ!$O$6),1,1))</f>
        <v/>
      </c>
      <c r="P153" s="18" t="str">
        <f>IF(LEN(入力ｼｰﾄ!$D$189)&lt;入力ｼｰﾄ!$O$5,"",MID(RIGHT(入力ｼｰﾄ!$D$189,入力ｼｰﾄ!$O$5),1,1))</f>
        <v/>
      </c>
      <c r="Q153" s="16" t="str">
        <f>IF(LEN(入力ｼｰﾄ!$D$189)&lt;入力ｼｰﾄ!$O$4,"",MID(RIGHT(入力ｼｰﾄ!$D$189,入力ｼｰﾄ!$O$4),1,1))</f>
        <v/>
      </c>
      <c r="R153" s="16" t="str">
        <f>IF(LEN(入力ｼｰﾄ!$D$189)&lt;入力ｼｰﾄ!$O$3,"",MID(RIGHT(入力ｼｰﾄ!$D$189,入力ｼｰﾄ!$O$3),1,1))</f>
        <v/>
      </c>
      <c r="S153" s="19" t="str">
        <f>IF(LEN(入力ｼｰﾄ!$D$189)&lt;入力ｼｰﾄ!$O$2,"",MID(RIGHT(入力ｼｰﾄ!$D$189,入力ｼｰﾄ!$O$2),1,1))</f>
        <v/>
      </c>
      <c r="T153" s="15" t="str">
        <f>IF(LEN(入力ｼｰﾄ!$D$190)&lt;入力ｼｰﾄ!$O$16,"",MID(RIGHT(入力ｼｰﾄ!$D$190,入力ｼｰﾄ!$O$16),1,1))</f>
        <v/>
      </c>
      <c r="U153" s="16" t="str">
        <f>IF(LEN(入力ｼｰﾄ!$D$190)&lt;入力ｼｰﾄ!$O$15,"",MID(RIGHT(入力ｼｰﾄ!$D$190,入力ｼｰﾄ!$O$15),1,1))</f>
        <v/>
      </c>
      <c r="V153" s="16" t="str">
        <f>IF(LEN(入力ｼｰﾄ!$D$190)&lt;入力ｼｰﾄ!$O$8,"",MID(RIGHT(入力ｼｰﾄ!$D$190,入力ｼｰﾄ!$O$8),1,1))</f>
        <v/>
      </c>
      <c r="W153" s="17" t="str">
        <f>IF(LEN(入力ｼｰﾄ!$D$190)&lt;入力ｼｰﾄ!$O$7,"",MID(RIGHT(入力ｼｰﾄ!$D$190,入力ｼｰﾄ!$O$7),1,1))</f>
        <v/>
      </c>
      <c r="X153" s="16" t="str">
        <f>IF(LEN(入力ｼｰﾄ!$D$190)&lt;入力ｼｰﾄ!$O$6,"",MID(RIGHT(入力ｼｰﾄ!$D$190,入力ｼｰﾄ!$O$6),1,1))</f>
        <v/>
      </c>
      <c r="Y153" s="18" t="str">
        <f>IF(LEN(入力ｼｰﾄ!$D$190)&lt;入力ｼｰﾄ!$O$5,"",MID(RIGHT(入力ｼｰﾄ!$D$190,入力ｼｰﾄ!$O$5),1,1))</f>
        <v/>
      </c>
      <c r="Z153" s="16" t="str">
        <f>IF(LEN(入力ｼｰﾄ!$D$190)&lt;入力ｼｰﾄ!$O$4,"",MID(RIGHT(入力ｼｰﾄ!$D$190,入力ｼｰﾄ!$O$4),1,1))</f>
        <v/>
      </c>
      <c r="AA153" s="16" t="str">
        <f>IF(LEN(入力ｼｰﾄ!$D$190)&lt;入力ｼｰﾄ!$O$3,"",MID(RIGHT(入力ｼｰﾄ!$D$190,入力ｼｰﾄ!$O$3),1,1))</f>
        <v/>
      </c>
      <c r="AB153" s="19" t="str">
        <f>IF(LEN(入力ｼｰﾄ!$D$190)&lt;入力ｼｰﾄ!$O$2,"",MID(RIGHT(入力ｼｰﾄ!$D$190,入力ｼｰﾄ!$O$2),1,1))</f>
        <v/>
      </c>
      <c r="AC153" s="46" t="str">
        <f>IF(LEN(入力ｼｰﾄ!$D$191)&lt;入力ｼｰﾄ!$O$16,"",MID(RIGHT(入力ｼｰﾄ!$D$191,入力ｼｰﾄ!$O$16),1,1))</f>
        <v/>
      </c>
      <c r="AD153" s="47" t="str">
        <f>IF(LEN(入力ｼｰﾄ!$D$191)&lt;入力ｼｰﾄ!$O$15,"",MID(RIGHT(入力ｼｰﾄ!$D$191,入力ｼｰﾄ!$O$15),1,1))</f>
        <v/>
      </c>
      <c r="AE153" s="47" t="str">
        <f>IF(LEN(入力ｼｰﾄ!$D$191)&lt;入力ｼｰﾄ!$O$8,"",MID(RIGHT(入力ｼｰﾄ!$D$191,入力ｼｰﾄ!$O$8),1,1))</f>
        <v/>
      </c>
      <c r="AF153" s="48" t="str">
        <f>IF(LEN(入力ｼｰﾄ!$D$191)&lt;入力ｼｰﾄ!$O$7,"",MID(RIGHT(入力ｼｰﾄ!$D$191,入力ｼｰﾄ!$O$7),1,1))</f>
        <v/>
      </c>
      <c r="AG153" s="47" t="str">
        <f>IF(LEN(入力ｼｰﾄ!$D$191)&lt;入力ｼｰﾄ!$O$6,"",MID(RIGHT(入力ｼｰﾄ!$D$191,入力ｼｰﾄ!$O$6),1,1))</f>
        <v/>
      </c>
      <c r="AH153" s="49" t="str">
        <f>IF(LEN(入力ｼｰﾄ!$D$191)&lt;入力ｼｰﾄ!$O$5,"",MID(RIGHT(入力ｼｰﾄ!$D$191,入力ｼｰﾄ!$O$5),1,1))</f>
        <v/>
      </c>
      <c r="AI153" s="47" t="str">
        <f>IF(LEN(入力ｼｰﾄ!$D$191)&lt;入力ｼｰﾄ!$O$4,"",MID(RIGHT(入力ｼｰﾄ!$D$191,入力ｼｰﾄ!$O$4),1,1))</f>
        <v/>
      </c>
      <c r="AJ153" s="47" t="str">
        <f>IF(LEN(入力ｼｰﾄ!$D$191)&lt;入力ｼｰﾄ!$O$3,"",MID(RIGHT(入力ｼｰﾄ!$D$191,入力ｼｰﾄ!$O$3),1,1))</f>
        <v/>
      </c>
      <c r="AK153" s="54" t="str">
        <f>IF(LEN(入力ｼｰﾄ!$D$191)&lt;入力ｼｰﾄ!$O$2,"",MID(RIGHT(入力ｼｰﾄ!$D$191,入力ｼｰﾄ!$O$2),1,1))</f>
        <v/>
      </c>
      <c r="AL153" s="62">
        <f>+入力ｼｰﾄ!D$192</f>
        <v>0</v>
      </c>
      <c r="AM153" s="15" t="str">
        <f>IF(LEN(入力ｼｰﾄ!$D$193)&lt;入力ｼｰﾄ!$O$16,"",MID(RIGHT(入力ｼｰﾄ!$D$193,入力ｼｰﾄ!$O$16),1,1))</f>
        <v/>
      </c>
      <c r="AN153" s="16" t="str">
        <f>IF(LEN(入力ｼｰﾄ!$D$193)&lt;入力ｼｰﾄ!$O$15,"",MID(RIGHT(入力ｼｰﾄ!$D$193,入力ｼｰﾄ!$O$15),1,1))</f>
        <v/>
      </c>
      <c r="AO153" s="16" t="str">
        <f>IF(LEN(入力ｼｰﾄ!$D$193)&lt;入力ｼｰﾄ!$O$8,"",MID(RIGHT(入力ｼｰﾄ!$D$193,入力ｼｰﾄ!$O$8),1,1))</f>
        <v/>
      </c>
      <c r="AP153" s="17" t="str">
        <f>IF(LEN(入力ｼｰﾄ!$D$193)&lt;入力ｼｰﾄ!$O$7,"",MID(RIGHT(入力ｼｰﾄ!$D$193,入力ｼｰﾄ!$O$7),1,1))</f>
        <v/>
      </c>
      <c r="AQ153" s="16" t="str">
        <f>IF(LEN(入力ｼｰﾄ!$D$193)&lt;入力ｼｰﾄ!$O$6,"",MID(RIGHT(入力ｼｰﾄ!$D$193,入力ｼｰﾄ!$O$6),1,1))</f>
        <v/>
      </c>
      <c r="AR153" s="18" t="str">
        <f>IF(LEN(入力ｼｰﾄ!$D$193)&lt;入力ｼｰﾄ!$O$5,"",MID(RIGHT(入力ｼｰﾄ!$D$193,入力ｼｰﾄ!$O$5),1,1))</f>
        <v/>
      </c>
      <c r="AS153" s="16" t="str">
        <f>IF(LEN(入力ｼｰﾄ!$D$193)&lt;入力ｼｰﾄ!$O$4,"",MID(RIGHT(入力ｼｰﾄ!$D$193,入力ｼｰﾄ!$O$4),1,1))</f>
        <v/>
      </c>
      <c r="AT153" s="16" t="str">
        <f>IF(LEN(入力ｼｰﾄ!$D$193)&lt;入力ｼｰﾄ!$O$3,"",MID(RIGHT(入力ｼｰﾄ!$D$193,入力ｼｰﾄ!$O$3),1,1))</f>
        <v/>
      </c>
      <c r="AU153" s="19" t="str">
        <f>IF(LEN(入力ｼｰﾄ!$D$193)&lt;入力ｼｰﾄ!$O$2,"",MID(RIGHT(入力ｼｰﾄ!$D$193,入力ｼｰﾄ!$O$2),1,1))</f>
        <v>0</v>
      </c>
      <c r="AV153" s="15" t="str">
        <f>IF(LEN(入力ｼｰﾄ!$D$194)&lt;入力ｼｰﾄ!$O$16,"",MID(RIGHT(入力ｼｰﾄ!$D$194,入力ｼｰﾄ!$O$16),1,1))</f>
        <v/>
      </c>
      <c r="AW153" s="16" t="str">
        <f>IF(LEN(入力ｼｰﾄ!$D$194)&lt;入力ｼｰﾄ!$O$15,"",MID(RIGHT(入力ｼｰﾄ!$D$194,入力ｼｰﾄ!$O$15),1,1))</f>
        <v/>
      </c>
      <c r="AX153" s="16" t="str">
        <f>IF(LEN(入力ｼｰﾄ!$D$194)&lt;入力ｼｰﾄ!$O$8,"",MID(RIGHT(入力ｼｰﾄ!$D$194,入力ｼｰﾄ!$O$8),1,1))</f>
        <v/>
      </c>
      <c r="AY153" s="17" t="str">
        <f>IF(LEN(入力ｼｰﾄ!$D$194)&lt;入力ｼｰﾄ!$O$7,"",MID(RIGHT(入力ｼｰﾄ!$D$194,入力ｼｰﾄ!$O$7),1,1))</f>
        <v/>
      </c>
      <c r="AZ153" s="16" t="str">
        <f>IF(LEN(入力ｼｰﾄ!$D$194)&lt;入力ｼｰﾄ!$O$6,"",MID(RIGHT(入力ｼｰﾄ!$D$194,入力ｼｰﾄ!$O$6),1,1))</f>
        <v/>
      </c>
      <c r="BA153" s="18" t="str">
        <f>IF(LEN(入力ｼｰﾄ!$D$194)&lt;入力ｼｰﾄ!$O$5,"",MID(RIGHT(入力ｼｰﾄ!$D$194,入力ｼｰﾄ!$O$5),1,1))</f>
        <v/>
      </c>
      <c r="BB153" s="16" t="str">
        <f>IF(LEN(入力ｼｰﾄ!$D$194)&lt;入力ｼｰﾄ!$O$4,"",MID(RIGHT(入力ｼｰﾄ!$D$194,入力ｼｰﾄ!$O$4),1,1))</f>
        <v/>
      </c>
      <c r="BC153" s="16" t="str">
        <f>IF(LEN(入力ｼｰﾄ!$D$194)&lt;入力ｼｰﾄ!$O$3,"",MID(RIGHT(入力ｼｰﾄ!$D$194,入力ｼｰﾄ!$O$3),1,1))</f>
        <v/>
      </c>
      <c r="BD153" s="16" t="str">
        <f>IF(LEN(入力ｼｰﾄ!$D$194)&lt;入力ｼｰﾄ!$O$2,"",MID(RIGHT(入力ｼｰﾄ!$D$194,入力ｼｰﾄ!$O$2),1,1))</f>
        <v>0</v>
      </c>
      <c r="BE153" s="252"/>
      <c r="BF153" s="253"/>
      <c r="BG153" s="253"/>
      <c r="BH153" s="254"/>
    </row>
    <row r="154" spans="1:62" ht="20.25" customHeight="1">
      <c r="A154" s="261">
        <f>入力ｼｰﾄ!$E$188</f>
        <v>0</v>
      </c>
      <c r="B154" s="259"/>
      <c r="C154" s="259"/>
      <c r="D154" s="259"/>
      <c r="E154" s="259"/>
      <c r="F154" s="259"/>
      <c r="G154" s="259"/>
      <c r="H154" s="259"/>
      <c r="I154" s="259"/>
      <c r="J154" s="260"/>
      <c r="K154" s="15" t="str">
        <f>IF(LEN(入力ｼｰﾄ!$E$189)&lt;入力ｼｰﾄ!$O$16,"",MID(RIGHT(入力ｼｰﾄ!$E$189,入力ｼｰﾄ!$O$16),1,1))</f>
        <v/>
      </c>
      <c r="L154" s="16" t="str">
        <f>IF(LEN(入力ｼｰﾄ!$E$189)&lt;入力ｼｰﾄ!$O$15,"",MID(RIGHT(入力ｼｰﾄ!$E$189,入力ｼｰﾄ!$O$15),1,1))</f>
        <v/>
      </c>
      <c r="M154" s="16" t="str">
        <f>IF(LEN(入力ｼｰﾄ!$E$189)&lt;入力ｼｰﾄ!$O$8,"",MID(RIGHT(入力ｼｰﾄ!$E$189,入力ｼｰﾄ!$O$8),1,1))</f>
        <v/>
      </c>
      <c r="N154" s="17" t="str">
        <f>IF(LEN(入力ｼｰﾄ!$E$189)&lt;入力ｼｰﾄ!$O$7,"",MID(RIGHT(入力ｼｰﾄ!$E$189,入力ｼｰﾄ!$O$7),1,1))</f>
        <v/>
      </c>
      <c r="O154" s="16" t="str">
        <f>IF(LEN(入力ｼｰﾄ!$E$189)&lt;入力ｼｰﾄ!$O$6,"",MID(RIGHT(入力ｼｰﾄ!$E$189,入力ｼｰﾄ!$O$6),1,1))</f>
        <v/>
      </c>
      <c r="P154" s="18" t="str">
        <f>IF(LEN(入力ｼｰﾄ!$E$189)&lt;入力ｼｰﾄ!$O$5,"",MID(RIGHT(入力ｼｰﾄ!$E$189,入力ｼｰﾄ!$O$5),1,1))</f>
        <v/>
      </c>
      <c r="Q154" s="16" t="str">
        <f>IF(LEN(入力ｼｰﾄ!$E$189)&lt;入力ｼｰﾄ!$O$4,"",MID(RIGHT(入力ｼｰﾄ!$E$189,入力ｼｰﾄ!$O$4),1,1))</f>
        <v/>
      </c>
      <c r="R154" s="16" t="str">
        <f>IF(LEN(入力ｼｰﾄ!$E$189)&lt;入力ｼｰﾄ!$O$3,"",MID(RIGHT(入力ｼｰﾄ!$E$189,入力ｼｰﾄ!$O$3),1,1))</f>
        <v/>
      </c>
      <c r="S154" s="19" t="str">
        <f>IF(LEN(入力ｼｰﾄ!$E$189)&lt;入力ｼｰﾄ!$O$2,"",MID(RIGHT(入力ｼｰﾄ!$E$189,入力ｼｰﾄ!$O$2),1,1))</f>
        <v/>
      </c>
      <c r="T154" s="15" t="str">
        <f>IF(LEN(入力ｼｰﾄ!$E$190)&lt;入力ｼｰﾄ!$O$16,"",MID(RIGHT(入力ｼｰﾄ!$E$190,入力ｼｰﾄ!$O$16),1,1))</f>
        <v/>
      </c>
      <c r="U154" s="16" t="str">
        <f>IF(LEN(入力ｼｰﾄ!$E$190)&lt;入力ｼｰﾄ!$O$15,"",MID(RIGHT(入力ｼｰﾄ!$E$190,入力ｼｰﾄ!$O$15),1,1))</f>
        <v/>
      </c>
      <c r="V154" s="16" t="str">
        <f>IF(LEN(入力ｼｰﾄ!$E$190)&lt;入力ｼｰﾄ!$O$8,"",MID(RIGHT(入力ｼｰﾄ!$E$190,入力ｼｰﾄ!$O$8),1,1))</f>
        <v/>
      </c>
      <c r="W154" s="17" t="str">
        <f>IF(LEN(入力ｼｰﾄ!$E$190)&lt;入力ｼｰﾄ!$O$7,"",MID(RIGHT(入力ｼｰﾄ!$E$190,入力ｼｰﾄ!$O$7),1,1))</f>
        <v/>
      </c>
      <c r="X154" s="16" t="str">
        <f>IF(LEN(入力ｼｰﾄ!$E$190)&lt;入力ｼｰﾄ!$O$6,"",MID(RIGHT(入力ｼｰﾄ!$E$190,入力ｼｰﾄ!$O$6),1,1))</f>
        <v/>
      </c>
      <c r="Y154" s="18" t="str">
        <f>IF(LEN(入力ｼｰﾄ!$E$190)&lt;入力ｼｰﾄ!$O$5,"",MID(RIGHT(入力ｼｰﾄ!$E$190,入力ｼｰﾄ!$O$5),1,1))</f>
        <v/>
      </c>
      <c r="Z154" s="16" t="str">
        <f>IF(LEN(入力ｼｰﾄ!$E$190)&lt;入力ｼｰﾄ!$O$4,"",MID(RIGHT(入力ｼｰﾄ!$E$190,入力ｼｰﾄ!$O$4),1,1))</f>
        <v/>
      </c>
      <c r="AA154" s="16" t="str">
        <f>IF(LEN(入力ｼｰﾄ!$E$190)&lt;入力ｼｰﾄ!$O$3,"",MID(RIGHT(入力ｼｰﾄ!$E$190,入力ｼｰﾄ!$O$3),1,1))</f>
        <v/>
      </c>
      <c r="AB154" s="19" t="str">
        <f>IF(LEN(入力ｼｰﾄ!$E$190)&lt;入力ｼｰﾄ!$O$2,"",MID(RIGHT(入力ｼｰﾄ!$E$190,入力ｼｰﾄ!$O$2),1,1))</f>
        <v/>
      </c>
      <c r="AC154" s="46" t="str">
        <f>IF(LEN(入力ｼｰﾄ!$E$191)&lt;入力ｼｰﾄ!$O$16,"",MID(RIGHT(入力ｼｰﾄ!$E$191,入力ｼｰﾄ!$O$16),1,1))</f>
        <v/>
      </c>
      <c r="AD154" s="47" t="str">
        <f>IF(LEN(入力ｼｰﾄ!$E$191)&lt;入力ｼｰﾄ!$O$15,"",MID(RIGHT(入力ｼｰﾄ!$E$191,入力ｼｰﾄ!$O$15),1,1))</f>
        <v/>
      </c>
      <c r="AE154" s="47" t="str">
        <f>IF(LEN(入力ｼｰﾄ!$E$191)&lt;入力ｼｰﾄ!$O$8,"",MID(RIGHT(入力ｼｰﾄ!$E$191,入力ｼｰﾄ!$O$8),1,1))</f>
        <v/>
      </c>
      <c r="AF154" s="48" t="str">
        <f>IF(LEN(入力ｼｰﾄ!$E$191)&lt;入力ｼｰﾄ!$O$7,"",MID(RIGHT(入力ｼｰﾄ!$E$191,入力ｼｰﾄ!$O$7),1,1))</f>
        <v/>
      </c>
      <c r="AG154" s="47" t="str">
        <f>IF(LEN(入力ｼｰﾄ!$E$191)&lt;入力ｼｰﾄ!$O$6,"",MID(RIGHT(入力ｼｰﾄ!$E$191,入力ｼｰﾄ!$O$6),1,1))</f>
        <v/>
      </c>
      <c r="AH154" s="49" t="str">
        <f>IF(LEN(入力ｼｰﾄ!$E$191)&lt;入力ｼｰﾄ!$O$5,"",MID(RIGHT(入力ｼｰﾄ!$E$191,入力ｼｰﾄ!$O$5),1,1))</f>
        <v/>
      </c>
      <c r="AI154" s="47" t="str">
        <f>IF(LEN(入力ｼｰﾄ!$E$191)&lt;入力ｼｰﾄ!$O$4,"",MID(RIGHT(入力ｼｰﾄ!$E$191,入力ｼｰﾄ!$O$4),1,1))</f>
        <v/>
      </c>
      <c r="AJ154" s="47" t="str">
        <f>IF(LEN(入力ｼｰﾄ!$E$191)&lt;入力ｼｰﾄ!$O$3,"",MID(RIGHT(入力ｼｰﾄ!$E$191,入力ｼｰﾄ!$O$3),1,1))</f>
        <v/>
      </c>
      <c r="AK154" s="54" t="str">
        <f>IF(LEN(入力ｼｰﾄ!$E$191)&lt;入力ｼｰﾄ!$O$2,"",MID(RIGHT(入力ｼｰﾄ!$E$191,入力ｼｰﾄ!$O$2),1,1))</f>
        <v/>
      </c>
      <c r="AL154" s="62">
        <f>+入力ｼｰﾄ!E$192</f>
        <v>0</v>
      </c>
      <c r="AM154" s="15" t="str">
        <f>IF(LEN(入力ｼｰﾄ!$E$193)&lt;入力ｼｰﾄ!$O$16,"",MID(RIGHT(入力ｼｰﾄ!$E$193,入力ｼｰﾄ!$O$16),1,1))</f>
        <v/>
      </c>
      <c r="AN154" s="16" t="str">
        <f>IF(LEN(入力ｼｰﾄ!$E$193)&lt;入力ｼｰﾄ!$O$15,"",MID(RIGHT(入力ｼｰﾄ!$E$193,入力ｼｰﾄ!$O$15),1,1))</f>
        <v/>
      </c>
      <c r="AO154" s="16" t="str">
        <f>IF(LEN(入力ｼｰﾄ!$E$193)&lt;入力ｼｰﾄ!$O$8,"",MID(RIGHT(入力ｼｰﾄ!$E$193,入力ｼｰﾄ!$O$8),1,1))</f>
        <v/>
      </c>
      <c r="AP154" s="17" t="str">
        <f>IF(LEN(入力ｼｰﾄ!$E$193)&lt;入力ｼｰﾄ!$O$7,"",MID(RIGHT(入力ｼｰﾄ!$E$193,入力ｼｰﾄ!$O$7),1,1))</f>
        <v/>
      </c>
      <c r="AQ154" s="16" t="str">
        <f>IF(LEN(入力ｼｰﾄ!$E$193)&lt;入力ｼｰﾄ!$O$6,"",MID(RIGHT(入力ｼｰﾄ!$E$193,入力ｼｰﾄ!$O$6),1,1))</f>
        <v/>
      </c>
      <c r="AR154" s="18" t="str">
        <f>IF(LEN(入力ｼｰﾄ!$E$193)&lt;入力ｼｰﾄ!$O$5,"",MID(RIGHT(入力ｼｰﾄ!$E$193,入力ｼｰﾄ!$O$5),1,1))</f>
        <v/>
      </c>
      <c r="AS154" s="16" t="str">
        <f>IF(LEN(入力ｼｰﾄ!$E$193)&lt;入力ｼｰﾄ!$O$4,"",MID(RIGHT(入力ｼｰﾄ!$E$193,入力ｼｰﾄ!$O$4),1,1))</f>
        <v/>
      </c>
      <c r="AT154" s="16" t="str">
        <f>IF(LEN(入力ｼｰﾄ!$E$193)&lt;入力ｼｰﾄ!$O$3,"",MID(RIGHT(入力ｼｰﾄ!$E$193,入力ｼｰﾄ!$O$3),1,1))</f>
        <v/>
      </c>
      <c r="AU154" s="19" t="str">
        <f>IF(LEN(入力ｼｰﾄ!$E$193)&lt;入力ｼｰﾄ!$O$2,"",MID(RIGHT(入力ｼｰﾄ!$E$193,入力ｼｰﾄ!$O$2),1,1))</f>
        <v>0</v>
      </c>
      <c r="AV154" s="15" t="str">
        <f>IF(LEN(入力ｼｰﾄ!$E$194)&lt;入力ｼｰﾄ!$O$16,"",MID(RIGHT(入力ｼｰﾄ!$E$194,入力ｼｰﾄ!$O$16),1,1))</f>
        <v/>
      </c>
      <c r="AW154" s="16" t="str">
        <f>IF(LEN(入力ｼｰﾄ!$E$194)&lt;入力ｼｰﾄ!$O$15,"",MID(RIGHT(入力ｼｰﾄ!$E$194,入力ｼｰﾄ!$O$15),1,1))</f>
        <v/>
      </c>
      <c r="AX154" s="16" t="str">
        <f>IF(LEN(入力ｼｰﾄ!$E$194)&lt;入力ｼｰﾄ!$O$8,"",MID(RIGHT(入力ｼｰﾄ!$E$194,入力ｼｰﾄ!$O$8),1,1))</f>
        <v/>
      </c>
      <c r="AY154" s="17" t="str">
        <f>IF(LEN(入力ｼｰﾄ!$E$194)&lt;入力ｼｰﾄ!$O$7,"",MID(RIGHT(入力ｼｰﾄ!$E$194,入力ｼｰﾄ!$O$7),1,1))</f>
        <v/>
      </c>
      <c r="AZ154" s="16" t="str">
        <f>IF(LEN(入力ｼｰﾄ!$E$194)&lt;入力ｼｰﾄ!$O$6,"",MID(RIGHT(入力ｼｰﾄ!$E$194,入力ｼｰﾄ!$O$6),1,1))</f>
        <v/>
      </c>
      <c r="BA154" s="18" t="str">
        <f>IF(LEN(入力ｼｰﾄ!$E$194)&lt;入力ｼｰﾄ!$O$5,"",MID(RIGHT(入力ｼｰﾄ!$E$194,入力ｼｰﾄ!$O$5),1,1))</f>
        <v/>
      </c>
      <c r="BB154" s="16" t="str">
        <f>IF(LEN(入力ｼｰﾄ!$E$194)&lt;入力ｼｰﾄ!$O$4,"",MID(RIGHT(入力ｼｰﾄ!$E$194,入力ｼｰﾄ!$O$4),1,1))</f>
        <v/>
      </c>
      <c r="BC154" s="16" t="str">
        <f>IF(LEN(入力ｼｰﾄ!$E$194)&lt;入力ｼｰﾄ!$O$3,"",MID(RIGHT(入力ｼｰﾄ!$E$194,入力ｼｰﾄ!$O$3),1,1))</f>
        <v/>
      </c>
      <c r="BD154" s="16" t="str">
        <f>IF(LEN(入力ｼｰﾄ!$E$194)&lt;入力ｼｰﾄ!$O$2,"",MID(RIGHT(入力ｼｰﾄ!$E$194,入力ｼｰﾄ!$O$2),1,1))</f>
        <v>0</v>
      </c>
      <c r="BE154" s="252"/>
      <c r="BF154" s="253"/>
      <c r="BG154" s="253"/>
      <c r="BH154" s="254"/>
      <c r="BJ154" s="43" t="s">
        <v>109</v>
      </c>
    </row>
    <row r="155" spans="1:62" ht="20.25" customHeight="1">
      <c r="A155" s="261">
        <f>入力ｼｰﾄ!$F$188</f>
        <v>0</v>
      </c>
      <c r="B155" s="259"/>
      <c r="C155" s="259"/>
      <c r="D155" s="259"/>
      <c r="E155" s="259"/>
      <c r="F155" s="259"/>
      <c r="G155" s="259"/>
      <c r="H155" s="259"/>
      <c r="I155" s="259"/>
      <c r="J155" s="260"/>
      <c r="K155" s="15" t="str">
        <f>IF(LEN(入力ｼｰﾄ!$F$189)&lt;入力ｼｰﾄ!$O$16,"",MID(RIGHT(入力ｼｰﾄ!$F$189,入力ｼｰﾄ!$O$16),1,1))</f>
        <v/>
      </c>
      <c r="L155" s="16" t="str">
        <f>IF(LEN(入力ｼｰﾄ!$F$189)&lt;入力ｼｰﾄ!$O$15,"",MID(RIGHT(入力ｼｰﾄ!$F$189,入力ｼｰﾄ!$O$15),1,1))</f>
        <v/>
      </c>
      <c r="M155" s="16" t="str">
        <f>IF(LEN(入力ｼｰﾄ!$F$189)&lt;入力ｼｰﾄ!$O$8,"",MID(RIGHT(入力ｼｰﾄ!$F$189,入力ｼｰﾄ!$O$8),1,1))</f>
        <v/>
      </c>
      <c r="N155" s="17" t="str">
        <f>IF(LEN(入力ｼｰﾄ!$F$189)&lt;入力ｼｰﾄ!$O$7,"",MID(RIGHT(入力ｼｰﾄ!$F$189,入力ｼｰﾄ!$O$7),1,1))</f>
        <v/>
      </c>
      <c r="O155" s="16" t="str">
        <f>IF(LEN(入力ｼｰﾄ!$F$189)&lt;入力ｼｰﾄ!$O$6,"",MID(RIGHT(入力ｼｰﾄ!$F$189,入力ｼｰﾄ!$O$6),1,1))</f>
        <v/>
      </c>
      <c r="P155" s="18" t="str">
        <f>IF(LEN(入力ｼｰﾄ!$F$189)&lt;入力ｼｰﾄ!$O$5,"",MID(RIGHT(入力ｼｰﾄ!$F$189,入力ｼｰﾄ!$O$5),1,1))</f>
        <v/>
      </c>
      <c r="Q155" s="16" t="str">
        <f>IF(LEN(入力ｼｰﾄ!$F$189)&lt;入力ｼｰﾄ!$O$4,"",MID(RIGHT(入力ｼｰﾄ!$F$189,入力ｼｰﾄ!$O$4),1,1))</f>
        <v/>
      </c>
      <c r="R155" s="16" t="str">
        <f>IF(LEN(入力ｼｰﾄ!$F$189)&lt;入力ｼｰﾄ!$O$3,"",MID(RIGHT(入力ｼｰﾄ!$F$189,入力ｼｰﾄ!$O$3),1,1))</f>
        <v/>
      </c>
      <c r="S155" s="19" t="str">
        <f>IF(LEN(入力ｼｰﾄ!$F$189)&lt;入力ｼｰﾄ!$O$2,"",MID(RIGHT(入力ｼｰﾄ!$F$189,入力ｼｰﾄ!$O$2),1,1))</f>
        <v/>
      </c>
      <c r="T155" s="15" t="str">
        <f>IF(LEN(入力ｼｰﾄ!$F$190)&lt;入力ｼｰﾄ!$O$16,"",MID(RIGHT(入力ｼｰﾄ!$F$190,入力ｼｰﾄ!$O$16),1,1))</f>
        <v/>
      </c>
      <c r="U155" s="16" t="str">
        <f>IF(LEN(入力ｼｰﾄ!$F$190)&lt;入力ｼｰﾄ!$O$15,"",MID(RIGHT(入力ｼｰﾄ!$F$190,入力ｼｰﾄ!$O$15),1,1))</f>
        <v/>
      </c>
      <c r="V155" s="16" t="str">
        <f>IF(LEN(入力ｼｰﾄ!$F$190)&lt;入力ｼｰﾄ!$O$8,"",MID(RIGHT(入力ｼｰﾄ!$F$190,入力ｼｰﾄ!$O$8),1,1))</f>
        <v/>
      </c>
      <c r="W155" s="17" t="str">
        <f>IF(LEN(入力ｼｰﾄ!$F$190)&lt;入力ｼｰﾄ!$O$7,"",MID(RIGHT(入力ｼｰﾄ!$F$190,入力ｼｰﾄ!$O$7),1,1))</f>
        <v/>
      </c>
      <c r="X155" s="16" t="str">
        <f>IF(LEN(入力ｼｰﾄ!$F$190)&lt;入力ｼｰﾄ!$O$6,"",MID(RIGHT(入力ｼｰﾄ!$F$190,入力ｼｰﾄ!$O$6),1,1))</f>
        <v/>
      </c>
      <c r="Y155" s="18" t="str">
        <f>IF(LEN(入力ｼｰﾄ!$F$190)&lt;入力ｼｰﾄ!$O$5,"",MID(RIGHT(入力ｼｰﾄ!$F$190,入力ｼｰﾄ!$O$5),1,1))</f>
        <v/>
      </c>
      <c r="Z155" s="16" t="str">
        <f>IF(LEN(入力ｼｰﾄ!$F$190)&lt;入力ｼｰﾄ!$O$4,"",MID(RIGHT(入力ｼｰﾄ!$F$190,入力ｼｰﾄ!$O$4),1,1))</f>
        <v/>
      </c>
      <c r="AA155" s="16" t="str">
        <f>IF(LEN(入力ｼｰﾄ!$F$190)&lt;入力ｼｰﾄ!$O$3,"",MID(RIGHT(入力ｼｰﾄ!$F$190,入力ｼｰﾄ!$O$3),1,1))</f>
        <v/>
      </c>
      <c r="AB155" s="19" t="str">
        <f>IF(LEN(入力ｼｰﾄ!$F$190)&lt;入力ｼｰﾄ!$O$2,"",MID(RIGHT(入力ｼｰﾄ!$F$190,入力ｼｰﾄ!$O$2),1,1))</f>
        <v/>
      </c>
      <c r="AC155" s="46" t="str">
        <f>IF(LEN(入力ｼｰﾄ!$F$191)&lt;入力ｼｰﾄ!$O$16,"",MID(RIGHT(入力ｼｰﾄ!$F$191,入力ｼｰﾄ!$O$16),1,1))</f>
        <v/>
      </c>
      <c r="AD155" s="47" t="str">
        <f>IF(LEN(入力ｼｰﾄ!$F$191)&lt;入力ｼｰﾄ!$O$15,"",MID(RIGHT(入力ｼｰﾄ!$F$191,入力ｼｰﾄ!$O$15),1,1))</f>
        <v/>
      </c>
      <c r="AE155" s="47" t="str">
        <f>IF(LEN(入力ｼｰﾄ!$F$191)&lt;入力ｼｰﾄ!$O$8,"",MID(RIGHT(入力ｼｰﾄ!$F$191,入力ｼｰﾄ!$O$8),1,1))</f>
        <v/>
      </c>
      <c r="AF155" s="48" t="str">
        <f>IF(LEN(入力ｼｰﾄ!$F$191)&lt;入力ｼｰﾄ!$O$7,"",MID(RIGHT(入力ｼｰﾄ!$F$191,入力ｼｰﾄ!$O$7),1,1))</f>
        <v/>
      </c>
      <c r="AG155" s="47" t="str">
        <f>IF(LEN(入力ｼｰﾄ!$F$191)&lt;入力ｼｰﾄ!$O$6,"",MID(RIGHT(入力ｼｰﾄ!$F$191,入力ｼｰﾄ!$O$6),1,1))</f>
        <v/>
      </c>
      <c r="AH155" s="49" t="str">
        <f>IF(LEN(入力ｼｰﾄ!$F$191)&lt;入力ｼｰﾄ!$O$5,"",MID(RIGHT(入力ｼｰﾄ!$F$191,入力ｼｰﾄ!$O$5),1,1))</f>
        <v/>
      </c>
      <c r="AI155" s="47" t="str">
        <f>IF(LEN(入力ｼｰﾄ!$F$191)&lt;入力ｼｰﾄ!$O$4,"",MID(RIGHT(入力ｼｰﾄ!$F$191,入力ｼｰﾄ!$O$4),1,1))</f>
        <v/>
      </c>
      <c r="AJ155" s="47" t="str">
        <f>IF(LEN(入力ｼｰﾄ!$F$191)&lt;入力ｼｰﾄ!$O$3,"",MID(RIGHT(入力ｼｰﾄ!$F$191,入力ｼｰﾄ!$O$3),1,1))</f>
        <v/>
      </c>
      <c r="AK155" s="54" t="str">
        <f>IF(LEN(入力ｼｰﾄ!$F$191)&lt;入力ｼｰﾄ!$O$2,"",MID(RIGHT(入力ｼｰﾄ!$F$191,入力ｼｰﾄ!$O$2),1,1))</f>
        <v/>
      </c>
      <c r="AL155" s="62">
        <f>+入力ｼｰﾄ!F$192</f>
        <v>0</v>
      </c>
      <c r="AM155" s="15" t="str">
        <f>IF(LEN(入力ｼｰﾄ!$F$193)&lt;入力ｼｰﾄ!$O$16,"",MID(RIGHT(入力ｼｰﾄ!$F$193,入力ｼｰﾄ!$O$16),1,1))</f>
        <v/>
      </c>
      <c r="AN155" s="16" t="str">
        <f>IF(LEN(入力ｼｰﾄ!$F$193)&lt;入力ｼｰﾄ!$O$15,"",MID(RIGHT(入力ｼｰﾄ!$F$193,入力ｼｰﾄ!$O$15),1,1))</f>
        <v/>
      </c>
      <c r="AO155" s="16" t="str">
        <f>IF(LEN(入力ｼｰﾄ!$F$193)&lt;入力ｼｰﾄ!$O$8,"",MID(RIGHT(入力ｼｰﾄ!$F$193,入力ｼｰﾄ!$O$8),1,1))</f>
        <v/>
      </c>
      <c r="AP155" s="17" t="str">
        <f>IF(LEN(入力ｼｰﾄ!$F$193)&lt;入力ｼｰﾄ!$O$7,"",MID(RIGHT(入力ｼｰﾄ!$F$193,入力ｼｰﾄ!$O$7),1,1))</f>
        <v/>
      </c>
      <c r="AQ155" s="16" t="str">
        <f>IF(LEN(入力ｼｰﾄ!$F$193)&lt;入力ｼｰﾄ!$O$6,"",MID(RIGHT(入力ｼｰﾄ!$F$193,入力ｼｰﾄ!$O$6),1,1))</f>
        <v/>
      </c>
      <c r="AR155" s="18" t="str">
        <f>IF(LEN(入力ｼｰﾄ!$F$193)&lt;入力ｼｰﾄ!$O$5,"",MID(RIGHT(入力ｼｰﾄ!$F$193,入力ｼｰﾄ!$O$5),1,1))</f>
        <v/>
      </c>
      <c r="AS155" s="16" t="str">
        <f>IF(LEN(入力ｼｰﾄ!$F$193)&lt;入力ｼｰﾄ!$O$4,"",MID(RIGHT(入力ｼｰﾄ!$F$193,入力ｼｰﾄ!$O$4),1,1))</f>
        <v/>
      </c>
      <c r="AT155" s="16" t="str">
        <f>IF(LEN(入力ｼｰﾄ!$F$193)&lt;入力ｼｰﾄ!$O$3,"",MID(RIGHT(入力ｼｰﾄ!$F$193,入力ｼｰﾄ!$O$3),1,1))</f>
        <v/>
      </c>
      <c r="AU155" s="19" t="str">
        <f>IF(LEN(入力ｼｰﾄ!$F$193)&lt;入力ｼｰﾄ!$O$2,"",MID(RIGHT(入力ｼｰﾄ!$F$193,入力ｼｰﾄ!$O$2),1,1))</f>
        <v>0</v>
      </c>
      <c r="AV155" s="15" t="str">
        <f>IF(LEN(入力ｼｰﾄ!$F$194)&lt;入力ｼｰﾄ!$O$16,"",MID(RIGHT(入力ｼｰﾄ!$F$194,入力ｼｰﾄ!$O$16),1,1))</f>
        <v/>
      </c>
      <c r="AW155" s="16" t="str">
        <f>IF(LEN(入力ｼｰﾄ!$F$194)&lt;入力ｼｰﾄ!$O$15,"",MID(RIGHT(入力ｼｰﾄ!$F$194,入力ｼｰﾄ!$O$15),1,1))</f>
        <v/>
      </c>
      <c r="AX155" s="16" t="str">
        <f>IF(LEN(入力ｼｰﾄ!$F$194)&lt;入力ｼｰﾄ!$O$8,"",MID(RIGHT(入力ｼｰﾄ!$F$194,入力ｼｰﾄ!$O$8),1,1))</f>
        <v/>
      </c>
      <c r="AY155" s="17" t="str">
        <f>IF(LEN(入力ｼｰﾄ!$F$194)&lt;入力ｼｰﾄ!$O$7,"",MID(RIGHT(入力ｼｰﾄ!$F$194,入力ｼｰﾄ!$O$7),1,1))</f>
        <v/>
      </c>
      <c r="AZ155" s="16" t="str">
        <f>IF(LEN(入力ｼｰﾄ!$F$194)&lt;入力ｼｰﾄ!$O$6,"",MID(RIGHT(入力ｼｰﾄ!$F$194,入力ｼｰﾄ!$O$6),1,1))</f>
        <v/>
      </c>
      <c r="BA155" s="18" t="str">
        <f>IF(LEN(入力ｼｰﾄ!$F$194)&lt;入力ｼｰﾄ!$O$5,"",MID(RIGHT(入力ｼｰﾄ!$F$194,入力ｼｰﾄ!$O$5),1,1))</f>
        <v/>
      </c>
      <c r="BB155" s="16" t="str">
        <f>IF(LEN(入力ｼｰﾄ!$F$194)&lt;入力ｼｰﾄ!$O$4,"",MID(RIGHT(入力ｼｰﾄ!$F$194,入力ｼｰﾄ!$O$4),1,1))</f>
        <v/>
      </c>
      <c r="BC155" s="16" t="str">
        <f>IF(LEN(入力ｼｰﾄ!$F$194)&lt;入力ｼｰﾄ!$O$3,"",MID(RIGHT(入力ｼｰﾄ!$F$194,入力ｼｰﾄ!$O$3),1,1))</f>
        <v/>
      </c>
      <c r="BD155" s="16" t="str">
        <f>IF(LEN(入力ｼｰﾄ!$F$194)&lt;入力ｼｰﾄ!$O$2,"",MID(RIGHT(入力ｼｰﾄ!$F$194,入力ｼｰﾄ!$O$2),1,1))</f>
        <v>0</v>
      </c>
      <c r="BE155" s="252"/>
      <c r="BF155" s="253"/>
      <c r="BG155" s="253"/>
      <c r="BH155" s="254"/>
    </row>
    <row r="156" spans="1:62" ht="20.25" customHeight="1">
      <c r="A156" s="261">
        <f>入力ｼｰﾄ!$G$188</f>
        <v>0</v>
      </c>
      <c r="B156" s="259"/>
      <c r="C156" s="259"/>
      <c r="D156" s="259"/>
      <c r="E156" s="259"/>
      <c r="F156" s="259"/>
      <c r="G156" s="259"/>
      <c r="H156" s="259"/>
      <c r="I156" s="259"/>
      <c r="J156" s="260"/>
      <c r="K156" s="15" t="str">
        <f>IF(LEN(入力ｼｰﾄ!$G$189)&lt;入力ｼｰﾄ!$O$16,"",MID(RIGHT(入力ｼｰﾄ!$G$189,入力ｼｰﾄ!$O$16),1,1))</f>
        <v/>
      </c>
      <c r="L156" s="16" t="str">
        <f>IF(LEN(入力ｼｰﾄ!$G$189)&lt;入力ｼｰﾄ!$O$15,"",MID(RIGHT(入力ｼｰﾄ!$G$189,入力ｼｰﾄ!$O$15),1,1))</f>
        <v/>
      </c>
      <c r="M156" s="16" t="str">
        <f>IF(LEN(入力ｼｰﾄ!$G$189)&lt;入力ｼｰﾄ!$O$8,"",MID(RIGHT(入力ｼｰﾄ!$G$189,入力ｼｰﾄ!$O$8),1,1))</f>
        <v/>
      </c>
      <c r="N156" s="17" t="str">
        <f>IF(LEN(入力ｼｰﾄ!$G$189)&lt;入力ｼｰﾄ!$O$7,"",MID(RIGHT(入力ｼｰﾄ!$G$189,入力ｼｰﾄ!$O$7),1,1))</f>
        <v/>
      </c>
      <c r="O156" s="16" t="str">
        <f>IF(LEN(入力ｼｰﾄ!$G$189)&lt;入力ｼｰﾄ!$O$6,"",MID(RIGHT(入力ｼｰﾄ!$G$189,入力ｼｰﾄ!$O$6),1,1))</f>
        <v/>
      </c>
      <c r="P156" s="18" t="str">
        <f>IF(LEN(入力ｼｰﾄ!$G$189)&lt;入力ｼｰﾄ!$O$5,"",MID(RIGHT(入力ｼｰﾄ!$G$189,入力ｼｰﾄ!$O$5),1,1))</f>
        <v/>
      </c>
      <c r="Q156" s="16" t="str">
        <f>IF(LEN(入力ｼｰﾄ!$G$189)&lt;入力ｼｰﾄ!$O$4,"",MID(RIGHT(入力ｼｰﾄ!$G$189,入力ｼｰﾄ!$O$4),1,1))</f>
        <v/>
      </c>
      <c r="R156" s="16" t="str">
        <f>IF(LEN(入力ｼｰﾄ!$G$189)&lt;入力ｼｰﾄ!$O$3,"",MID(RIGHT(入力ｼｰﾄ!$G$189,入力ｼｰﾄ!$O$3),1,1))</f>
        <v/>
      </c>
      <c r="S156" s="19" t="str">
        <f>IF(LEN(入力ｼｰﾄ!$G$189)&lt;入力ｼｰﾄ!$O$2,"",MID(RIGHT(入力ｼｰﾄ!$G$189,入力ｼｰﾄ!$O$2),1,1))</f>
        <v/>
      </c>
      <c r="T156" s="15" t="str">
        <f>IF(LEN(入力ｼｰﾄ!$G$190)&lt;入力ｼｰﾄ!$O$16,"",MID(RIGHT(入力ｼｰﾄ!$G$190,入力ｼｰﾄ!$O$16),1,1))</f>
        <v/>
      </c>
      <c r="U156" s="16" t="str">
        <f>IF(LEN(入力ｼｰﾄ!$G$190)&lt;入力ｼｰﾄ!$O$15,"",MID(RIGHT(入力ｼｰﾄ!$G$190,入力ｼｰﾄ!$O$15),1,1))</f>
        <v/>
      </c>
      <c r="V156" s="16" t="str">
        <f>IF(LEN(入力ｼｰﾄ!$G$190)&lt;入力ｼｰﾄ!$O$8,"",MID(RIGHT(入力ｼｰﾄ!$G$190,入力ｼｰﾄ!$O$8),1,1))</f>
        <v/>
      </c>
      <c r="W156" s="17" t="str">
        <f>IF(LEN(入力ｼｰﾄ!$G$190)&lt;入力ｼｰﾄ!$O$7,"",MID(RIGHT(入力ｼｰﾄ!$G$190,入力ｼｰﾄ!$O$7),1,1))</f>
        <v/>
      </c>
      <c r="X156" s="16" t="str">
        <f>IF(LEN(入力ｼｰﾄ!$G$190)&lt;入力ｼｰﾄ!$O$6,"",MID(RIGHT(入力ｼｰﾄ!$G$190,入力ｼｰﾄ!$O$6),1,1))</f>
        <v/>
      </c>
      <c r="Y156" s="18" t="str">
        <f>IF(LEN(入力ｼｰﾄ!$G$190)&lt;入力ｼｰﾄ!$O$5,"",MID(RIGHT(入力ｼｰﾄ!$G$190,入力ｼｰﾄ!$O$5),1,1))</f>
        <v/>
      </c>
      <c r="Z156" s="16" t="str">
        <f>IF(LEN(入力ｼｰﾄ!$G$190)&lt;入力ｼｰﾄ!$O$4,"",MID(RIGHT(入力ｼｰﾄ!$G$190,入力ｼｰﾄ!$O$4),1,1))</f>
        <v/>
      </c>
      <c r="AA156" s="16" t="str">
        <f>IF(LEN(入力ｼｰﾄ!$G$190)&lt;入力ｼｰﾄ!$O$3,"",MID(RIGHT(入力ｼｰﾄ!$G$190,入力ｼｰﾄ!$O$3),1,1))</f>
        <v/>
      </c>
      <c r="AB156" s="19" t="str">
        <f>IF(LEN(入力ｼｰﾄ!$G$190)&lt;入力ｼｰﾄ!$O$2,"",MID(RIGHT(入力ｼｰﾄ!$G$190,入力ｼｰﾄ!$O$2),1,1))</f>
        <v/>
      </c>
      <c r="AC156" s="46" t="str">
        <f>IF(LEN(入力ｼｰﾄ!$G$191)&lt;入力ｼｰﾄ!$O$16,"",MID(RIGHT(入力ｼｰﾄ!$G$191,入力ｼｰﾄ!$O$16),1,1))</f>
        <v/>
      </c>
      <c r="AD156" s="47" t="str">
        <f>IF(LEN(入力ｼｰﾄ!$G$191)&lt;入力ｼｰﾄ!$O$15,"",MID(RIGHT(入力ｼｰﾄ!$G$191,入力ｼｰﾄ!$O$15),1,1))</f>
        <v/>
      </c>
      <c r="AE156" s="47" t="str">
        <f>IF(LEN(入力ｼｰﾄ!$G$191)&lt;入力ｼｰﾄ!$O$8,"",MID(RIGHT(入力ｼｰﾄ!$G$191,入力ｼｰﾄ!$O$8),1,1))</f>
        <v/>
      </c>
      <c r="AF156" s="48" t="str">
        <f>IF(LEN(入力ｼｰﾄ!$G$191)&lt;入力ｼｰﾄ!$O$7,"",MID(RIGHT(入力ｼｰﾄ!$G$191,入力ｼｰﾄ!$O$7),1,1))</f>
        <v/>
      </c>
      <c r="AG156" s="47" t="str">
        <f>IF(LEN(入力ｼｰﾄ!$G$191)&lt;入力ｼｰﾄ!$O$6,"",MID(RIGHT(入力ｼｰﾄ!$G$191,入力ｼｰﾄ!$O$6),1,1))</f>
        <v/>
      </c>
      <c r="AH156" s="49" t="str">
        <f>IF(LEN(入力ｼｰﾄ!$G$191)&lt;入力ｼｰﾄ!$O$5,"",MID(RIGHT(入力ｼｰﾄ!$G$191,入力ｼｰﾄ!$O$5),1,1))</f>
        <v/>
      </c>
      <c r="AI156" s="47" t="str">
        <f>IF(LEN(入力ｼｰﾄ!$G$191)&lt;入力ｼｰﾄ!$O$4,"",MID(RIGHT(入力ｼｰﾄ!$G$191,入力ｼｰﾄ!$O$4),1,1))</f>
        <v/>
      </c>
      <c r="AJ156" s="47" t="str">
        <f>IF(LEN(入力ｼｰﾄ!$G$191)&lt;入力ｼｰﾄ!$O$3,"",MID(RIGHT(入力ｼｰﾄ!$G$191,入力ｼｰﾄ!$O$3),1,1))</f>
        <v/>
      </c>
      <c r="AK156" s="54" t="str">
        <f>IF(LEN(入力ｼｰﾄ!$G$191)&lt;入力ｼｰﾄ!$O$2,"",MID(RIGHT(入力ｼｰﾄ!$G$191,入力ｼｰﾄ!$O$2),1,1))</f>
        <v/>
      </c>
      <c r="AL156" s="62">
        <f>+入力ｼｰﾄ!G$192</f>
        <v>0</v>
      </c>
      <c r="AM156" s="15" t="str">
        <f>IF(LEN(入力ｼｰﾄ!$G$193)&lt;入力ｼｰﾄ!$O$16,"",MID(RIGHT(入力ｼｰﾄ!$G$193,入力ｼｰﾄ!$O$16),1,1))</f>
        <v/>
      </c>
      <c r="AN156" s="16" t="str">
        <f>IF(LEN(入力ｼｰﾄ!$G$193)&lt;入力ｼｰﾄ!$O$15,"",MID(RIGHT(入力ｼｰﾄ!$G$193,入力ｼｰﾄ!$O$15),1,1))</f>
        <v/>
      </c>
      <c r="AO156" s="16" t="str">
        <f>IF(LEN(入力ｼｰﾄ!$G$193)&lt;入力ｼｰﾄ!$O$8,"",MID(RIGHT(入力ｼｰﾄ!$G$193,入力ｼｰﾄ!$O$8),1,1))</f>
        <v/>
      </c>
      <c r="AP156" s="17" t="str">
        <f>IF(LEN(入力ｼｰﾄ!$G$193)&lt;入力ｼｰﾄ!$O$7,"",MID(RIGHT(入力ｼｰﾄ!$G$193,入力ｼｰﾄ!$O$7),1,1))</f>
        <v/>
      </c>
      <c r="AQ156" s="16" t="str">
        <f>IF(LEN(入力ｼｰﾄ!$G$193)&lt;入力ｼｰﾄ!$O$6,"",MID(RIGHT(入力ｼｰﾄ!$G$193,入力ｼｰﾄ!$O$6),1,1))</f>
        <v/>
      </c>
      <c r="AR156" s="18" t="str">
        <f>IF(LEN(入力ｼｰﾄ!$G$193)&lt;入力ｼｰﾄ!$O$5,"",MID(RIGHT(入力ｼｰﾄ!$G$193,入力ｼｰﾄ!$O$5),1,1))</f>
        <v/>
      </c>
      <c r="AS156" s="16" t="str">
        <f>IF(LEN(入力ｼｰﾄ!$G$193)&lt;入力ｼｰﾄ!$O$4,"",MID(RIGHT(入力ｼｰﾄ!$G$193,入力ｼｰﾄ!$O$4),1,1))</f>
        <v/>
      </c>
      <c r="AT156" s="16" t="str">
        <f>IF(LEN(入力ｼｰﾄ!$G$193)&lt;入力ｼｰﾄ!$O$3,"",MID(RIGHT(入力ｼｰﾄ!$G$193,入力ｼｰﾄ!$O$3),1,1))</f>
        <v/>
      </c>
      <c r="AU156" s="19" t="str">
        <f>IF(LEN(入力ｼｰﾄ!$G$193)&lt;入力ｼｰﾄ!$O$2,"",MID(RIGHT(入力ｼｰﾄ!$G$193,入力ｼｰﾄ!$O$2),1,1))</f>
        <v>0</v>
      </c>
      <c r="AV156" s="15" t="str">
        <f>IF(LEN(入力ｼｰﾄ!$G$194)&lt;入力ｼｰﾄ!$O$16,"",MID(RIGHT(入力ｼｰﾄ!$G$194,入力ｼｰﾄ!$O$16),1,1))</f>
        <v/>
      </c>
      <c r="AW156" s="16" t="str">
        <f>IF(LEN(入力ｼｰﾄ!$G$194)&lt;入力ｼｰﾄ!$O$15,"",MID(RIGHT(入力ｼｰﾄ!$G$194,入力ｼｰﾄ!$O$15),1,1))</f>
        <v/>
      </c>
      <c r="AX156" s="16" t="str">
        <f>IF(LEN(入力ｼｰﾄ!$G$194)&lt;入力ｼｰﾄ!$O$8,"",MID(RIGHT(入力ｼｰﾄ!$G$194,入力ｼｰﾄ!$O$8),1,1))</f>
        <v/>
      </c>
      <c r="AY156" s="17" t="str">
        <f>IF(LEN(入力ｼｰﾄ!$G$194)&lt;入力ｼｰﾄ!$O$7,"",MID(RIGHT(入力ｼｰﾄ!$G$194,入力ｼｰﾄ!$O$7),1,1))</f>
        <v/>
      </c>
      <c r="AZ156" s="16" t="str">
        <f>IF(LEN(入力ｼｰﾄ!$G$194)&lt;入力ｼｰﾄ!$O$6,"",MID(RIGHT(入力ｼｰﾄ!$G$194,入力ｼｰﾄ!$O$6),1,1))</f>
        <v/>
      </c>
      <c r="BA156" s="18" t="str">
        <f>IF(LEN(入力ｼｰﾄ!$G$194)&lt;入力ｼｰﾄ!$O$5,"",MID(RIGHT(入力ｼｰﾄ!$G$194,入力ｼｰﾄ!$O$5),1,1))</f>
        <v/>
      </c>
      <c r="BB156" s="16" t="str">
        <f>IF(LEN(入力ｼｰﾄ!$G$194)&lt;入力ｼｰﾄ!$O$4,"",MID(RIGHT(入力ｼｰﾄ!$G$194,入力ｼｰﾄ!$O$4),1,1))</f>
        <v/>
      </c>
      <c r="BC156" s="16" t="str">
        <f>IF(LEN(入力ｼｰﾄ!$G$194)&lt;入力ｼｰﾄ!$O$3,"",MID(RIGHT(入力ｼｰﾄ!$G$194,入力ｼｰﾄ!$O$3),1,1))</f>
        <v/>
      </c>
      <c r="BD156" s="16" t="str">
        <f>IF(LEN(入力ｼｰﾄ!$G$194)&lt;入力ｼｰﾄ!$O$2,"",MID(RIGHT(入力ｼｰﾄ!$G$194,入力ｼｰﾄ!$O$2),1,1))</f>
        <v>0</v>
      </c>
      <c r="BE156" s="252"/>
      <c r="BF156" s="253"/>
      <c r="BG156" s="253"/>
      <c r="BH156" s="254"/>
    </row>
    <row r="157" spans="1:62" ht="20.25" customHeight="1" thickBot="1">
      <c r="A157" s="262" t="s">
        <v>13</v>
      </c>
      <c r="B157" s="263"/>
      <c r="C157" s="263"/>
      <c r="D157" s="263"/>
      <c r="E157" s="263"/>
      <c r="F157" s="263"/>
      <c r="G157" s="263"/>
      <c r="H157" s="263"/>
      <c r="I157" s="263"/>
      <c r="J157" s="264"/>
      <c r="K157" s="20" t="str">
        <f>IF(LEN(入力ｼｰﾄ!$H$189)&lt;入力ｼｰﾄ!$O$16,"",MID(RIGHT(入力ｼｰﾄ!$H$189,入力ｼｰﾄ!$O$16),1,1))</f>
        <v/>
      </c>
      <c r="L157" s="21" t="str">
        <f>IF(LEN(入力ｼｰﾄ!$H$189)&lt;入力ｼｰﾄ!$O$15,"",MID(RIGHT(入力ｼｰﾄ!$H$189,入力ｼｰﾄ!$O$15),1,1))</f>
        <v/>
      </c>
      <c r="M157" s="21" t="str">
        <f>IF(LEN(入力ｼｰﾄ!$H$189)&lt;入力ｼｰﾄ!$O$8,"",MID(RIGHT(入力ｼｰﾄ!$H$189,入力ｼｰﾄ!$O$8),1,1))</f>
        <v/>
      </c>
      <c r="N157" s="22" t="str">
        <f>IF(LEN(入力ｼｰﾄ!$H$189)&lt;入力ｼｰﾄ!$O$7,"",MID(RIGHT(入力ｼｰﾄ!$H$189,入力ｼｰﾄ!$O$7),1,1))</f>
        <v/>
      </c>
      <c r="O157" s="21" t="str">
        <f>IF(LEN(入力ｼｰﾄ!$H$189)&lt;入力ｼｰﾄ!$O$6,"",MID(RIGHT(入力ｼｰﾄ!$H$189,入力ｼｰﾄ!$O$6),1,1))</f>
        <v/>
      </c>
      <c r="P157" s="23" t="str">
        <f>IF(LEN(入力ｼｰﾄ!$H$189)&lt;入力ｼｰﾄ!$O$5,"",MID(RIGHT(入力ｼｰﾄ!$H$189,入力ｼｰﾄ!$O$5),1,1))</f>
        <v/>
      </c>
      <c r="Q157" s="21" t="str">
        <f>IF(LEN(入力ｼｰﾄ!$H$189)&lt;入力ｼｰﾄ!$O$4,"",MID(RIGHT(入力ｼｰﾄ!$H$189,入力ｼｰﾄ!$O$4),1,1))</f>
        <v/>
      </c>
      <c r="R157" s="21" t="str">
        <f>IF(LEN(入力ｼｰﾄ!$H$189)&lt;入力ｼｰﾄ!$O$3,"",MID(RIGHT(入力ｼｰﾄ!$H$189,入力ｼｰﾄ!$O$3),1,1))</f>
        <v/>
      </c>
      <c r="S157" s="24" t="str">
        <f>IF(LEN(入力ｼｰﾄ!$H$189)&lt;入力ｼｰﾄ!$O$2,"",MID(RIGHT(入力ｼｰﾄ!$H$189,入力ｼｰﾄ!$O$2),1,1))</f>
        <v>0</v>
      </c>
      <c r="T157" s="20" t="str">
        <f>IF(LEN(入力ｼｰﾄ!$H$190)&lt;入力ｼｰﾄ!$O$16,"",MID(RIGHT(入力ｼｰﾄ!$H$190,入力ｼｰﾄ!$O$16),1,1))</f>
        <v/>
      </c>
      <c r="U157" s="21" t="str">
        <f>IF(LEN(入力ｼｰﾄ!$H$190)&lt;入力ｼｰﾄ!$O$15,"",MID(RIGHT(入力ｼｰﾄ!$H$190,入力ｼｰﾄ!$O$15),1,1))</f>
        <v/>
      </c>
      <c r="V157" s="21" t="str">
        <f>IF(LEN(入力ｼｰﾄ!$H$190)&lt;入力ｼｰﾄ!$O$8,"",MID(RIGHT(入力ｼｰﾄ!$H$190,入力ｼｰﾄ!$O$8),1,1))</f>
        <v/>
      </c>
      <c r="W157" s="22" t="str">
        <f>IF(LEN(入力ｼｰﾄ!$H$190)&lt;入力ｼｰﾄ!$O$7,"",MID(RIGHT(入力ｼｰﾄ!$H$190,入力ｼｰﾄ!$O$7),1,1))</f>
        <v/>
      </c>
      <c r="X157" s="21" t="str">
        <f>IF(LEN(入力ｼｰﾄ!$H$190)&lt;入力ｼｰﾄ!$O$6,"",MID(RIGHT(入力ｼｰﾄ!$H$190,入力ｼｰﾄ!$O$6),1,1))</f>
        <v/>
      </c>
      <c r="Y157" s="23" t="str">
        <f>IF(LEN(入力ｼｰﾄ!$H$190)&lt;入力ｼｰﾄ!$O$5,"",MID(RIGHT(入力ｼｰﾄ!$H$190,入力ｼｰﾄ!$O$5),1,1))</f>
        <v/>
      </c>
      <c r="Z157" s="21" t="str">
        <f>IF(LEN(入力ｼｰﾄ!$H$190)&lt;入力ｼｰﾄ!$O$4,"",MID(RIGHT(入力ｼｰﾄ!$H$190,入力ｼｰﾄ!$O$4),1,1))</f>
        <v/>
      </c>
      <c r="AA157" s="21" t="str">
        <f>IF(LEN(入力ｼｰﾄ!$H$190)&lt;入力ｼｰﾄ!$O$3,"",MID(RIGHT(入力ｼｰﾄ!$H$190,入力ｼｰﾄ!$O$3),1,1))</f>
        <v/>
      </c>
      <c r="AB157" s="24" t="str">
        <f>IF(LEN(入力ｼｰﾄ!$H$190)&lt;入力ｼｰﾄ!$O$2,"",MID(RIGHT(入力ｼｰﾄ!$H$190,入力ｼｰﾄ!$O$2),1,1))</f>
        <v>0</v>
      </c>
      <c r="AC157" s="50" t="str">
        <f>IF(LEN(入力ｼｰﾄ!$H$191)&lt;入力ｼｰﾄ!$O$16,"",MID(RIGHT(入力ｼｰﾄ!$H$191,入力ｼｰﾄ!$O$16),1,1))</f>
        <v/>
      </c>
      <c r="AD157" s="51" t="str">
        <f>IF(LEN(入力ｼｰﾄ!$H$191)&lt;入力ｼｰﾄ!$O$15,"",MID(RIGHT(入力ｼｰﾄ!$H$191,入力ｼｰﾄ!$O$15),1,1))</f>
        <v/>
      </c>
      <c r="AE157" s="51" t="str">
        <f>IF(LEN(入力ｼｰﾄ!$H$191)&lt;入力ｼｰﾄ!$O$8,"",MID(RIGHT(入力ｼｰﾄ!$H$191,入力ｼｰﾄ!$O$8),1,1))</f>
        <v/>
      </c>
      <c r="AF157" s="52" t="str">
        <f>IF(LEN(入力ｼｰﾄ!$H$191)&lt;入力ｼｰﾄ!$O$7,"",MID(RIGHT(入力ｼｰﾄ!$H$191,入力ｼｰﾄ!$O$7),1,1))</f>
        <v/>
      </c>
      <c r="AG157" s="51" t="str">
        <f>IF(LEN(入力ｼｰﾄ!$H$191)&lt;入力ｼｰﾄ!$O$6,"",MID(RIGHT(入力ｼｰﾄ!$H$191,入力ｼｰﾄ!$O$6),1,1))</f>
        <v/>
      </c>
      <c r="AH157" s="53" t="str">
        <f>IF(LEN(入力ｼｰﾄ!$H$191)&lt;入力ｼｰﾄ!$O$5,"",MID(RIGHT(入力ｼｰﾄ!$H$191,入力ｼｰﾄ!$O$5),1,1))</f>
        <v/>
      </c>
      <c r="AI157" s="51" t="str">
        <f>IF(LEN(入力ｼｰﾄ!$H$191)&lt;入力ｼｰﾄ!$O$4,"",MID(RIGHT(入力ｼｰﾄ!$H$191,入力ｼｰﾄ!$O$4),1,1))</f>
        <v/>
      </c>
      <c r="AJ157" s="51" t="str">
        <f>IF(LEN(入力ｼｰﾄ!$H$191)&lt;入力ｼｰﾄ!$O$3,"",MID(RIGHT(入力ｼｰﾄ!$H$191,入力ｼｰﾄ!$O$3),1,1))</f>
        <v/>
      </c>
      <c r="AK157" s="55" t="str">
        <f>IF(LEN(入力ｼｰﾄ!$H$191)&lt;入力ｼｰﾄ!$O$2,"",MID(RIGHT(入力ｼｰﾄ!$H$191,入力ｼｰﾄ!$O$2),1,1))</f>
        <v>0</v>
      </c>
      <c r="AL157" s="51"/>
      <c r="AM157" s="20" t="str">
        <f>IF(LEN(入力ｼｰﾄ!$H$193)&lt;入力ｼｰﾄ!$O$16,"",MID(RIGHT(入力ｼｰﾄ!$H$193,入力ｼｰﾄ!$O$16),1,1))</f>
        <v/>
      </c>
      <c r="AN157" s="21" t="str">
        <f>IF(LEN(入力ｼｰﾄ!$H$193)&lt;入力ｼｰﾄ!$O$15,"",MID(RIGHT(入力ｼｰﾄ!$H$193,入力ｼｰﾄ!$O$15),1,1))</f>
        <v/>
      </c>
      <c r="AO157" s="21" t="str">
        <f>IF(LEN(入力ｼｰﾄ!$H$193)&lt;入力ｼｰﾄ!$O$8,"",MID(RIGHT(入力ｼｰﾄ!$H$193,入力ｼｰﾄ!$O$8),1,1))</f>
        <v/>
      </c>
      <c r="AP157" s="22" t="str">
        <f>IF(LEN(入力ｼｰﾄ!$H$193)&lt;入力ｼｰﾄ!$O$7,"",MID(RIGHT(入力ｼｰﾄ!$H$193,入力ｼｰﾄ!$O$7),1,1))</f>
        <v/>
      </c>
      <c r="AQ157" s="21" t="str">
        <f>IF(LEN(入力ｼｰﾄ!$H$193)&lt;入力ｼｰﾄ!$O$6,"",MID(RIGHT(入力ｼｰﾄ!$H$193,入力ｼｰﾄ!$O$6),1,1))</f>
        <v/>
      </c>
      <c r="AR157" s="23" t="str">
        <f>IF(LEN(入力ｼｰﾄ!$H$193)&lt;入力ｼｰﾄ!$O$5,"",MID(RIGHT(入力ｼｰﾄ!$H$193,入力ｼｰﾄ!$O$5),1,1))</f>
        <v/>
      </c>
      <c r="AS157" s="21" t="str">
        <f>IF(LEN(入力ｼｰﾄ!$H$193)&lt;入力ｼｰﾄ!$O$4,"",MID(RIGHT(入力ｼｰﾄ!$H$193,入力ｼｰﾄ!$O$4),1,1))</f>
        <v/>
      </c>
      <c r="AT157" s="21" t="str">
        <f>IF(LEN(入力ｼｰﾄ!$H$193)&lt;入力ｼｰﾄ!$O$3,"",MID(RIGHT(入力ｼｰﾄ!$H$193,入力ｼｰﾄ!$O$3),1,1))</f>
        <v/>
      </c>
      <c r="AU157" s="24" t="str">
        <f>IF(LEN(入力ｼｰﾄ!$H$193)&lt;入力ｼｰﾄ!$O$2,"",MID(RIGHT(入力ｼｰﾄ!$H$193,入力ｼｰﾄ!$O$2),1,1))</f>
        <v>0</v>
      </c>
      <c r="AV157" s="20" t="str">
        <f>IF(LEN(入力ｼｰﾄ!$H$194)&lt;入力ｼｰﾄ!$O$16,"",MID(RIGHT(入力ｼｰﾄ!$H$194,入力ｼｰﾄ!$O$16),1,1))</f>
        <v/>
      </c>
      <c r="AW157" s="21" t="str">
        <f>IF(LEN(入力ｼｰﾄ!$H$194)&lt;入力ｼｰﾄ!$O$15,"",MID(RIGHT(入力ｼｰﾄ!$H$194,入力ｼｰﾄ!$O$15),1,1))</f>
        <v/>
      </c>
      <c r="AX157" s="21" t="str">
        <f>IF(LEN(入力ｼｰﾄ!$H$194)&lt;入力ｼｰﾄ!$O$8,"",MID(RIGHT(入力ｼｰﾄ!$H$194,入力ｼｰﾄ!$O$8),1,1))</f>
        <v/>
      </c>
      <c r="AY157" s="22" t="str">
        <f>IF(LEN(入力ｼｰﾄ!$H$194)&lt;入力ｼｰﾄ!$O$7,"",MID(RIGHT(入力ｼｰﾄ!$H$194,入力ｼｰﾄ!$O$7),1,1))</f>
        <v/>
      </c>
      <c r="AZ157" s="21" t="str">
        <f>IF(LEN(入力ｼｰﾄ!$H$194)&lt;入力ｼｰﾄ!$O$6,"",MID(RIGHT(入力ｼｰﾄ!$H$194,入力ｼｰﾄ!$O$6),1,1))</f>
        <v/>
      </c>
      <c r="BA157" s="23" t="str">
        <f>IF(LEN(入力ｼｰﾄ!$H$194)&lt;入力ｼｰﾄ!$O$5,"",MID(RIGHT(入力ｼｰﾄ!$H$194,入力ｼｰﾄ!$O$5),1,1))</f>
        <v/>
      </c>
      <c r="BB157" s="21" t="str">
        <f>IF(LEN(入力ｼｰﾄ!$H$194)&lt;入力ｼｰﾄ!$O$4,"",MID(RIGHT(入力ｼｰﾄ!$H$194,入力ｼｰﾄ!$O$4),1,1))</f>
        <v/>
      </c>
      <c r="BC157" s="21" t="str">
        <f>IF(LEN(入力ｼｰﾄ!$H$194)&lt;入力ｼｰﾄ!$O$3,"",MID(RIGHT(入力ｼｰﾄ!$H$194,入力ｼｰﾄ!$O$3),1,1))</f>
        <v/>
      </c>
      <c r="BD157" s="21" t="str">
        <f>IF(LEN(入力ｼｰﾄ!$H$194)&lt;入力ｼｰﾄ!$O$2,"",MID(RIGHT(入力ｼｰﾄ!$H$194,入力ｼｰﾄ!$O$2),1,1))</f>
        <v>0</v>
      </c>
      <c r="BE157" s="255"/>
      <c r="BF157" s="256"/>
      <c r="BG157" s="256"/>
      <c r="BH157" s="257"/>
    </row>
    <row r="158" spans="1:62" ht="26.25" customHeight="1">
      <c r="A158" s="237" t="s">
        <v>2</v>
      </c>
      <c r="B158" s="238"/>
      <c r="C158" s="238"/>
      <c r="D158" s="238"/>
      <c r="E158" s="238"/>
      <c r="F158" s="239">
        <f>入力ｼｰﾄ!$D$196</f>
        <v>0</v>
      </c>
      <c r="G158" s="239"/>
      <c r="H158" s="239"/>
      <c r="I158" s="239"/>
      <c r="J158" s="239"/>
      <c r="K158" s="239"/>
      <c r="L158" s="239"/>
      <c r="M158" s="239"/>
      <c r="N158" s="239"/>
      <c r="O158" s="239"/>
      <c r="P158" s="239"/>
      <c r="Q158" s="239"/>
      <c r="R158" s="239"/>
      <c r="S158" s="239"/>
      <c r="T158" s="239"/>
      <c r="U158" s="239"/>
      <c r="V158" s="239"/>
      <c r="W158" s="239"/>
      <c r="X158" s="239"/>
      <c r="Y158" s="239"/>
      <c r="Z158" s="239"/>
      <c r="AA158" s="239"/>
      <c r="AB158" s="239"/>
      <c r="AC158" s="239"/>
      <c r="AD158" s="239"/>
      <c r="AE158" s="239"/>
      <c r="AF158" s="239"/>
      <c r="AG158" s="239"/>
      <c r="AH158" s="239"/>
      <c r="AI158" s="239"/>
      <c r="AJ158" s="239"/>
      <c r="AK158" s="240"/>
      <c r="AL158" s="57"/>
      <c r="AM158" s="238" t="s">
        <v>14</v>
      </c>
      <c r="AN158" s="238"/>
      <c r="AO158" s="238"/>
      <c r="AP158" s="238"/>
      <c r="AQ158" s="238"/>
      <c r="AR158" s="241">
        <f>入力ｼｰﾄ!$D$195</f>
        <v>0</v>
      </c>
      <c r="AS158" s="241"/>
      <c r="AT158" s="241"/>
      <c r="AU158" s="241"/>
      <c r="AV158" s="241"/>
      <c r="AW158" s="241"/>
      <c r="AX158" s="241"/>
      <c r="AY158" s="241"/>
      <c r="AZ158" s="241"/>
      <c r="BA158" s="241"/>
      <c r="BB158" s="241"/>
      <c r="BC158" s="241"/>
      <c r="BD158" s="241"/>
      <c r="BE158" s="242" t="s">
        <v>17</v>
      </c>
      <c r="BF158" s="243"/>
      <c r="BG158" s="243"/>
      <c r="BH158" s="244"/>
    </row>
    <row r="159" spans="1:62" ht="20.25" customHeight="1">
      <c r="A159" s="245" t="s">
        <v>12</v>
      </c>
      <c r="B159" s="246"/>
      <c r="C159" s="246"/>
      <c r="D159" s="246"/>
      <c r="E159" s="246"/>
      <c r="F159" s="246"/>
      <c r="G159" s="246"/>
      <c r="H159" s="246"/>
      <c r="I159" s="246"/>
      <c r="J159" s="247"/>
      <c r="K159" s="248" t="s">
        <v>15</v>
      </c>
      <c r="L159" s="246"/>
      <c r="M159" s="246"/>
      <c r="N159" s="246"/>
      <c r="O159" s="246"/>
      <c r="P159" s="246"/>
      <c r="Q159" s="246"/>
      <c r="R159" s="246"/>
      <c r="S159" s="247"/>
      <c r="T159" s="248" t="s">
        <v>36</v>
      </c>
      <c r="U159" s="246"/>
      <c r="V159" s="246"/>
      <c r="W159" s="246"/>
      <c r="X159" s="246"/>
      <c r="Y159" s="246"/>
      <c r="Z159" s="246"/>
      <c r="AA159" s="246"/>
      <c r="AB159" s="247"/>
      <c r="AC159" s="248" t="s">
        <v>6</v>
      </c>
      <c r="AD159" s="246"/>
      <c r="AE159" s="246"/>
      <c r="AF159" s="246"/>
      <c r="AG159" s="246"/>
      <c r="AH159" s="246"/>
      <c r="AI159" s="246"/>
      <c r="AJ159" s="246"/>
      <c r="AK159" s="247"/>
      <c r="AL159" s="61" t="s">
        <v>141</v>
      </c>
      <c r="AM159" s="248" t="s">
        <v>11</v>
      </c>
      <c r="AN159" s="246"/>
      <c r="AO159" s="246"/>
      <c r="AP159" s="246"/>
      <c r="AQ159" s="246"/>
      <c r="AR159" s="246"/>
      <c r="AS159" s="246"/>
      <c r="AT159" s="246"/>
      <c r="AU159" s="247"/>
      <c r="AV159" s="248" t="s">
        <v>16</v>
      </c>
      <c r="AW159" s="246"/>
      <c r="AX159" s="246"/>
      <c r="AY159" s="246"/>
      <c r="AZ159" s="246"/>
      <c r="BA159" s="246"/>
      <c r="BB159" s="246"/>
      <c r="BC159" s="246"/>
      <c r="BD159" s="247"/>
      <c r="BE159" s="249">
        <f>入力ｼｰﾄ!I195</f>
        <v>0</v>
      </c>
      <c r="BF159" s="250"/>
      <c r="BG159" s="250"/>
      <c r="BH159" s="251"/>
    </row>
    <row r="160" spans="1:62" ht="20.25" customHeight="1">
      <c r="A160" s="258">
        <f>入力ｼｰﾄ!$D$197</f>
        <v>0</v>
      </c>
      <c r="B160" s="259"/>
      <c r="C160" s="259"/>
      <c r="D160" s="259"/>
      <c r="E160" s="259"/>
      <c r="F160" s="259"/>
      <c r="G160" s="259"/>
      <c r="H160" s="259"/>
      <c r="I160" s="259"/>
      <c r="J160" s="260"/>
      <c r="K160" s="15" t="str">
        <f>IF(LEN(入力ｼｰﾄ!$D$198)&lt;入力ｼｰﾄ!$O$16,"",MID(RIGHT(入力ｼｰﾄ!$D$198,入力ｼｰﾄ!$O$16),1,1))</f>
        <v/>
      </c>
      <c r="L160" s="16" t="str">
        <f>IF(LEN(入力ｼｰﾄ!$D$198)&lt;入力ｼｰﾄ!$O$15,"",MID(RIGHT(入力ｼｰﾄ!$D$198,入力ｼｰﾄ!$O$15),1,1))</f>
        <v/>
      </c>
      <c r="M160" s="16" t="str">
        <f>IF(LEN(入力ｼｰﾄ!$D$198)&lt;入力ｼｰﾄ!$O$8,"",MID(RIGHT(入力ｼｰﾄ!$D$198,入力ｼｰﾄ!$O$8),1,1))</f>
        <v/>
      </c>
      <c r="N160" s="17" t="str">
        <f>IF(LEN(入力ｼｰﾄ!$D$198)&lt;入力ｼｰﾄ!$O$7,"",MID(RIGHT(入力ｼｰﾄ!$D$198,入力ｼｰﾄ!$O$7),1,1))</f>
        <v/>
      </c>
      <c r="O160" s="16" t="str">
        <f>IF(LEN(入力ｼｰﾄ!$D$198)&lt;入力ｼｰﾄ!$O$6,"",MID(RIGHT(入力ｼｰﾄ!$D$198,入力ｼｰﾄ!$O$6),1,1))</f>
        <v/>
      </c>
      <c r="P160" s="18" t="str">
        <f>IF(LEN(入力ｼｰﾄ!$D$198)&lt;入力ｼｰﾄ!$O$5,"",MID(RIGHT(入力ｼｰﾄ!$D$198,入力ｼｰﾄ!$O$5),1,1))</f>
        <v/>
      </c>
      <c r="Q160" s="16" t="str">
        <f>IF(LEN(入力ｼｰﾄ!$D$198)&lt;入力ｼｰﾄ!$O$4,"",MID(RIGHT(入力ｼｰﾄ!$D$198,入力ｼｰﾄ!$O$4),1,1))</f>
        <v/>
      </c>
      <c r="R160" s="16" t="str">
        <f>IF(LEN(入力ｼｰﾄ!$D$198)&lt;入力ｼｰﾄ!$O$3,"",MID(RIGHT(入力ｼｰﾄ!$D$198,入力ｼｰﾄ!$O$3),1,1))</f>
        <v/>
      </c>
      <c r="S160" s="19" t="str">
        <f>IF(LEN(入力ｼｰﾄ!$D$198)&lt;入力ｼｰﾄ!$O$2,"",MID(RIGHT(入力ｼｰﾄ!$D$198,入力ｼｰﾄ!$O$2),1,1))</f>
        <v/>
      </c>
      <c r="T160" s="15" t="str">
        <f>IF(LEN(入力ｼｰﾄ!$D$199)&lt;入力ｼｰﾄ!$O$16,"",MID(RIGHT(入力ｼｰﾄ!$D$199,入力ｼｰﾄ!$O$16),1,1))</f>
        <v/>
      </c>
      <c r="U160" s="16" t="str">
        <f>IF(LEN(入力ｼｰﾄ!$D$199)&lt;入力ｼｰﾄ!$O$15,"",MID(RIGHT(入力ｼｰﾄ!$D$199,入力ｼｰﾄ!$O$15),1,1))</f>
        <v/>
      </c>
      <c r="V160" s="16" t="str">
        <f>IF(LEN(入力ｼｰﾄ!$D$199)&lt;入力ｼｰﾄ!$O$8,"",MID(RIGHT(入力ｼｰﾄ!$D$199,入力ｼｰﾄ!$O$8),1,1))</f>
        <v/>
      </c>
      <c r="W160" s="17" t="str">
        <f>IF(LEN(入力ｼｰﾄ!$D$199)&lt;入力ｼｰﾄ!$O$7,"",MID(RIGHT(入力ｼｰﾄ!$D$199,入力ｼｰﾄ!$O$7),1,1))</f>
        <v/>
      </c>
      <c r="X160" s="16" t="str">
        <f>IF(LEN(入力ｼｰﾄ!$D$199)&lt;入力ｼｰﾄ!$O$6,"",MID(RIGHT(入力ｼｰﾄ!$D$199,入力ｼｰﾄ!$O$6),1,1))</f>
        <v/>
      </c>
      <c r="Y160" s="18" t="str">
        <f>IF(LEN(入力ｼｰﾄ!$D$199)&lt;入力ｼｰﾄ!$O$5,"",MID(RIGHT(入力ｼｰﾄ!$D$199,入力ｼｰﾄ!$O$5),1,1))</f>
        <v/>
      </c>
      <c r="Z160" s="16" t="str">
        <f>IF(LEN(入力ｼｰﾄ!$D$199)&lt;入力ｼｰﾄ!$O$4,"",MID(RIGHT(入力ｼｰﾄ!$D$199,入力ｼｰﾄ!$O$4),1,1))</f>
        <v/>
      </c>
      <c r="AA160" s="16" t="str">
        <f>IF(LEN(入力ｼｰﾄ!$D$199)&lt;入力ｼｰﾄ!$O$3,"",MID(RIGHT(入力ｼｰﾄ!$D$199,入力ｼｰﾄ!$O$3),1,1))</f>
        <v/>
      </c>
      <c r="AB160" s="19" t="str">
        <f>IF(LEN(入力ｼｰﾄ!$D$199)&lt;入力ｼｰﾄ!$O$2,"",MID(RIGHT(入力ｼｰﾄ!$D$199,入力ｼｰﾄ!$O$2),1,1))</f>
        <v/>
      </c>
      <c r="AC160" s="46" t="str">
        <f>IF(LEN(入力ｼｰﾄ!$D$200)&lt;入力ｼｰﾄ!$O$16,"",MID(RIGHT(入力ｼｰﾄ!$D$200,入力ｼｰﾄ!$O$16),1,1))</f>
        <v/>
      </c>
      <c r="AD160" s="47" t="str">
        <f>IF(LEN(入力ｼｰﾄ!$D$200)&lt;入力ｼｰﾄ!$O$15,"",MID(RIGHT(入力ｼｰﾄ!$D$200,入力ｼｰﾄ!$O$15),1,1))</f>
        <v/>
      </c>
      <c r="AE160" s="47" t="str">
        <f>IF(LEN(入力ｼｰﾄ!$D$200)&lt;入力ｼｰﾄ!$O$8,"",MID(RIGHT(入力ｼｰﾄ!$D$200,入力ｼｰﾄ!$O$8),1,1))</f>
        <v/>
      </c>
      <c r="AF160" s="48" t="str">
        <f>IF(LEN(入力ｼｰﾄ!$D$200)&lt;入力ｼｰﾄ!$O$7,"",MID(RIGHT(入力ｼｰﾄ!$D$200,入力ｼｰﾄ!$O$7),1,1))</f>
        <v/>
      </c>
      <c r="AG160" s="47" t="str">
        <f>IF(LEN(入力ｼｰﾄ!$D$200)&lt;入力ｼｰﾄ!$O$6,"",MID(RIGHT(入力ｼｰﾄ!$D$200,入力ｼｰﾄ!$O$6),1,1))</f>
        <v/>
      </c>
      <c r="AH160" s="49" t="str">
        <f>IF(LEN(入力ｼｰﾄ!$D$200)&lt;入力ｼｰﾄ!$O$5,"",MID(RIGHT(入力ｼｰﾄ!$D$200,入力ｼｰﾄ!$O$5),1,1))</f>
        <v/>
      </c>
      <c r="AI160" s="47" t="str">
        <f>IF(LEN(入力ｼｰﾄ!$D$200)&lt;入力ｼｰﾄ!$O$4,"",MID(RIGHT(入力ｼｰﾄ!$D$200,入力ｼｰﾄ!$O$4),1,1))</f>
        <v/>
      </c>
      <c r="AJ160" s="47" t="str">
        <f>IF(LEN(入力ｼｰﾄ!$D$200)&lt;入力ｼｰﾄ!$O$3,"",MID(RIGHT(入力ｼｰﾄ!$D$200,入力ｼｰﾄ!$O$3),1,1))</f>
        <v/>
      </c>
      <c r="AK160" s="54" t="str">
        <f>IF(LEN(入力ｼｰﾄ!$D$200)&lt;入力ｼｰﾄ!$O$2,"",MID(RIGHT(入力ｼｰﾄ!$D$200,入力ｼｰﾄ!$O$2),1,1))</f>
        <v/>
      </c>
      <c r="AL160" s="62">
        <f>+入力ｼｰﾄ!D$201</f>
        <v>0</v>
      </c>
      <c r="AM160" s="15" t="str">
        <f>IF(LEN(入力ｼｰﾄ!$D$202)&lt;入力ｼｰﾄ!$O$16,"",MID(RIGHT(入力ｼｰﾄ!$D$202,入力ｼｰﾄ!$O$16),1,1))</f>
        <v/>
      </c>
      <c r="AN160" s="16" t="str">
        <f>IF(LEN(入力ｼｰﾄ!$D$202)&lt;入力ｼｰﾄ!$O$15,"",MID(RIGHT(入力ｼｰﾄ!$D$202,入力ｼｰﾄ!$O$15),1,1))</f>
        <v/>
      </c>
      <c r="AO160" s="16" t="str">
        <f>IF(LEN(入力ｼｰﾄ!$D$202)&lt;入力ｼｰﾄ!$O$8,"",MID(RIGHT(入力ｼｰﾄ!$D$202,入力ｼｰﾄ!$O$8),1,1))</f>
        <v/>
      </c>
      <c r="AP160" s="17" t="str">
        <f>IF(LEN(入力ｼｰﾄ!$D$202)&lt;入力ｼｰﾄ!$O$7,"",MID(RIGHT(入力ｼｰﾄ!$D$202,入力ｼｰﾄ!$O$7),1,1))</f>
        <v/>
      </c>
      <c r="AQ160" s="16" t="str">
        <f>IF(LEN(入力ｼｰﾄ!$D$202)&lt;入力ｼｰﾄ!$O$6,"",MID(RIGHT(入力ｼｰﾄ!$D$202,入力ｼｰﾄ!$O$6),1,1))</f>
        <v/>
      </c>
      <c r="AR160" s="18" t="str">
        <f>IF(LEN(入力ｼｰﾄ!$D$202)&lt;入力ｼｰﾄ!$O$5,"",MID(RIGHT(入力ｼｰﾄ!$D$202,入力ｼｰﾄ!$O$5),1,1))</f>
        <v/>
      </c>
      <c r="AS160" s="16" t="str">
        <f>IF(LEN(入力ｼｰﾄ!$D$202)&lt;入力ｼｰﾄ!$O$4,"",MID(RIGHT(入力ｼｰﾄ!$D$202,入力ｼｰﾄ!$O$4),1,1))</f>
        <v/>
      </c>
      <c r="AT160" s="16" t="str">
        <f>IF(LEN(入力ｼｰﾄ!$D$202)&lt;入力ｼｰﾄ!$O$3,"",MID(RIGHT(入力ｼｰﾄ!$D$202,入力ｼｰﾄ!$O$3),1,1))</f>
        <v/>
      </c>
      <c r="AU160" s="19" t="str">
        <f>IF(LEN(入力ｼｰﾄ!$D$202)&lt;入力ｼｰﾄ!$O$2,"",MID(RIGHT(入力ｼｰﾄ!$D$202,入力ｼｰﾄ!$O$2),1,1))</f>
        <v>0</v>
      </c>
      <c r="AV160" s="15" t="str">
        <f>IF(LEN(入力ｼｰﾄ!$D$203)&lt;入力ｼｰﾄ!$O$16,"",MID(RIGHT(入力ｼｰﾄ!$D$203,入力ｼｰﾄ!$O$16),1,1))</f>
        <v/>
      </c>
      <c r="AW160" s="16" t="str">
        <f>IF(LEN(入力ｼｰﾄ!$D$203)&lt;入力ｼｰﾄ!$O$15,"",MID(RIGHT(入力ｼｰﾄ!$D$203,入力ｼｰﾄ!$O$15),1,1))</f>
        <v/>
      </c>
      <c r="AX160" s="16" t="str">
        <f>IF(LEN(入力ｼｰﾄ!$D$203)&lt;入力ｼｰﾄ!$O$8,"",MID(RIGHT(入力ｼｰﾄ!$D$203,入力ｼｰﾄ!$O$8),1,1))</f>
        <v/>
      </c>
      <c r="AY160" s="17" t="str">
        <f>IF(LEN(入力ｼｰﾄ!$D$203)&lt;入力ｼｰﾄ!$O$7,"",MID(RIGHT(入力ｼｰﾄ!$D$203,入力ｼｰﾄ!$O$7),1,1))</f>
        <v/>
      </c>
      <c r="AZ160" s="16" t="str">
        <f>IF(LEN(入力ｼｰﾄ!$D$203)&lt;入力ｼｰﾄ!$O$6,"",MID(RIGHT(入力ｼｰﾄ!$D$203,入力ｼｰﾄ!$O$6),1,1))</f>
        <v/>
      </c>
      <c r="BA160" s="18" t="str">
        <f>IF(LEN(入力ｼｰﾄ!$D$203)&lt;入力ｼｰﾄ!$O$5,"",MID(RIGHT(入力ｼｰﾄ!$D$203,入力ｼｰﾄ!$O$5),1,1))</f>
        <v/>
      </c>
      <c r="BB160" s="16" t="str">
        <f>IF(LEN(入力ｼｰﾄ!$D$203)&lt;入力ｼｰﾄ!$O$4,"",MID(RIGHT(入力ｼｰﾄ!$D$203,入力ｼｰﾄ!$O$4),1,1))</f>
        <v/>
      </c>
      <c r="BC160" s="16" t="str">
        <f>IF(LEN(入力ｼｰﾄ!$D$203)&lt;入力ｼｰﾄ!$O$3,"",MID(RIGHT(入力ｼｰﾄ!$D$203,入力ｼｰﾄ!$O$3),1,1))</f>
        <v/>
      </c>
      <c r="BD160" s="16" t="str">
        <f>IF(LEN(入力ｼｰﾄ!$D$203)&lt;入力ｼｰﾄ!$O$2,"",MID(RIGHT(入力ｼｰﾄ!$D$203,入力ｼｰﾄ!$O$2),1,1))</f>
        <v>0</v>
      </c>
      <c r="BE160" s="252"/>
      <c r="BF160" s="253"/>
      <c r="BG160" s="253"/>
      <c r="BH160" s="254"/>
    </row>
    <row r="161" spans="1:62" ht="20.25" customHeight="1">
      <c r="A161" s="261">
        <f>入力ｼｰﾄ!$E$197</f>
        <v>0</v>
      </c>
      <c r="B161" s="259"/>
      <c r="C161" s="259"/>
      <c r="D161" s="259"/>
      <c r="E161" s="259"/>
      <c r="F161" s="259"/>
      <c r="G161" s="259"/>
      <c r="H161" s="259"/>
      <c r="I161" s="259"/>
      <c r="J161" s="260"/>
      <c r="K161" s="15" t="str">
        <f>IF(LEN(入力ｼｰﾄ!$E$198)&lt;入力ｼｰﾄ!$O$16,"",MID(RIGHT(入力ｼｰﾄ!$E$198,入力ｼｰﾄ!$O$16),1,1))</f>
        <v/>
      </c>
      <c r="L161" s="16" t="str">
        <f>IF(LEN(入力ｼｰﾄ!$E$198)&lt;入力ｼｰﾄ!$O$15,"",MID(RIGHT(入力ｼｰﾄ!$E$198,入力ｼｰﾄ!$O$15),1,1))</f>
        <v/>
      </c>
      <c r="M161" s="16" t="str">
        <f>IF(LEN(入力ｼｰﾄ!$E$198)&lt;入力ｼｰﾄ!$O$8,"",MID(RIGHT(入力ｼｰﾄ!$E$198,入力ｼｰﾄ!$O$8),1,1))</f>
        <v/>
      </c>
      <c r="N161" s="17" t="str">
        <f>IF(LEN(入力ｼｰﾄ!$E$198)&lt;入力ｼｰﾄ!$O$7,"",MID(RIGHT(入力ｼｰﾄ!$E$198,入力ｼｰﾄ!$O$7),1,1))</f>
        <v/>
      </c>
      <c r="O161" s="16" t="str">
        <f>IF(LEN(入力ｼｰﾄ!$E$198)&lt;入力ｼｰﾄ!$O$6,"",MID(RIGHT(入力ｼｰﾄ!$E$198,入力ｼｰﾄ!$O$6),1,1))</f>
        <v/>
      </c>
      <c r="P161" s="18" t="str">
        <f>IF(LEN(入力ｼｰﾄ!$E$198)&lt;入力ｼｰﾄ!$O$5,"",MID(RIGHT(入力ｼｰﾄ!$E$198,入力ｼｰﾄ!$O$5),1,1))</f>
        <v/>
      </c>
      <c r="Q161" s="16" t="str">
        <f>IF(LEN(入力ｼｰﾄ!$E$198)&lt;入力ｼｰﾄ!$O$4,"",MID(RIGHT(入力ｼｰﾄ!$E$198,入力ｼｰﾄ!$O$4),1,1))</f>
        <v/>
      </c>
      <c r="R161" s="16" t="str">
        <f>IF(LEN(入力ｼｰﾄ!$E$198)&lt;入力ｼｰﾄ!$O$3,"",MID(RIGHT(入力ｼｰﾄ!$E$198,入力ｼｰﾄ!$O$3),1,1))</f>
        <v/>
      </c>
      <c r="S161" s="19" t="str">
        <f>IF(LEN(入力ｼｰﾄ!$E$198)&lt;入力ｼｰﾄ!$O$2,"",MID(RIGHT(入力ｼｰﾄ!$E$198,入力ｼｰﾄ!$O$2),1,1))</f>
        <v/>
      </c>
      <c r="T161" s="15" t="str">
        <f>IF(LEN(入力ｼｰﾄ!$E$199)&lt;入力ｼｰﾄ!$O$16,"",MID(RIGHT(入力ｼｰﾄ!$E$199,入力ｼｰﾄ!$O$16),1,1))</f>
        <v/>
      </c>
      <c r="U161" s="16" t="str">
        <f>IF(LEN(入力ｼｰﾄ!$E$199)&lt;入力ｼｰﾄ!$O$15,"",MID(RIGHT(入力ｼｰﾄ!$E$199,入力ｼｰﾄ!$O$15),1,1))</f>
        <v/>
      </c>
      <c r="V161" s="16" t="str">
        <f>IF(LEN(入力ｼｰﾄ!$E$199)&lt;入力ｼｰﾄ!$O$8,"",MID(RIGHT(入力ｼｰﾄ!$E$199,入力ｼｰﾄ!$O$8),1,1))</f>
        <v/>
      </c>
      <c r="W161" s="17" t="str">
        <f>IF(LEN(入力ｼｰﾄ!$E$199)&lt;入力ｼｰﾄ!$O$7,"",MID(RIGHT(入力ｼｰﾄ!$E$199,入力ｼｰﾄ!$O$7),1,1))</f>
        <v/>
      </c>
      <c r="X161" s="16" t="str">
        <f>IF(LEN(入力ｼｰﾄ!$E$199)&lt;入力ｼｰﾄ!$O$6,"",MID(RIGHT(入力ｼｰﾄ!$E$199,入力ｼｰﾄ!$O$6),1,1))</f>
        <v/>
      </c>
      <c r="Y161" s="18" t="str">
        <f>IF(LEN(入力ｼｰﾄ!$E$199)&lt;入力ｼｰﾄ!$O$5,"",MID(RIGHT(入力ｼｰﾄ!$E$199,入力ｼｰﾄ!$O$5),1,1))</f>
        <v/>
      </c>
      <c r="Z161" s="16" t="str">
        <f>IF(LEN(入力ｼｰﾄ!$E$199)&lt;入力ｼｰﾄ!$O$4,"",MID(RIGHT(入力ｼｰﾄ!$E$199,入力ｼｰﾄ!$O$4),1,1))</f>
        <v/>
      </c>
      <c r="AA161" s="16" t="str">
        <f>IF(LEN(入力ｼｰﾄ!$E$199)&lt;入力ｼｰﾄ!$O$3,"",MID(RIGHT(入力ｼｰﾄ!$E$199,入力ｼｰﾄ!$O$3),1,1))</f>
        <v/>
      </c>
      <c r="AB161" s="19" t="str">
        <f>IF(LEN(入力ｼｰﾄ!$E$199)&lt;入力ｼｰﾄ!$O$2,"",MID(RIGHT(入力ｼｰﾄ!$E$199,入力ｼｰﾄ!$O$2),1,1))</f>
        <v/>
      </c>
      <c r="AC161" s="46" t="str">
        <f>IF(LEN(入力ｼｰﾄ!$E$200)&lt;入力ｼｰﾄ!$O$16,"",MID(RIGHT(入力ｼｰﾄ!$E$200,入力ｼｰﾄ!$O$16),1,1))</f>
        <v/>
      </c>
      <c r="AD161" s="47" t="str">
        <f>IF(LEN(入力ｼｰﾄ!$E$200)&lt;入力ｼｰﾄ!$O$15,"",MID(RIGHT(入力ｼｰﾄ!$E$200,入力ｼｰﾄ!$O$15),1,1))</f>
        <v/>
      </c>
      <c r="AE161" s="47" t="str">
        <f>IF(LEN(入力ｼｰﾄ!$E$200)&lt;入力ｼｰﾄ!$O$8,"",MID(RIGHT(入力ｼｰﾄ!$E$200,入力ｼｰﾄ!$O$8),1,1))</f>
        <v/>
      </c>
      <c r="AF161" s="48" t="str">
        <f>IF(LEN(入力ｼｰﾄ!$E$200)&lt;入力ｼｰﾄ!$O$7,"",MID(RIGHT(入力ｼｰﾄ!$E$200,入力ｼｰﾄ!$O$7),1,1))</f>
        <v/>
      </c>
      <c r="AG161" s="47" t="str">
        <f>IF(LEN(入力ｼｰﾄ!$E$200)&lt;入力ｼｰﾄ!$O$6,"",MID(RIGHT(入力ｼｰﾄ!$E$200,入力ｼｰﾄ!$O$6),1,1))</f>
        <v/>
      </c>
      <c r="AH161" s="49" t="str">
        <f>IF(LEN(入力ｼｰﾄ!$E$200)&lt;入力ｼｰﾄ!$O$5,"",MID(RIGHT(入力ｼｰﾄ!$E$200,入力ｼｰﾄ!$O$5),1,1))</f>
        <v/>
      </c>
      <c r="AI161" s="47" t="str">
        <f>IF(LEN(入力ｼｰﾄ!$E$200)&lt;入力ｼｰﾄ!$O$4,"",MID(RIGHT(入力ｼｰﾄ!$E$200,入力ｼｰﾄ!$O$4),1,1))</f>
        <v/>
      </c>
      <c r="AJ161" s="47" t="str">
        <f>IF(LEN(入力ｼｰﾄ!$E$200)&lt;入力ｼｰﾄ!$O$3,"",MID(RIGHT(入力ｼｰﾄ!$E$200,入力ｼｰﾄ!$O$3),1,1))</f>
        <v/>
      </c>
      <c r="AK161" s="54" t="str">
        <f>IF(LEN(入力ｼｰﾄ!$E$200)&lt;入力ｼｰﾄ!$O$2,"",MID(RIGHT(入力ｼｰﾄ!$E$200,入力ｼｰﾄ!$O$2),1,1))</f>
        <v/>
      </c>
      <c r="AL161" s="62">
        <f>+入力ｼｰﾄ!E$201</f>
        <v>0</v>
      </c>
      <c r="AM161" s="15" t="str">
        <f>IF(LEN(入力ｼｰﾄ!$E$202)&lt;入力ｼｰﾄ!$O$16,"",MID(RIGHT(入力ｼｰﾄ!$E$202,入力ｼｰﾄ!$O$16),1,1))</f>
        <v/>
      </c>
      <c r="AN161" s="16" t="str">
        <f>IF(LEN(入力ｼｰﾄ!$E$202)&lt;入力ｼｰﾄ!$O$15,"",MID(RIGHT(入力ｼｰﾄ!$E$202,入力ｼｰﾄ!$O$15),1,1))</f>
        <v/>
      </c>
      <c r="AO161" s="16" t="str">
        <f>IF(LEN(入力ｼｰﾄ!$E$202)&lt;入力ｼｰﾄ!$O$8,"",MID(RIGHT(入力ｼｰﾄ!$E$202,入力ｼｰﾄ!$O$8),1,1))</f>
        <v/>
      </c>
      <c r="AP161" s="17" t="str">
        <f>IF(LEN(入力ｼｰﾄ!$E$202)&lt;入力ｼｰﾄ!$O$7,"",MID(RIGHT(入力ｼｰﾄ!$E$202,入力ｼｰﾄ!$O$7),1,1))</f>
        <v/>
      </c>
      <c r="AQ161" s="16" t="str">
        <f>IF(LEN(入力ｼｰﾄ!$E$202)&lt;入力ｼｰﾄ!$O$6,"",MID(RIGHT(入力ｼｰﾄ!$E$202,入力ｼｰﾄ!$O$6),1,1))</f>
        <v/>
      </c>
      <c r="AR161" s="18" t="str">
        <f>IF(LEN(入力ｼｰﾄ!$E$202)&lt;入力ｼｰﾄ!$O$5,"",MID(RIGHT(入力ｼｰﾄ!$E$202,入力ｼｰﾄ!$O$5),1,1))</f>
        <v/>
      </c>
      <c r="AS161" s="16" t="str">
        <f>IF(LEN(入力ｼｰﾄ!$E$202)&lt;入力ｼｰﾄ!$O$4,"",MID(RIGHT(入力ｼｰﾄ!$E$202,入力ｼｰﾄ!$O$4),1,1))</f>
        <v/>
      </c>
      <c r="AT161" s="16" t="str">
        <f>IF(LEN(入力ｼｰﾄ!$E$202)&lt;入力ｼｰﾄ!$O$3,"",MID(RIGHT(入力ｼｰﾄ!$E$202,入力ｼｰﾄ!$O$3),1,1))</f>
        <v/>
      </c>
      <c r="AU161" s="19" t="str">
        <f>IF(LEN(入力ｼｰﾄ!$E$202)&lt;入力ｼｰﾄ!$O$2,"",MID(RIGHT(入力ｼｰﾄ!$E$202,入力ｼｰﾄ!$O$2),1,1))</f>
        <v>0</v>
      </c>
      <c r="AV161" s="15" t="str">
        <f>IF(LEN(入力ｼｰﾄ!$E$203)&lt;入力ｼｰﾄ!$O$16,"",MID(RIGHT(入力ｼｰﾄ!$E$203,入力ｼｰﾄ!$O$16),1,1))</f>
        <v/>
      </c>
      <c r="AW161" s="16" t="str">
        <f>IF(LEN(入力ｼｰﾄ!$E$203)&lt;入力ｼｰﾄ!$O$15,"",MID(RIGHT(入力ｼｰﾄ!$E$203,入力ｼｰﾄ!$O$15),1,1))</f>
        <v/>
      </c>
      <c r="AX161" s="16" t="str">
        <f>IF(LEN(入力ｼｰﾄ!$E$203)&lt;入力ｼｰﾄ!$O$8,"",MID(RIGHT(入力ｼｰﾄ!$E$203,入力ｼｰﾄ!$O$8),1,1))</f>
        <v/>
      </c>
      <c r="AY161" s="17" t="str">
        <f>IF(LEN(入力ｼｰﾄ!$E$203)&lt;入力ｼｰﾄ!$O$7,"",MID(RIGHT(入力ｼｰﾄ!$E$203,入力ｼｰﾄ!$O$7),1,1))</f>
        <v/>
      </c>
      <c r="AZ161" s="16" t="str">
        <f>IF(LEN(入力ｼｰﾄ!$E$203)&lt;入力ｼｰﾄ!$O$6,"",MID(RIGHT(入力ｼｰﾄ!$E$203,入力ｼｰﾄ!$O$6),1,1))</f>
        <v/>
      </c>
      <c r="BA161" s="18" t="str">
        <f>IF(LEN(入力ｼｰﾄ!$E$203)&lt;入力ｼｰﾄ!$O$5,"",MID(RIGHT(入力ｼｰﾄ!$E$203,入力ｼｰﾄ!$O$5),1,1))</f>
        <v/>
      </c>
      <c r="BB161" s="16" t="str">
        <f>IF(LEN(入力ｼｰﾄ!$E$203)&lt;入力ｼｰﾄ!$O$4,"",MID(RIGHT(入力ｼｰﾄ!$E$203,入力ｼｰﾄ!$O$4),1,1))</f>
        <v/>
      </c>
      <c r="BC161" s="16" t="str">
        <f>IF(LEN(入力ｼｰﾄ!$E$203)&lt;入力ｼｰﾄ!$O$3,"",MID(RIGHT(入力ｼｰﾄ!$E$203,入力ｼｰﾄ!$O$3),1,1))</f>
        <v/>
      </c>
      <c r="BD161" s="16" t="str">
        <f>IF(LEN(入力ｼｰﾄ!$E$203)&lt;入力ｼｰﾄ!$O$2,"",MID(RIGHT(入力ｼｰﾄ!$E$203,入力ｼｰﾄ!$O$2),1,1))</f>
        <v>0</v>
      </c>
      <c r="BE161" s="252"/>
      <c r="BF161" s="253"/>
      <c r="BG161" s="253"/>
      <c r="BH161" s="254"/>
      <c r="BJ161" s="43" t="s">
        <v>110</v>
      </c>
    </row>
    <row r="162" spans="1:62" ht="20.25" customHeight="1">
      <c r="A162" s="261">
        <f>入力ｼｰﾄ!$F$197</f>
        <v>0</v>
      </c>
      <c r="B162" s="259"/>
      <c r="C162" s="259"/>
      <c r="D162" s="259"/>
      <c r="E162" s="259"/>
      <c r="F162" s="259"/>
      <c r="G162" s="259"/>
      <c r="H162" s="259"/>
      <c r="I162" s="259"/>
      <c r="J162" s="260"/>
      <c r="K162" s="15" t="str">
        <f>IF(LEN(入力ｼｰﾄ!$F$198)&lt;入力ｼｰﾄ!$O$16,"",MID(RIGHT(入力ｼｰﾄ!$F$198,入力ｼｰﾄ!$O$16),1,1))</f>
        <v/>
      </c>
      <c r="L162" s="16" t="str">
        <f>IF(LEN(入力ｼｰﾄ!$F$198)&lt;入力ｼｰﾄ!$O$15,"",MID(RIGHT(入力ｼｰﾄ!$F$198,入力ｼｰﾄ!$O$15),1,1))</f>
        <v/>
      </c>
      <c r="M162" s="16" t="str">
        <f>IF(LEN(入力ｼｰﾄ!$F$198)&lt;入力ｼｰﾄ!$O$8,"",MID(RIGHT(入力ｼｰﾄ!$F$198,入力ｼｰﾄ!$O$8),1,1))</f>
        <v/>
      </c>
      <c r="N162" s="17" t="str">
        <f>IF(LEN(入力ｼｰﾄ!$F$198)&lt;入力ｼｰﾄ!$O$7,"",MID(RIGHT(入力ｼｰﾄ!$F$198,入力ｼｰﾄ!$O$7),1,1))</f>
        <v/>
      </c>
      <c r="O162" s="16" t="str">
        <f>IF(LEN(入力ｼｰﾄ!$F$198)&lt;入力ｼｰﾄ!$O$6,"",MID(RIGHT(入力ｼｰﾄ!$F$198,入力ｼｰﾄ!$O$6),1,1))</f>
        <v/>
      </c>
      <c r="P162" s="18" t="str">
        <f>IF(LEN(入力ｼｰﾄ!$F$198)&lt;入力ｼｰﾄ!$O$5,"",MID(RIGHT(入力ｼｰﾄ!$F$198,入力ｼｰﾄ!$O$5),1,1))</f>
        <v/>
      </c>
      <c r="Q162" s="16" t="str">
        <f>IF(LEN(入力ｼｰﾄ!$F$198)&lt;入力ｼｰﾄ!$O$4,"",MID(RIGHT(入力ｼｰﾄ!$F$198,入力ｼｰﾄ!$O$4),1,1))</f>
        <v/>
      </c>
      <c r="R162" s="16" t="str">
        <f>IF(LEN(入力ｼｰﾄ!$F$198)&lt;入力ｼｰﾄ!$O$3,"",MID(RIGHT(入力ｼｰﾄ!$F$198,入力ｼｰﾄ!$O$3),1,1))</f>
        <v/>
      </c>
      <c r="S162" s="19" t="str">
        <f>IF(LEN(入力ｼｰﾄ!$F$198)&lt;入力ｼｰﾄ!$O$2,"",MID(RIGHT(入力ｼｰﾄ!$F$198,入力ｼｰﾄ!$O$2),1,1))</f>
        <v/>
      </c>
      <c r="T162" s="15" t="str">
        <f>IF(LEN(入力ｼｰﾄ!$F$199)&lt;入力ｼｰﾄ!$O$16,"",MID(RIGHT(入力ｼｰﾄ!$F$199,入力ｼｰﾄ!$O$16),1,1))</f>
        <v/>
      </c>
      <c r="U162" s="16" t="str">
        <f>IF(LEN(入力ｼｰﾄ!$F$199)&lt;入力ｼｰﾄ!$O$15,"",MID(RIGHT(入力ｼｰﾄ!$F$199,入力ｼｰﾄ!$O$15),1,1))</f>
        <v/>
      </c>
      <c r="V162" s="16" t="str">
        <f>IF(LEN(入力ｼｰﾄ!$F$199)&lt;入力ｼｰﾄ!$O$8,"",MID(RIGHT(入力ｼｰﾄ!$F$199,入力ｼｰﾄ!$O$8),1,1))</f>
        <v/>
      </c>
      <c r="W162" s="17" t="str">
        <f>IF(LEN(入力ｼｰﾄ!$F$199)&lt;入力ｼｰﾄ!$O$7,"",MID(RIGHT(入力ｼｰﾄ!$F$199,入力ｼｰﾄ!$O$7),1,1))</f>
        <v/>
      </c>
      <c r="X162" s="16" t="str">
        <f>IF(LEN(入力ｼｰﾄ!$F$199)&lt;入力ｼｰﾄ!$O$6,"",MID(RIGHT(入力ｼｰﾄ!$F$199,入力ｼｰﾄ!$O$6),1,1))</f>
        <v/>
      </c>
      <c r="Y162" s="18" t="str">
        <f>IF(LEN(入力ｼｰﾄ!$F$199)&lt;入力ｼｰﾄ!$O$5,"",MID(RIGHT(入力ｼｰﾄ!$F$199,入力ｼｰﾄ!$O$5),1,1))</f>
        <v/>
      </c>
      <c r="Z162" s="16" t="str">
        <f>IF(LEN(入力ｼｰﾄ!$F$199)&lt;入力ｼｰﾄ!$O$4,"",MID(RIGHT(入力ｼｰﾄ!$F$199,入力ｼｰﾄ!$O$4),1,1))</f>
        <v/>
      </c>
      <c r="AA162" s="16" t="str">
        <f>IF(LEN(入力ｼｰﾄ!$F$199)&lt;入力ｼｰﾄ!$O$3,"",MID(RIGHT(入力ｼｰﾄ!$F$199,入力ｼｰﾄ!$O$3),1,1))</f>
        <v/>
      </c>
      <c r="AB162" s="19" t="str">
        <f>IF(LEN(入力ｼｰﾄ!$F$199)&lt;入力ｼｰﾄ!$O$2,"",MID(RIGHT(入力ｼｰﾄ!$F$199,入力ｼｰﾄ!$O$2),1,1))</f>
        <v/>
      </c>
      <c r="AC162" s="46" t="str">
        <f>IF(LEN(入力ｼｰﾄ!$F$200)&lt;入力ｼｰﾄ!$O$16,"",MID(RIGHT(入力ｼｰﾄ!$F$200,入力ｼｰﾄ!$O$16),1,1))</f>
        <v/>
      </c>
      <c r="AD162" s="47" t="str">
        <f>IF(LEN(入力ｼｰﾄ!$F$200)&lt;入力ｼｰﾄ!$O$15,"",MID(RIGHT(入力ｼｰﾄ!$F$200,入力ｼｰﾄ!$O$15),1,1))</f>
        <v/>
      </c>
      <c r="AE162" s="47" t="str">
        <f>IF(LEN(入力ｼｰﾄ!$F$200)&lt;入力ｼｰﾄ!$O$8,"",MID(RIGHT(入力ｼｰﾄ!$F$200,入力ｼｰﾄ!$O$8),1,1))</f>
        <v/>
      </c>
      <c r="AF162" s="48" t="str">
        <f>IF(LEN(入力ｼｰﾄ!$F$200)&lt;入力ｼｰﾄ!$O$7,"",MID(RIGHT(入力ｼｰﾄ!$F$200,入力ｼｰﾄ!$O$7),1,1))</f>
        <v/>
      </c>
      <c r="AG162" s="47" t="str">
        <f>IF(LEN(入力ｼｰﾄ!$F$200)&lt;入力ｼｰﾄ!$O$6,"",MID(RIGHT(入力ｼｰﾄ!$F$200,入力ｼｰﾄ!$O$6),1,1))</f>
        <v/>
      </c>
      <c r="AH162" s="49" t="str">
        <f>IF(LEN(入力ｼｰﾄ!$F$200)&lt;入力ｼｰﾄ!$O$5,"",MID(RIGHT(入力ｼｰﾄ!$F$200,入力ｼｰﾄ!$O$5),1,1))</f>
        <v/>
      </c>
      <c r="AI162" s="47" t="str">
        <f>IF(LEN(入力ｼｰﾄ!$F$200)&lt;入力ｼｰﾄ!$O$4,"",MID(RIGHT(入力ｼｰﾄ!$F$200,入力ｼｰﾄ!$O$4),1,1))</f>
        <v/>
      </c>
      <c r="AJ162" s="47" t="str">
        <f>IF(LEN(入力ｼｰﾄ!$F$200)&lt;入力ｼｰﾄ!$O$3,"",MID(RIGHT(入力ｼｰﾄ!$F$200,入力ｼｰﾄ!$O$3),1,1))</f>
        <v/>
      </c>
      <c r="AK162" s="54" t="str">
        <f>IF(LEN(入力ｼｰﾄ!$F$200)&lt;入力ｼｰﾄ!$O$2,"",MID(RIGHT(入力ｼｰﾄ!$F$200,入力ｼｰﾄ!$O$2),1,1))</f>
        <v/>
      </c>
      <c r="AL162" s="62">
        <f>+入力ｼｰﾄ!F$201</f>
        <v>0</v>
      </c>
      <c r="AM162" s="15" t="str">
        <f>IF(LEN(入力ｼｰﾄ!$F$202)&lt;入力ｼｰﾄ!$O$16,"",MID(RIGHT(入力ｼｰﾄ!$F$202,入力ｼｰﾄ!$O$16),1,1))</f>
        <v/>
      </c>
      <c r="AN162" s="16" t="str">
        <f>IF(LEN(入力ｼｰﾄ!$F$202)&lt;入力ｼｰﾄ!$O$15,"",MID(RIGHT(入力ｼｰﾄ!$F$202,入力ｼｰﾄ!$O$15),1,1))</f>
        <v/>
      </c>
      <c r="AO162" s="16" t="str">
        <f>IF(LEN(入力ｼｰﾄ!$F$202)&lt;入力ｼｰﾄ!$O$8,"",MID(RIGHT(入力ｼｰﾄ!$F$202,入力ｼｰﾄ!$O$8),1,1))</f>
        <v/>
      </c>
      <c r="AP162" s="17" t="str">
        <f>IF(LEN(入力ｼｰﾄ!$F$202)&lt;入力ｼｰﾄ!$O$7,"",MID(RIGHT(入力ｼｰﾄ!$F$202,入力ｼｰﾄ!$O$7),1,1))</f>
        <v/>
      </c>
      <c r="AQ162" s="16" t="str">
        <f>IF(LEN(入力ｼｰﾄ!$F$202)&lt;入力ｼｰﾄ!$O$6,"",MID(RIGHT(入力ｼｰﾄ!$F$202,入力ｼｰﾄ!$O$6),1,1))</f>
        <v/>
      </c>
      <c r="AR162" s="18" t="str">
        <f>IF(LEN(入力ｼｰﾄ!$F$202)&lt;入力ｼｰﾄ!$O$5,"",MID(RIGHT(入力ｼｰﾄ!$F$202,入力ｼｰﾄ!$O$5),1,1))</f>
        <v/>
      </c>
      <c r="AS162" s="16" t="str">
        <f>IF(LEN(入力ｼｰﾄ!$F$202)&lt;入力ｼｰﾄ!$O$4,"",MID(RIGHT(入力ｼｰﾄ!$F$202,入力ｼｰﾄ!$O$4),1,1))</f>
        <v/>
      </c>
      <c r="AT162" s="16" t="str">
        <f>IF(LEN(入力ｼｰﾄ!$F$202)&lt;入力ｼｰﾄ!$O$3,"",MID(RIGHT(入力ｼｰﾄ!$F$202,入力ｼｰﾄ!$O$3),1,1))</f>
        <v/>
      </c>
      <c r="AU162" s="19" t="str">
        <f>IF(LEN(入力ｼｰﾄ!$F$202)&lt;入力ｼｰﾄ!$O$2,"",MID(RIGHT(入力ｼｰﾄ!$F$202,入力ｼｰﾄ!$O$2),1,1))</f>
        <v>0</v>
      </c>
      <c r="AV162" s="15" t="str">
        <f>IF(LEN(入力ｼｰﾄ!$F$203)&lt;入力ｼｰﾄ!$O$16,"",MID(RIGHT(入力ｼｰﾄ!$F$203,入力ｼｰﾄ!$O$16),1,1))</f>
        <v/>
      </c>
      <c r="AW162" s="16" t="str">
        <f>IF(LEN(入力ｼｰﾄ!$F$203)&lt;入力ｼｰﾄ!$O$15,"",MID(RIGHT(入力ｼｰﾄ!$F$203,入力ｼｰﾄ!$O$15),1,1))</f>
        <v/>
      </c>
      <c r="AX162" s="16" t="str">
        <f>IF(LEN(入力ｼｰﾄ!$F$203)&lt;入力ｼｰﾄ!$O$8,"",MID(RIGHT(入力ｼｰﾄ!$F$203,入力ｼｰﾄ!$O$8),1,1))</f>
        <v/>
      </c>
      <c r="AY162" s="17" t="str">
        <f>IF(LEN(入力ｼｰﾄ!$F$203)&lt;入力ｼｰﾄ!$O$7,"",MID(RIGHT(入力ｼｰﾄ!$F$203,入力ｼｰﾄ!$O$7),1,1))</f>
        <v/>
      </c>
      <c r="AZ162" s="16" t="str">
        <f>IF(LEN(入力ｼｰﾄ!$F$203)&lt;入力ｼｰﾄ!$O$6,"",MID(RIGHT(入力ｼｰﾄ!$F$203,入力ｼｰﾄ!$O$6),1,1))</f>
        <v/>
      </c>
      <c r="BA162" s="18" t="str">
        <f>IF(LEN(入力ｼｰﾄ!$F$203)&lt;入力ｼｰﾄ!$O$5,"",MID(RIGHT(入力ｼｰﾄ!$F$203,入力ｼｰﾄ!$O$5),1,1))</f>
        <v/>
      </c>
      <c r="BB162" s="16" t="str">
        <f>IF(LEN(入力ｼｰﾄ!$F$203)&lt;入力ｼｰﾄ!$O$4,"",MID(RIGHT(入力ｼｰﾄ!$F$203,入力ｼｰﾄ!$O$4),1,1))</f>
        <v/>
      </c>
      <c r="BC162" s="16" t="str">
        <f>IF(LEN(入力ｼｰﾄ!$F$203)&lt;入力ｼｰﾄ!$O$3,"",MID(RIGHT(入力ｼｰﾄ!$F$203,入力ｼｰﾄ!$O$3),1,1))</f>
        <v/>
      </c>
      <c r="BD162" s="16" t="str">
        <f>IF(LEN(入力ｼｰﾄ!$F$203)&lt;入力ｼｰﾄ!$O$2,"",MID(RIGHT(入力ｼｰﾄ!$F$203,入力ｼｰﾄ!$O$2),1,1))</f>
        <v>0</v>
      </c>
      <c r="BE162" s="252"/>
      <c r="BF162" s="253"/>
      <c r="BG162" s="253"/>
      <c r="BH162" s="254"/>
    </row>
    <row r="163" spans="1:62" ht="20.25" customHeight="1">
      <c r="A163" s="261">
        <f>入力ｼｰﾄ!$G$197</f>
        <v>0</v>
      </c>
      <c r="B163" s="259"/>
      <c r="C163" s="259"/>
      <c r="D163" s="259"/>
      <c r="E163" s="259"/>
      <c r="F163" s="259"/>
      <c r="G163" s="259"/>
      <c r="H163" s="259"/>
      <c r="I163" s="259"/>
      <c r="J163" s="260"/>
      <c r="K163" s="15" t="str">
        <f>IF(LEN(入力ｼｰﾄ!$G$198)&lt;入力ｼｰﾄ!$O$16,"",MID(RIGHT(入力ｼｰﾄ!$G$198,入力ｼｰﾄ!$O$16),1,1))</f>
        <v/>
      </c>
      <c r="L163" s="16" t="str">
        <f>IF(LEN(入力ｼｰﾄ!$G$198)&lt;入力ｼｰﾄ!$O$15,"",MID(RIGHT(入力ｼｰﾄ!$G$198,入力ｼｰﾄ!$O$15),1,1))</f>
        <v/>
      </c>
      <c r="M163" s="16" t="str">
        <f>IF(LEN(入力ｼｰﾄ!$G$198)&lt;入力ｼｰﾄ!$O$8,"",MID(RIGHT(入力ｼｰﾄ!$G$198,入力ｼｰﾄ!$O$8),1,1))</f>
        <v/>
      </c>
      <c r="N163" s="17" t="str">
        <f>IF(LEN(入力ｼｰﾄ!$G$198)&lt;入力ｼｰﾄ!$O$7,"",MID(RIGHT(入力ｼｰﾄ!$G$198,入力ｼｰﾄ!$O$7),1,1))</f>
        <v/>
      </c>
      <c r="O163" s="16" t="str">
        <f>IF(LEN(入力ｼｰﾄ!$G$198)&lt;入力ｼｰﾄ!$O$6,"",MID(RIGHT(入力ｼｰﾄ!$G$198,入力ｼｰﾄ!$O$6),1,1))</f>
        <v/>
      </c>
      <c r="P163" s="18" t="str">
        <f>IF(LEN(入力ｼｰﾄ!$G$198)&lt;入力ｼｰﾄ!$O$5,"",MID(RIGHT(入力ｼｰﾄ!$G$198,入力ｼｰﾄ!$O$5),1,1))</f>
        <v/>
      </c>
      <c r="Q163" s="16" t="str">
        <f>IF(LEN(入力ｼｰﾄ!$G$198)&lt;入力ｼｰﾄ!$O$4,"",MID(RIGHT(入力ｼｰﾄ!$G$198,入力ｼｰﾄ!$O$4),1,1))</f>
        <v/>
      </c>
      <c r="R163" s="16" t="str">
        <f>IF(LEN(入力ｼｰﾄ!$G$198)&lt;入力ｼｰﾄ!$O$3,"",MID(RIGHT(入力ｼｰﾄ!$G$198,入力ｼｰﾄ!$O$3),1,1))</f>
        <v/>
      </c>
      <c r="S163" s="19" t="str">
        <f>IF(LEN(入力ｼｰﾄ!$G$198)&lt;入力ｼｰﾄ!$O$2,"",MID(RIGHT(入力ｼｰﾄ!$G$198,入力ｼｰﾄ!$O$2),1,1))</f>
        <v/>
      </c>
      <c r="T163" s="15" t="str">
        <f>IF(LEN(入力ｼｰﾄ!$G$199)&lt;入力ｼｰﾄ!$O$16,"",MID(RIGHT(入力ｼｰﾄ!$G$199,入力ｼｰﾄ!$O$16),1,1))</f>
        <v/>
      </c>
      <c r="U163" s="16" t="str">
        <f>IF(LEN(入力ｼｰﾄ!$G$199)&lt;入力ｼｰﾄ!$O$15,"",MID(RIGHT(入力ｼｰﾄ!$G$199,入力ｼｰﾄ!$O$15),1,1))</f>
        <v/>
      </c>
      <c r="V163" s="16" t="str">
        <f>IF(LEN(入力ｼｰﾄ!$G$199)&lt;入力ｼｰﾄ!$O$8,"",MID(RIGHT(入力ｼｰﾄ!$G$199,入力ｼｰﾄ!$O$8),1,1))</f>
        <v/>
      </c>
      <c r="W163" s="17" t="str">
        <f>IF(LEN(入力ｼｰﾄ!$G$199)&lt;入力ｼｰﾄ!$O$7,"",MID(RIGHT(入力ｼｰﾄ!$G$199,入力ｼｰﾄ!$O$7),1,1))</f>
        <v/>
      </c>
      <c r="X163" s="16" t="str">
        <f>IF(LEN(入力ｼｰﾄ!$G$199)&lt;入力ｼｰﾄ!$O$6,"",MID(RIGHT(入力ｼｰﾄ!$G$199,入力ｼｰﾄ!$O$6),1,1))</f>
        <v/>
      </c>
      <c r="Y163" s="18" t="str">
        <f>IF(LEN(入力ｼｰﾄ!$G$199)&lt;入力ｼｰﾄ!$O$5,"",MID(RIGHT(入力ｼｰﾄ!$G$199,入力ｼｰﾄ!$O$5),1,1))</f>
        <v/>
      </c>
      <c r="Z163" s="16" t="str">
        <f>IF(LEN(入力ｼｰﾄ!$G$199)&lt;入力ｼｰﾄ!$O$4,"",MID(RIGHT(入力ｼｰﾄ!$G$199,入力ｼｰﾄ!$O$4),1,1))</f>
        <v/>
      </c>
      <c r="AA163" s="16" t="str">
        <f>IF(LEN(入力ｼｰﾄ!$G$199)&lt;入力ｼｰﾄ!$O$3,"",MID(RIGHT(入力ｼｰﾄ!$G$199,入力ｼｰﾄ!$O$3),1,1))</f>
        <v/>
      </c>
      <c r="AB163" s="19" t="str">
        <f>IF(LEN(入力ｼｰﾄ!$G$199)&lt;入力ｼｰﾄ!$O$2,"",MID(RIGHT(入力ｼｰﾄ!$G$199,入力ｼｰﾄ!$O$2),1,1))</f>
        <v/>
      </c>
      <c r="AC163" s="46" t="str">
        <f>IF(LEN(入力ｼｰﾄ!$G$200)&lt;入力ｼｰﾄ!$O$16,"",MID(RIGHT(入力ｼｰﾄ!$G$200,入力ｼｰﾄ!$O$16),1,1))</f>
        <v/>
      </c>
      <c r="AD163" s="47" t="str">
        <f>IF(LEN(入力ｼｰﾄ!$G$200)&lt;入力ｼｰﾄ!$O$15,"",MID(RIGHT(入力ｼｰﾄ!$G$200,入力ｼｰﾄ!$O$15),1,1))</f>
        <v/>
      </c>
      <c r="AE163" s="47" t="str">
        <f>IF(LEN(入力ｼｰﾄ!$G$200)&lt;入力ｼｰﾄ!$O$8,"",MID(RIGHT(入力ｼｰﾄ!$G$200,入力ｼｰﾄ!$O$8),1,1))</f>
        <v/>
      </c>
      <c r="AF163" s="48" t="str">
        <f>IF(LEN(入力ｼｰﾄ!$G$200)&lt;入力ｼｰﾄ!$O$7,"",MID(RIGHT(入力ｼｰﾄ!$G$200,入力ｼｰﾄ!$O$7),1,1))</f>
        <v/>
      </c>
      <c r="AG163" s="47" t="str">
        <f>IF(LEN(入力ｼｰﾄ!$G$200)&lt;入力ｼｰﾄ!$O$6,"",MID(RIGHT(入力ｼｰﾄ!$G$200,入力ｼｰﾄ!$O$6),1,1))</f>
        <v/>
      </c>
      <c r="AH163" s="49" t="str">
        <f>IF(LEN(入力ｼｰﾄ!$G$200)&lt;入力ｼｰﾄ!$O$5,"",MID(RIGHT(入力ｼｰﾄ!$G$200,入力ｼｰﾄ!$O$5),1,1))</f>
        <v/>
      </c>
      <c r="AI163" s="47" t="str">
        <f>IF(LEN(入力ｼｰﾄ!$G$200)&lt;入力ｼｰﾄ!$O$4,"",MID(RIGHT(入力ｼｰﾄ!$G$200,入力ｼｰﾄ!$O$4),1,1))</f>
        <v/>
      </c>
      <c r="AJ163" s="47" t="str">
        <f>IF(LEN(入力ｼｰﾄ!$G$200)&lt;入力ｼｰﾄ!$O$3,"",MID(RIGHT(入力ｼｰﾄ!$G$200,入力ｼｰﾄ!$O$3),1,1))</f>
        <v/>
      </c>
      <c r="AK163" s="54" t="str">
        <f>IF(LEN(入力ｼｰﾄ!$G$200)&lt;入力ｼｰﾄ!$O$2,"",MID(RIGHT(入力ｼｰﾄ!$G$200,入力ｼｰﾄ!$O$2),1,1))</f>
        <v/>
      </c>
      <c r="AL163" s="62">
        <f>+入力ｼｰﾄ!G$201</f>
        <v>0</v>
      </c>
      <c r="AM163" s="15" t="str">
        <f>IF(LEN(入力ｼｰﾄ!$G$202)&lt;入力ｼｰﾄ!$O$16,"",MID(RIGHT(入力ｼｰﾄ!$G$202,入力ｼｰﾄ!$O$16),1,1))</f>
        <v/>
      </c>
      <c r="AN163" s="16" t="str">
        <f>IF(LEN(入力ｼｰﾄ!$G$202)&lt;入力ｼｰﾄ!$O$15,"",MID(RIGHT(入力ｼｰﾄ!$G$202,入力ｼｰﾄ!$O$15),1,1))</f>
        <v/>
      </c>
      <c r="AO163" s="16" t="str">
        <f>IF(LEN(入力ｼｰﾄ!$G$202)&lt;入力ｼｰﾄ!$O$8,"",MID(RIGHT(入力ｼｰﾄ!$G$202,入力ｼｰﾄ!$O$8),1,1))</f>
        <v/>
      </c>
      <c r="AP163" s="17" t="str">
        <f>IF(LEN(入力ｼｰﾄ!$G$202)&lt;入力ｼｰﾄ!$O$7,"",MID(RIGHT(入力ｼｰﾄ!$G$202,入力ｼｰﾄ!$O$7),1,1))</f>
        <v/>
      </c>
      <c r="AQ163" s="16" t="str">
        <f>IF(LEN(入力ｼｰﾄ!$G$202)&lt;入力ｼｰﾄ!$O$6,"",MID(RIGHT(入力ｼｰﾄ!$G$202,入力ｼｰﾄ!$O$6),1,1))</f>
        <v/>
      </c>
      <c r="AR163" s="18" t="str">
        <f>IF(LEN(入力ｼｰﾄ!$G$202)&lt;入力ｼｰﾄ!$O$5,"",MID(RIGHT(入力ｼｰﾄ!$G$202,入力ｼｰﾄ!$O$5),1,1))</f>
        <v/>
      </c>
      <c r="AS163" s="16" t="str">
        <f>IF(LEN(入力ｼｰﾄ!$G$202)&lt;入力ｼｰﾄ!$O$4,"",MID(RIGHT(入力ｼｰﾄ!$G$202,入力ｼｰﾄ!$O$4),1,1))</f>
        <v/>
      </c>
      <c r="AT163" s="16" t="str">
        <f>IF(LEN(入力ｼｰﾄ!$G$202)&lt;入力ｼｰﾄ!$O$3,"",MID(RIGHT(入力ｼｰﾄ!$G$202,入力ｼｰﾄ!$O$3),1,1))</f>
        <v/>
      </c>
      <c r="AU163" s="19" t="str">
        <f>IF(LEN(入力ｼｰﾄ!$G$202)&lt;入力ｼｰﾄ!$O$2,"",MID(RIGHT(入力ｼｰﾄ!$G$202,入力ｼｰﾄ!$O$2),1,1))</f>
        <v>0</v>
      </c>
      <c r="AV163" s="15" t="str">
        <f>IF(LEN(入力ｼｰﾄ!$G$203)&lt;入力ｼｰﾄ!$O$16,"",MID(RIGHT(入力ｼｰﾄ!$G$203,入力ｼｰﾄ!$O$16),1,1))</f>
        <v/>
      </c>
      <c r="AW163" s="16" t="str">
        <f>IF(LEN(入力ｼｰﾄ!$G$203)&lt;入力ｼｰﾄ!$O$15,"",MID(RIGHT(入力ｼｰﾄ!$G$203,入力ｼｰﾄ!$O$15),1,1))</f>
        <v/>
      </c>
      <c r="AX163" s="16" t="str">
        <f>IF(LEN(入力ｼｰﾄ!$G$203)&lt;入力ｼｰﾄ!$O$8,"",MID(RIGHT(入力ｼｰﾄ!$G$203,入力ｼｰﾄ!$O$8),1,1))</f>
        <v/>
      </c>
      <c r="AY163" s="17" t="str">
        <f>IF(LEN(入力ｼｰﾄ!$G$203)&lt;入力ｼｰﾄ!$O$7,"",MID(RIGHT(入力ｼｰﾄ!$G$203,入力ｼｰﾄ!$O$7),1,1))</f>
        <v/>
      </c>
      <c r="AZ163" s="16" t="str">
        <f>IF(LEN(入力ｼｰﾄ!$G$203)&lt;入力ｼｰﾄ!$O$6,"",MID(RIGHT(入力ｼｰﾄ!$G$203,入力ｼｰﾄ!$O$6),1,1))</f>
        <v/>
      </c>
      <c r="BA163" s="18" t="str">
        <f>IF(LEN(入力ｼｰﾄ!$G$203)&lt;入力ｼｰﾄ!$O$5,"",MID(RIGHT(入力ｼｰﾄ!$G$203,入力ｼｰﾄ!$O$5),1,1))</f>
        <v/>
      </c>
      <c r="BB163" s="16" t="str">
        <f>IF(LEN(入力ｼｰﾄ!$G$203)&lt;入力ｼｰﾄ!$O$4,"",MID(RIGHT(入力ｼｰﾄ!$G$203,入力ｼｰﾄ!$O$4),1,1))</f>
        <v/>
      </c>
      <c r="BC163" s="16" t="str">
        <f>IF(LEN(入力ｼｰﾄ!$G$203)&lt;入力ｼｰﾄ!$O$3,"",MID(RIGHT(入力ｼｰﾄ!$G$203,入力ｼｰﾄ!$O$3),1,1))</f>
        <v/>
      </c>
      <c r="BD163" s="16" t="str">
        <f>IF(LEN(入力ｼｰﾄ!$G$203)&lt;入力ｼｰﾄ!$O$2,"",MID(RIGHT(入力ｼｰﾄ!$G$203,入力ｼｰﾄ!$O$2),1,1))</f>
        <v>0</v>
      </c>
      <c r="BE163" s="252"/>
      <c r="BF163" s="253"/>
      <c r="BG163" s="253"/>
      <c r="BH163" s="254"/>
    </row>
    <row r="164" spans="1:62" ht="20.25" customHeight="1" thickBot="1">
      <c r="A164" s="262" t="s">
        <v>13</v>
      </c>
      <c r="B164" s="263"/>
      <c r="C164" s="263"/>
      <c r="D164" s="263"/>
      <c r="E164" s="263"/>
      <c r="F164" s="263"/>
      <c r="G164" s="263"/>
      <c r="H164" s="263"/>
      <c r="I164" s="263"/>
      <c r="J164" s="264"/>
      <c r="K164" s="20" t="str">
        <f>IF(LEN(入力ｼｰﾄ!$H$198)&lt;入力ｼｰﾄ!$O$16,"",MID(RIGHT(入力ｼｰﾄ!$H$198,入力ｼｰﾄ!$O$16),1,1))</f>
        <v/>
      </c>
      <c r="L164" s="21" t="str">
        <f>IF(LEN(入力ｼｰﾄ!$H$198)&lt;入力ｼｰﾄ!$O$15,"",MID(RIGHT(入力ｼｰﾄ!$H$198,入力ｼｰﾄ!$O$15),1,1))</f>
        <v/>
      </c>
      <c r="M164" s="21" t="str">
        <f>IF(LEN(入力ｼｰﾄ!$H$198)&lt;入力ｼｰﾄ!$O$8,"",MID(RIGHT(入力ｼｰﾄ!$H$198,入力ｼｰﾄ!$O$8),1,1))</f>
        <v/>
      </c>
      <c r="N164" s="22" t="str">
        <f>IF(LEN(入力ｼｰﾄ!$H$198)&lt;入力ｼｰﾄ!$O$7,"",MID(RIGHT(入力ｼｰﾄ!$H$198,入力ｼｰﾄ!$O$7),1,1))</f>
        <v/>
      </c>
      <c r="O164" s="21" t="str">
        <f>IF(LEN(入力ｼｰﾄ!$H$198)&lt;入力ｼｰﾄ!$O$6,"",MID(RIGHT(入力ｼｰﾄ!$H$198,入力ｼｰﾄ!$O$6),1,1))</f>
        <v/>
      </c>
      <c r="P164" s="23" t="str">
        <f>IF(LEN(入力ｼｰﾄ!$H$198)&lt;入力ｼｰﾄ!$O$5,"",MID(RIGHT(入力ｼｰﾄ!$H$198,入力ｼｰﾄ!$O$5),1,1))</f>
        <v/>
      </c>
      <c r="Q164" s="21" t="str">
        <f>IF(LEN(入力ｼｰﾄ!$H$198)&lt;入力ｼｰﾄ!$O$4,"",MID(RIGHT(入力ｼｰﾄ!$H$198,入力ｼｰﾄ!$O$4),1,1))</f>
        <v/>
      </c>
      <c r="R164" s="21" t="str">
        <f>IF(LEN(入力ｼｰﾄ!$H$198)&lt;入力ｼｰﾄ!$O$3,"",MID(RIGHT(入力ｼｰﾄ!$H$198,入力ｼｰﾄ!$O$3),1,1))</f>
        <v/>
      </c>
      <c r="S164" s="24" t="str">
        <f>IF(LEN(入力ｼｰﾄ!$H$198)&lt;入力ｼｰﾄ!$O$2,"",MID(RIGHT(入力ｼｰﾄ!$H$198,入力ｼｰﾄ!$O$2),1,1))</f>
        <v>0</v>
      </c>
      <c r="T164" s="20" t="str">
        <f>IF(LEN(入力ｼｰﾄ!$H$199)&lt;入力ｼｰﾄ!$O$16,"",MID(RIGHT(入力ｼｰﾄ!$H$199,入力ｼｰﾄ!$O$16),1,1))</f>
        <v/>
      </c>
      <c r="U164" s="21" t="str">
        <f>IF(LEN(入力ｼｰﾄ!$H$199)&lt;入力ｼｰﾄ!$O$15,"",MID(RIGHT(入力ｼｰﾄ!$H$199,入力ｼｰﾄ!$O$15),1,1))</f>
        <v/>
      </c>
      <c r="V164" s="21" t="str">
        <f>IF(LEN(入力ｼｰﾄ!$H$199)&lt;入力ｼｰﾄ!$O$8,"",MID(RIGHT(入力ｼｰﾄ!$H$199,入力ｼｰﾄ!$O$8),1,1))</f>
        <v/>
      </c>
      <c r="W164" s="22" t="str">
        <f>IF(LEN(入力ｼｰﾄ!$H$199)&lt;入力ｼｰﾄ!$O$7,"",MID(RIGHT(入力ｼｰﾄ!$H$199,入力ｼｰﾄ!$O$7),1,1))</f>
        <v/>
      </c>
      <c r="X164" s="21" t="str">
        <f>IF(LEN(入力ｼｰﾄ!$H$199)&lt;入力ｼｰﾄ!$O$6,"",MID(RIGHT(入力ｼｰﾄ!$H$199,入力ｼｰﾄ!$O$6),1,1))</f>
        <v/>
      </c>
      <c r="Y164" s="23" t="str">
        <f>IF(LEN(入力ｼｰﾄ!$H$199)&lt;入力ｼｰﾄ!$O$5,"",MID(RIGHT(入力ｼｰﾄ!$H$199,入力ｼｰﾄ!$O$5),1,1))</f>
        <v/>
      </c>
      <c r="Z164" s="21" t="str">
        <f>IF(LEN(入力ｼｰﾄ!$H$199)&lt;入力ｼｰﾄ!$O$4,"",MID(RIGHT(入力ｼｰﾄ!$H$199,入力ｼｰﾄ!$O$4),1,1))</f>
        <v/>
      </c>
      <c r="AA164" s="21" t="str">
        <f>IF(LEN(入力ｼｰﾄ!$H$199)&lt;入力ｼｰﾄ!$O$3,"",MID(RIGHT(入力ｼｰﾄ!$H$199,入力ｼｰﾄ!$O$3),1,1))</f>
        <v/>
      </c>
      <c r="AB164" s="24" t="str">
        <f>IF(LEN(入力ｼｰﾄ!$H$199)&lt;入力ｼｰﾄ!$O$2,"",MID(RIGHT(入力ｼｰﾄ!$H$199,入力ｼｰﾄ!$O$2),1,1))</f>
        <v>0</v>
      </c>
      <c r="AC164" s="50" t="str">
        <f>IF(LEN(入力ｼｰﾄ!$H$200)&lt;入力ｼｰﾄ!$O$16,"",MID(RIGHT(入力ｼｰﾄ!$H$200,入力ｼｰﾄ!$O$16),1,1))</f>
        <v/>
      </c>
      <c r="AD164" s="51" t="str">
        <f>IF(LEN(入力ｼｰﾄ!$H$200)&lt;入力ｼｰﾄ!$O$15,"",MID(RIGHT(入力ｼｰﾄ!$H$200,入力ｼｰﾄ!$O$15),1,1))</f>
        <v/>
      </c>
      <c r="AE164" s="51" t="str">
        <f>IF(LEN(入力ｼｰﾄ!$H$200)&lt;入力ｼｰﾄ!$O$8,"",MID(RIGHT(入力ｼｰﾄ!$H$200,入力ｼｰﾄ!$O$8),1,1))</f>
        <v/>
      </c>
      <c r="AF164" s="52" t="str">
        <f>IF(LEN(入力ｼｰﾄ!$H$200)&lt;入力ｼｰﾄ!$O$7,"",MID(RIGHT(入力ｼｰﾄ!$H$200,入力ｼｰﾄ!$O$7),1,1))</f>
        <v/>
      </c>
      <c r="AG164" s="51" t="str">
        <f>IF(LEN(入力ｼｰﾄ!$H$200)&lt;入力ｼｰﾄ!$O$6,"",MID(RIGHT(入力ｼｰﾄ!$H$200,入力ｼｰﾄ!$O$6),1,1))</f>
        <v/>
      </c>
      <c r="AH164" s="53" t="str">
        <f>IF(LEN(入力ｼｰﾄ!$H$200)&lt;入力ｼｰﾄ!$O$5,"",MID(RIGHT(入力ｼｰﾄ!$H$200,入力ｼｰﾄ!$O$5),1,1))</f>
        <v/>
      </c>
      <c r="AI164" s="51" t="str">
        <f>IF(LEN(入力ｼｰﾄ!$H$200)&lt;入力ｼｰﾄ!$O$4,"",MID(RIGHT(入力ｼｰﾄ!$H$200,入力ｼｰﾄ!$O$4),1,1))</f>
        <v/>
      </c>
      <c r="AJ164" s="51" t="str">
        <f>IF(LEN(入力ｼｰﾄ!$H$200)&lt;入力ｼｰﾄ!$O$3,"",MID(RIGHT(入力ｼｰﾄ!$H$200,入力ｼｰﾄ!$O$3),1,1))</f>
        <v/>
      </c>
      <c r="AK164" s="55" t="str">
        <f>IF(LEN(入力ｼｰﾄ!$H$200)&lt;入力ｼｰﾄ!$O$2,"",MID(RIGHT(入力ｼｰﾄ!$H$200,入力ｼｰﾄ!$O$2),1,1))</f>
        <v>0</v>
      </c>
      <c r="AL164" s="51"/>
      <c r="AM164" s="20" t="str">
        <f>IF(LEN(入力ｼｰﾄ!$H$202)&lt;入力ｼｰﾄ!$O$16,"",MID(RIGHT(入力ｼｰﾄ!$H$202,入力ｼｰﾄ!$O$16),1,1))</f>
        <v/>
      </c>
      <c r="AN164" s="21" t="str">
        <f>IF(LEN(入力ｼｰﾄ!$H$202)&lt;入力ｼｰﾄ!$O$15,"",MID(RIGHT(入力ｼｰﾄ!$H$202,入力ｼｰﾄ!$O$15),1,1))</f>
        <v/>
      </c>
      <c r="AO164" s="21" t="str">
        <f>IF(LEN(入力ｼｰﾄ!$H$202)&lt;入力ｼｰﾄ!$O$8,"",MID(RIGHT(入力ｼｰﾄ!$H$202,入力ｼｰﾄ!$O$8),1,1))</f>
        <v/>
      </c>
      <c r="AP164" s="22" t="str">
        <f>IF(LEN(入力ｼｰﾄ!$H$202)&lt;入力ｼｰﾄ!$O$7,"",MID(RIGHT(入力ｼｰﾄ!$H$202,入力ｼｰﾄ!$O$7),1,1))</f>
        <v/>
      </c>
      <c r="AQ164" s="21" t="str">
        <f>IF(LEN(入力ｼｰﾄ!$H$202)&lt;入力ｼｰﾄ!$O$6,"",MID(RIGHT(入力ｼｰﾄ!$H$202,入力ｼｰﾄ!$O$6),1,1))</f>
        <v/>
      </c>
      <c r="AR164" s="23" t="str">
        <f>IF(LEN(入力ｼｰﾄ!$H$202)&lt;入力ｼｰﾄ!$O$5,"",MID(RIGHT(入力ｼｰﾄ!$H$202,入力ｼｰﾄ!$O$5),1,1))</f>
        <v/>
      </c>
      <c r="AS164" s="21" t="str">
        <f>IF(LEN(入力ｼｰﾄ!$H$202)&lt;入力ｼｰﾄ!$O$4,"",MID(RIGHT(入力ｼｰﾄ!$H$202,入力ｼｰﾄ!$O$4),1,1))</f>
        <v/>
      </c>
      <c r="AT164" s="21" t="str">
        <f>IF(LEN(入力ｼｰﾄ!$H$202)&lt;入力ｼｰﾄ!$O$3,"",MID(RIGHT(入力ｼｰﾄ!$H$202,入力ｼｰﾄ!$O$3),1,1))</f>
        <v/>
      </c>
      <c r="AU164" s="24" t="str">
        <f>IF(LEN(入力ｼｰﾄ!$H$202)&lt;入力ｼｰﾄ!$O$2,"",MID(RIGHT(入力ｼｰﾄ!$H$202,入力ｼｰﾄ!$O$2),1,1))</f>
        <v>0</v>
      </c>
      <c r="AV164" s="20" t="str">
        <f>IF(LEN(入力ｼｰﾄ!$H$203)&lt;入力ｼｰﾄ!$O$16,"",MID(RIGHT(入力ｼｰﾄ!$H$203,入力ｼｰﾄ!$O$16),1,1))</f>
        <v/>
      </c>
      <c r="AW164" s="21" t="str">
        <f>IF(LEN(入力ｼｰﾄ!$H$203)&lt;入力ｼｰﾄ!$O$15,"",MID(RIGHT(入力ｼｰﾄ!$H$203,入力ｼｰﾄ!$O$15),1,1))</f>
        <v/>
      </c>
      <c r="AX164" s="21" t="str">
        <f>IF(LEN(入力ｼｰﾄ!$H$203)&lt;入力ｼｰﾄ!$O$8,"",MID(RIGHT(入力ｼｰﾄ!$H$203,入力ｼｰﾄ!$O$8),1,1))</f>
        <v/>
      </c>
      <c r="AY164" s="22" t="str">
        <f>IF(LEN(入力ｼｰﾄ!$H$203)&lt;入力ｼｰﾄ!$O$7,"",MID(RIGHT(入力ｼｰﾄ!$H$203,入力ｼｰﾄ!$O$7),1,1))</f>
        <v/>
      </c>
      <c r="AZ164" s="21" t="str">
        <f>IF(LEN(入力ｼｰﾄ!$H$203)&lt;入力ｼｰﾄ!$O$6,"",MID(RIGHT(入力ｼｰﾄ!$H$203,入力ｼｰﾄ!$O$6),1,1))</f>
        <v/>
      </c>
      <c r="BA164" s="23" t="str">
        <f>IF(LEN(入力ｼｰﾄ!$H$203)&lt;入力ｼｰﾄ!$O$5,"",MID(RIGHT(入力ｼｰﾄ!$H$203,入力ｼｰﾄ!$O$5),1,1))</f>
        <v/>
      </c>
      <c r="BB164" s="21" t="str">
        <f>IF(LEN(入力ｼｰﾄ!$H$203)&lt;入力ｼｰﾄ!$O$4,"",MID(RIGHT(入力ｼｰﾄ!$H$203,入力ｼｰﾄ!$O$4),1,1))</f>
        <v/>
      </c>
      <c r="BC164" s="21" t="str">
        <f>IF(LEN(入力ｼｰﾄ!$H$203)&lt;入力ｼｰﾄ!$O$3,"",MID(RIGHT(入力ｼｰﾄ!$H$203,入力ｼｰﾄ!$O$3),1,1))</f>
        <v/>
      </c>
      <c r="BD164" s="21" t="str">
        <f>IF(LEN(入力ｼｰﾄ!$H$203)&lt;入力ｼｰﾄ!$O$2,"",MID(RIGHT(入力ｼｰﾄ!$H$203,入力ｼｰﾄ!$O$2),1,1))</f>
        <v>0</v>
      </c>
      <c r="BE164" s="255"/>
      <c r="BF164" s="256"/>
      <c r="BG164" s="256"/>
      <c r="BH164" s="257"/>
    </row>
    <row r="165" spans="1:62" ht="26.25" customHeight="1">
      <c r="A165" s="237" t="s">
        <v>2</v>
      </c>
      <c r="B165" s="238"/>
      <c r="C165" s="238"/>
      <c r="D165" s="238"/>
      <c r="E165" s="238"/>
      <c r="F165" s="239">
        <f>入力ｼｰﾄ!$D$205</f>
        <v>0</v>
      </c>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40"/>
      <c r="AL165" s="57"/>
      <c r="AM165" s="238" t="s">
        <v>14</v>
      </c>
      <c r="AN165" s="238"/>
      <c r="AO165" s="238"/>
      <c r="AP165" s="238"/>
      <c r="AQ165" s="238"/>
      <c r="AR165" s="241">
        <f>入力ｼｰﾄ!$D$204</f>
        <v>0</v>
      </c>
      <c r="AS165" s="241"/>
      <c r="AT165" s="241"/>
      <c r="AU165" s="241"/>
      <c r="AV165" s="241"/>
      <c r="AW165" s="241"/>
      <c r="AX165" s="241"/>
      <c r="AY165" s="241"/>
      <c r="AZ165" s="241"/>
      <c r="BA165" s="241"/>
      <c r="BB165" s="241"/>
      <c r="BC165" s="241"/>
      <c r="BD165" s="241"/>
      <c r="BE165" s="242" t="s">
        <v>17</v>
      </c>
      <c r="BF165" s="243"/>
      <c r="BG165" s="243"/>
      <c r="BH165" s="244"/>
    </row>
    <row r="166" spans="1:62" ht="20.25" customHeight="1">
      <c r="A166" s="245" t="s">
        <v>12</v>
      </c>
      <c r="B166" s="246"/>
      <c r="C166" s="246"/>
      <c r="D166" s="246"/>
      <c r="E166" s="246"/>
      <c r="F166" s="246"/>
      <c r="G166" s="246"/>
      <c r="H166" s="246"/>
      <c r="I166" s="246"/>
      <c r="J166" s="247"/>
      <c r="K166" s="248" t="s">
        <v>15</v>
      </c>
      <c r="L166" s="246"/>
      <c r="M166" s="246"/>
      <c r="N166" s="246"/>
      <c r="O166" s="246"/>
      <c r="P166" s="246"/>
      <c r="Q166" s="246"/>
      <c r="R166" s="246"/>
      <c r="S166" s="247"/>
      <c r="T166" s="248" t="s">
        <v>36</v>
      </c>
      <c r="U166" s="246"/>
      <c r="V166" s="246"/>
      <c r="W166" s="246"/>
      <c r="X166" s="246"/>
      <c r="Y166" s="246"/>
      <c r="Z166" s="246"/>
      <c r="AA166" s="246"/>
      <c r="AB166" s="247"/>
      <c r="AC166" s="248" t="s">
        <v>6</v>
      </c>
      <c r="AD166" s="246"/>
      <c r="AE166" s="246"/>
      <c r="AF166" s="246"/>
      <c r="AG166" s="246"/>
      <c r="AH166" s="246"/>
      <c r="AI166" s="246"/>
      <c r="AJ166" s="246"/>
      <c r="AK166" s="247"/>
      <c r="AL166" s="61" t="s">
        <v>141</v>
      </c>
      <c r="AM166" s="248" t="s">
        <v>11</v>
      </c>
      <c r="AN166" s="246"/>
      <c r="AO166" s="246"/>
      <c r="AP166" s="246"/>
      <c r="AQ166" s="246"/>
      <c r="AR166" s="246"/>
      <c r="AS166" s="246"/>
      <c r="AT166" s="246"/>
      <c r="AU166" s="247"/>
      <c r="AV166" s="248" t="s">
        <v>16</v>
      </c>
      <c r="AW166" s="246"/>
      <c r="AX166" s="246"/>
      <c r="AY166" s="246"/>
      <c r="AZ166" s="246"/>
      <c r="BA166" s="246"/>
      <c r="BB166" s="246"/>
      <c r="BC166" s="246"/>
      <c r="BD166" s="247"/>
      <c r="BE166" s="249">
        <f>入力ｼｰﾄ!I204</f>
        <v>0</v>
      </c>
      <c r="BF166" s="250"/>
      <c r="BG166" s="250"/>
      <c r="BH166" s="251"/>
    </row>
    <row r="167" spans="1:62" ht="20.25" customHeight="1">
      <c r="A167" s="258">
        <f>入力ｼｰﾄ!$D$206</f>
        <v>0</v>
      </c>
      <c r="B167" s="259"/>
      <c r="C167" s="259"/>
      <c r="D167" s="259"/>
      <c r="E167" s="259"/>
      <c r="F167" s="259"/>
      <c r="G167" s="259"/>
      <c r="H167" s="259"/>
      <c r="I167" s="259"/>
      <c r="J167" s="260"/>
      <c r="K167" s="15" t="str">
        <f>IF(LEN(入力ｼｰﾄ!$D$207)&lt;入力ｼｰﾄ!$O$16,"",MID(RIGHT(入力ｼｰﾄ!$D$207,入力ｼｰﾄ!$O$16),1,1))</f>
        <v/>
      </c>
      <c r="L167" s="16" t="str">
        <f>IF(LEN(入力ｼｰﾄ!$D$207)&lt;入力ｼｰﾄ!$O$15,"",MID(RIGHT(入力ｼｰﾄ!$D$207,入力ｼｰﾄ!$O$15),1,1))</f>
        <v/>
      </c>
      <c r="M167" s="16" t="str">
        <f>IF(LEN(入力ｼｰﾄ!$D$207)&lt;入力ｼｰﾄ!$O$8,"",MID(RIGHT(入力ｼｰﾄ!$D$207,入力ｼｰﾄ!$O$8),1,1))</f>
        <v/>
      </c>
      <c r="N167" s="17" t="str">
        <f>IF(LEN(入力ｼｰﾄ!$D$207)&lt;入力ｼｰﾄ!$O$7,"",MID(RIGHT(入力ｼｰﾄ!$D$207,入力ｼｰﾄ!$O$7),1,1))</f>
        <v/>
      </c>
      <c r="O167" s="16" t="str">
        <f>IF(LEN(入力ｼｰﾄ!$D$207)&lt;入力ｼｰﾄ!$O$6,"",MID(RIGHT(入力ｼｰﾄ!$D$207,入力ｼｰﾄ!$O$6),1,1))</f>
        <v/>
      </c>
      <c r="P167" s="18" t="str">
        <f>IF(LEN(入力ｼｰﾄ!$D$207)&lt;入力ｼｰﾄ!$O$5,"",MID(RIGHT(入力ｼｰﾄ!$D$207,入力ｼｰﾄ!$O$5),1,1))</f>
        <v/>
      </c>
      <c r="Q167" s="16" t="str">
        <f>IF(LEN(入力ｼｰﾄ!$D$207)&lt;入力ｼｰﾄ!$O$4,"",MID(RIGHT(入力ｼｰﾄ!$D$207,入力ｼｰﾄ!$O$4),1,1))</f>
        <v/>
      </c>
      <c r="R167" s="16" t="str">
        <f>IF(LEN(入力ｼｰﾄ!$D$207)&lt;入力ｼｰﾄ!$O$3,"",MID(RIGHT(入力ｼｰﾄ!$D$207,入力ｼｰﾄ!$O$3),1,1))</f>
        <v/>
      </c>
      <c r="S167" s="19" t="str">
        <f>IF(LEN(入力ｼｰﾄ!$D$207)&lt;入力ｼｰﾄ!$O$2,"",MID(RIGHT(入力ｼｰﾄ!$D$207,入力ｼｰﾄ!$O$2),1,1))</f>
        <v/>
      </c>
      <c r="T167" s="15" t="str">
        <f>IF(LEN(入力ｼｰﾄ!$D$208)&lt;入力ｼｰﾄ!$O$16,"",MID(RIGHT(入力ｼｰﾄ!$D$208,入力ｼｰﾄ!$O$16),1,1))</f>
        <v/>
      </c>
      <c r="U167" s="16" t="str">
        <f>IF(LEN(入力ｼｰﾄ!$D$208)&lt;入力ｼｰﾄ!$O$15,"",MID(RIGHT(入力ｼｰﾄ!$D$208,入力ｼｰﾄ!$O$15),1,1))</f>
        <v/>
      </c>
      <c r="V167" s="16" t="str">
        <f>IF(LEN(入力ｼｰﾄ!$D$208)&lt;入力ｼｰﾄ!$O$8,"",MID(RIGHT(入力ｼｰﾄ!$D$208,入力ｼｰﾄ!$O$8),1,1))</f>
        <v/>
      </c>
      <c r="W167" s="17" t="str">
        <f>IF(LEN(入力ｼｰﾄ!$D$208)&lt;入力ｼｰﾄ!$O$7,"",MID(RIGHT(入力ｼｰﾄ!$D$208,入力ｼｰﾄ!$O$7),1,1))</f>
        <v/>
      </c>
      <c r="X167" s="16" t="str">
        <f>IF(LEN(入力ｼｰﾄ!$D$208)&lt;入力ｼｰﾄ!$O$6,"",MID(RIGHT(入力ｼｰﾄ!$D$208,入力ｼｰﾄ!$O$6),1,1))</f>
        <v/>
      </c>
      <c r="Y167" s="18" t="str">
        <f>IF(LEN(入力ｼｰﾄ!$D$208)&lt;入力ｼｰﾄ!$O$5,"",MID(RIGHT(入力ｼｰﾄ!$D$208,入力ｼｰﾄ!$O$5),1,1))</f>
        <v/>
      </c>
      <c r="Z167" s="16" t="str">
        <f>IF(LEN(入力ｼｰﾄ!$D$208)&lt;入力ｼｰﾄ!$O$4,"",MID(RIGHT(入力ｼｰﾄ!$D$208,入力ｼｰﾄ!$O$4),1,1))</f>
        <v/>
      </c>
      <c r="AA167" s="16" t="str">
        <f>IF(LEN(入力ｼｰﾄ!$D$208)&lt;入力ｼｰﾄ!$O$3,"",MID(RIGHT(入力ｼｰﾄ!$D$208,入力ｼｰﾄ!$O$3),1,1))</f>
        <v/>
      </c>
      <c r="AB167" s="19" t="str">
        <f>IF(LEN(入力ｼｰﾄ!$D$208)&lt;入力ｼｰﾄ!$O$2,"",MID(RIGHT(入力ｼｰﾄ!$D$208,入力ｼｰﾄ!$O$2),1,1))</f>
        <v/>
      </c>
      <c r="AC167" s="46" t="str">
        <f>IF(LEN(入力ｼｰﾄ!$D$210)&lt;入力ｼｰﾄ!$O$16,"",MID(RIGHT(入力ｼｰﾄ!$D$210,入力ｼｰﾄ!$O$16),1,1))</f>
        <v/>
      </c>
      <c r="AD167" s="47" t="str">
        <f>IF(LEN(入力ｼｰﾄ!$D$210)&lt;入力ｼｰﾄ!$O$15,"",MID(RIGHT(入力ｼｰﾄ!$D$210,入力ｼｰﾄ!$O$15),1,1))</f>
        <v/>
      </c>
      <c r="AE167" s="47" t="str">
        <f>IF(LEN(入力ｼｰﾄ!$D$210)&lt;入力ｼｰﾄ!$O$8,"",MID(RIGHT(入力ｼｰﾄ!$D$210,入力ｼｰﾄ!$O$8),1,1))</f>
        <v/>
      </c>
      <c r="AF167" s="48" t="str">
        <f>IF(LEN(入力ｼｰﾄ!$D$210)&lt;入力ｼｰﾄ!$O$7,"",MID(RIGHT(入力ｼｰﾄ!$D$210,入力ｼｰﾄ!$O$7),1,1))</f>
        <v/>
      </c>
      <c r="AG167" s="47" t="str">
        <f>IF(LEN(入力ｼｰﾄ!$D$210)&lt;入力ｼｰﾄ!$O$6,"",MID(RIGHT(入力ｼｰﾄ!$D$210,入力ｼｰﾄ!$O$6),1,1))</f>
        <v/>
      </c>
      <c r="AH167" s="49" t="str">
        <f>IF(LEN(入力ｼｰﾄ!$D$210)&lt;入力ｼｰﾄ!$O$5,"",MID(RIGHT(入力ｼｰﾄ!$D$210,入力ｼｰﾄ!$O$5),1,1))</f>
        <v/>
      </c>
      <c r="AI167" s="47" t="str">
        <f>IF(LEN(入力ｼｰﾄ!$D$210)&lt;入力ｼｰﾄ!$O$4,"",MID(RIGHT(入力ｼｰﾄ!$D$210,入力ｼｰﾄ!$O$4),1,1))</f>
        <v/>
      </c>
      <c r="AJ167" s="47" t="str">
        <f>IF(LEN(入力ｼｰﾄ!$D$210)&lt;入力ｼｰﾄ!$O$3,"",MID(RIGHT(入力ｼｰﾄ!$D$210,入力ｼｰﾄ!$O$3),1,1))</f>
        <v/>
      </c>
      <c r="AK167" s="54" t="str">
        <f>IF(LEN(入力ｼｰﾄ!$D$210)&lt;入力ｼｰﾄ!$O$2,"",MID(RIGHT(入力ｼｰﾄ!$D$210,入力ｼｰﾄ!$O$2),1,1))</f>
        <v/>
      </c>
      <c r="AL167" s="62">
        <f>+入力ｼｰﾄ!D$209</f>
        <v>0</v>
      </c>
      <c r="AM167" s="15" t="str">
        <f>IF(LEN(入力ｼｰﾄ!$D$211)&lt;入力ｼｰﾄ!$O$16,"",MID(RIGHT(入力ｼｰﾄ!$D$211,入力ｼｰﾄ!$O$16),1,1))</f>
        <v/>
      </c>
      <c r="AN167" s="16" t="str">
        <f>IF(LEN(入力ｼｰﾄ!$D$211)&lt;入力ｼｰﾄ!$O$15,"",MID(RIGHT(入力ｼｰﾄ!$D$211,入力ｼｰﾄ!$O$15),1,1))</f>
        <v/>
      </c>
      <c r="AO167" s="16" t="str">
        <f>IF(LEN(入力ｼｰﾄ!$D$211)&lt;入力ｼｰﾄ!$O$8,"",MID(RIGHT(入力ｼｰﾄ!$D$211,入力ｼｰﾄ!$O$8),1,1))</f>
        <v/>
      </c>
      <c r="AP167" s="17" t="str">
        <f>IF(LEN(入力ｼｰﾄ!$D$211)&lt;入力ｼｰﾄ!$O$7,"",MID(RIGHT(入力ｼｰﾄ!$D$211,入力ｼｰﾄ!$O$7),1,1))</f>
        <v/>
      </c>
      <c r="AQ167" s="16" t="str">
        <f>IF(LEN(入力ｼｰﾄ!$D$211)&lt;入力ｼｰﾄ!$O$6,"",MID(RIGHT(入力ｼｰﾄ!$D$211,入力ｼｰﾄ!$O$6),1,1))</f>
        <v/>
      </c>
      <c r="AR167" s="18" t="str">
        <f>IF(LEN(入力ｼｰﾄ!$D$211)&lt;入力ｼｰﾄ!$O$5,"",MID(RIGHT(入力ｼｰﾄ!$D$211,入力ｼｰﾄ!$O$5),1,1))</f>
        <v/>
      </c>
      <c r="AS167" s="16" t="str">
        <f>IF(LEN(入力ｼｰﾄ!$D$211)&lt;入力ｼｰﾄ!$O$4,"",MID(RIGHT(入力ｼｰﾄ!$D$211,入力ｼｰﾄ!$O$4),1,1))</f>
        <v/>
      </c>
      <c r="AT167" s="16" t="str">
        <f>IF(LEN(入力ｼｰﾄ!$D$211)&lt;入力ｼｰﾄ!$O$3,"",MID(RIGHT(入力ｼｰﾄ!$D$211,入力ｼｰﾄ!$O$3),1,1))</f>
        <v/>
      </c>
      <c r="AU167" s="19" t="str">
        <f>IF(LEN(入力ｼｰﾄ!$D$211)&lt;入力ｼｰﾄ!$O$2,"",MID(RIGHT(入力ｼｰﾄ!$D$211,入力ｼｰﾄ!$O$2),1,1))</f>
        <v>0</v>
      </c>
      <c r="AV167" s="15" t="str">
        <f>IF(LEN(入力ｼｰﾄ!$D$212)&lt;入力ｼｰﾄ!$O$16,"",MID(RIGHT(入力ｼｰﾄ!$D$212,入力ｼｰﾄ!$O$16),1,1))</f>
        <v/>
      </c>
      <c r="AW167" s="16" t="str">
        <f>IF(LEN(入力ｼｰﾄ!$D$212)&lt;入力ｼｰﾄ!$O$15,"",MID(RIGHT(入力ｼｰﾄ!$D$212,入力ｼｰﾄ!$O$15),1,1))</f>
        <v/>
      </c>
      <c r="AX167" s="16" t="str">
        <f>IF(LEN(入力ｼｰﾄ!$D$212)&lt;入力ｼｰﾄ!$O$8,"",MID(RIGHT(入力ｼｰﾄ!$D$212,入力ｼｰﾄ!$O$8),1,1))</f>
        <v/>
      </c>
      <c r="AY167" s="17" t="str">
        <f>IF(LEN(入力ｼｰﾄ!$D$212)&lt;入力ｼｰﾄ!$O$7,"",MID(RIGHT(入力ｼｰﾄ!$D$212,入力ｼｰﾄ!$O$7),1,1))</f>
        <v/>
      </c>
      <c r="AZ167" s="16" t="str">
        <f>IF(LEN(入力ｼｰﾄ!$D$212)&lt;入力ｼｰﾄ!$O$6,"",MID(RIGHT(入力ｼｰﾄ!$D$212,入力ｼｰﾄ!$O$6),1,1))</f>
        <v/>
      </c>
      <c r="BA167" s="18" t="str">
        <f>IF(LEN(入力ｼｰﾄ!$D$212)&lt;入力ｼｰﾄ!$O$5,"",MID(RIGHT(入力ｼｰﾄ!$D$212,入力ｼｰﾄ!$O$5),1,1))</f>
        <v/>
      </c>
      <c r="BB167" s="16" t="str">
        <f>IF(LEN(入力ｼｰﾄ!$D$212)&lt;入力ｼｰﾄ!$O$4,"",MID(RIGHT(入力ｼｰﾄ!$D$212,入力ｼｰﾄ!$O$4),1,1))</f>
        <v/>
      </c>
      <c r="BC167" s="16" t="str">
        <f>IF(LEN(入力ｼｰﾄ!$D$212)&lt;入力ｼｰﾄ!$O$3,"",MID(RIGHT(入力ｼｰﾄ!$D$212,入力ｼｰﾄ!$O$3),1,1))</f>
        <v/>
      </c>
      <c r="BD167" s="16" t="str">
        <f>IF(LEN(入力ｼｰﾄ!$D$212)&lt;入力ｼｰﾄ!$O$2,"",MID(RIGHT(入力ｼｰﾄ!$D$212,入力ｼｰﾄ!$O$2),1,1))</f>
        <v>0</v>
      </c>
      <c r="BE167" s="252"/>
      <c r="BF167" s="253"/>
      <c r="BG167" s="253"/>
      <c r="BH167" s="254"/>
    </row>
    <row r="168" spans="1:62" ht="20.25" customHeight="1">
      <c r="A168" s="261">
        <f>入力ｼｰﾄ!$E$206</f>
        <v>0</v>
      </c>
      <c r="B168" s="259"/>
      <c r="C168" s="259"/>
      <c r="D168" s="259"/>
      <c r="E168" s="259"/>
      <c r="F168" s="259"/>
      <c r="G168" s="259"/>
      <c r="H168" s="259"/>
      <c r="I168" s="259"/>
      <c r="J168" s="260"/>
      <c r="K168" s="15" t="str">
        <f>IF(LEN(入力ｼｰﾄ!$E$207)&lt;入力ｼｰﾄ!$O$16,"",MID(RIGHT(入力ｼｰﾄ!$E$207,入力ｼｰﾄ!$O$16),1,1))</f>
        <v/>
      </c>
      <c r="L168" s="16" t="str">
        <f>IF(LEN(入力ｼｰﾄ!$E$207)&lt;入力ｼｰﾄ!$O$15,"",MID(RIGHT(入力ｼｰﾄ!$E$207,入力ｼｰﾄ!$O$15),1,1))</f>
        <v/>
      </c>
      <c r="M168" s="16" t="str">
        <f>IF(LEN(入力ｼｰﾄ!$E$207)&lt;入力ｼｰﾄ!$O$8,"",MID(RIGHT(入力ｼｰﾄ!$E$207,入力ｼｰﾄ!$O$8),1,1))</f>
        <v/>
      </c>
      <c r="N168" s="17" t="str">
        <f>IF(LEN(入力ｼｰﾄ!$E$207)&lt;入力ｼｰﾄ!$O$7,"",MID(RIGHT(入力ｼｰﾄ!$E$207,入力ｼｰﾄ!$O$7),1,1))</f>
        <v/>
      </c>
      <c r="O168" s="16" t="str">
        <f>IF(LEN(入力ｼｰﾄ!$E$207)&lt;入力ｼｰﾄ!$O$6,"",MID(RIGHT(入力ｼｰﾄ!$E$207,入力ｼｰﾄ!$O$6),1,1))</f>
        <v/>
      </c>
      <c r="P168" s="18" t="str">
        <f>IF(LEN(入力ｼｰﾄ!$E$207)&lt;入力ｼｰﾄ!$O$5,"",MID(RIGHT(入力ｼｰﾄ!$E$207,入力ｼｰﾄ!$O$5),1,1))</f>
        <v/>
      </c>
      <c r="Q168" s="16" t="str">
        <f>IF(LEN(入力ｼｰﾄ!$E$207)&lt;入力ｼｰﾄ!$O$4,"",MID(RIGHT(入力ｼｰﾄ!$E$207,入力ｼｰﾄ!$O$4),1,1))</f>
        <v/>
      </c>
      <c r="R168" s="16" t="str">
        <f>IF(LEN(入力ｼｰﾄ!$E$207)&lt;入力ｼｰﾄ!$O$3,"",MID(RIGHT(入力ｼｰﾄ!$E$207,入力ｼｰﾄ!$O$3),1,1))</f>
        <v/>
      </c>
      <c r="S168" s="19" t="str">
        <f>IF(LEN(入力ｼｰﾄ!$E$207)&lt;入力ｼｰﾄ!$O$2,"",MID(RIGHT(入力ｼｰﾄ!$E$207,入力ｼｰﾄ!$O$2),1,1))</f>
        <v/>
      </c>
      <c r="T168" s="15" t="str">
        <f>IF(LEN(入力ｼｰﾄ!$E$208)&lt;入力ｼｰﾄ!$O$16,"",MID(RIGHT(入力ｼｰﾄ!$E$208,入力ｼｰﾄ!$O$16),1,1))</f>
        <v/>
      </c>
      <c r="U168" s="16" t="str">
        <f>IF(LEN(入力ｼｰﾄ!$E$208)&lt;入力ｼｰﾄ!$O$15,"",MID(RIGHT(入力ｼｰﾄ!$E$208,入力ｼｰﾄ!$O$15),1,1))</f>
        <v/>
      </c>
      <c r="V168" s="16" t="str">
        <f>IF(LEN(入力ｼｰﾄ!$E$208)&lt;入力ｼｰﾄ!$O$8,"",MID(RIGHT(入力ｼｰﾄ!$E$208,入力ｼｰﾄ!$O$8),1,1))</f>
        <v/>
      </c>
      <c r="W168" s="17" t="str">
        <f>IF(LEN(入力ｼｰﾄ!$E$208)&lt;入力ｼｰﾄ!$O$7,"",MID(RIGHT(入力ｼｰﾄ!$E$208,入力ｼｰﾄ!$O$7),1,1))</f>
        <v/>
      </c>
      <c r="X168" s="16" t="str">
        <f>IF(LEN(入力ｼｰﾄ!$E$208)&lt;入力ｼｰﾄ!$O$6,"",MID(RIGHT(入力ｼｰﾄ!$E$208,入力ｼｰﾄ!$O$6),1,1))</f>
        <v/>
      </c>
      <c r="Y168" s="18" t="str">
        <f>IF(LEN(入力ｼｰﾄ!$E$208)&lt;入力ｼｰﾄ!$O$5,"",MID(RIGHT(入力ｼｰﾄ!$E$208,入力ｼｰﾄ!$O$5),1,1))</f>
        <v/>
      </c>
      <c r="Z168" s="16" t="str">
        <f>IF(LEN(入力ｼｰﾄ!$E$208)&lt;入力ｼｰﾄ!$O$4,"",MID(RIGHT(入力ｼｰﾄ!$E$208,入力ｼｰﾄ!$O$4),1,1))</f>
        <v/>
      </c>
      <c r="AA168" s="16" t="str">
        <f>IF(LEN(入力ｼｰﾄ!$E$208)&lt;入力ｼｰﾄ!$O$3,"",MID(RIGHT(入力ｼｰﾄ!$E$208,入力ｼｰﾄ!$O$3),1,1))</f>
        <v/>
      </c>
      <c r="AB168" s="19" t="str">
        <f>IF(LEN(入力ｼｰﾄ!$E$208)&lt;入力ｼｰﾄ!$O$2,"",MID(RIGHT(入力ｼｰﾄ!$E$208,入力ｼｰﾄ!$O$2),1,1))</f>
        <v/>
      </c>
      <c r="AC168" s="46" t="str">
        <f>IF(LEN(入力ｼｰﾄ!$E$210)&lt;入力ｼｰﾄ!$O$16,"",MID(RIGHT(入力ｼｰﾄ!$E$210,入力ｼｰﾄ!$O$16),1,1))</f>
        <v/>
      </c>
      <c r="AD168" s="47" t="str">
        <f>IF(LEN(入力ｼｰﾄ!$E$210)&lt;入力ｼｰﾄ!$O$15,"",MID(RIGHT(入力ｼｰﾄ!$E$210,入力ｼｰﾄ!$O$15),1,1))</f>
        <v/>
      </c>
      <c r="AE168" s="47" t="str">
        <f>IF(LEN(入力ｼｰﾄ!$E$210)&lt;入力ｼｰﾄ!$O$8,"",MID(RIGHT(入力ｼｰﾄ!$E$210,入力ｼｰﾄ!$O$8),1,1))</f>
        <v/>
      </c>
      <c r="AF168" s="48" t="str">
        <f>IF(LEN(入力ｼｰﾄ!$E$210)&lt;入力ｼｰﾄ!$O$7,"",MID(RIGHT(入力ｼｰﾄ!$E$210,入力ｼｰﾄ!$O$7),1,1))</f>
        <v/>
      </c>
      <c r="AG168" s="47" t="str">
        <f>IF(LEN(入力ｼｰﾄ!$E$210)&lt;入力ｼｰﾄ!$O$6,"",MID(RIGHT(入力ｼｰﾄ!$E$210,入力ｼｰﾄ!$O$6),1,1))</f>
        <v/>
      </c>
      <c r="AH168" s="49" t="str">
        <f>IF(LEN(入力ｼｰﾄ!$E$210)&lt;入力ｼｰﾄ!$O$5,"",MID(RIGHT(入力ｼｰﾄ!$E$210,入力ｼｰﾄ!$O$5),1,1))</f>
        <v/>
      </c>
      <c r="AI168" s="47" t="str">
        <f>IF(LEN(入力ｼｰﾄ!$E$210)&lt;入力ｼｰﾄ!$O$4,"",MID(RIGHT(入力ｼｰﾄ!$E$210,入力ｼｰﾄ!$O$4),1,1))</f>
        <v/>
      </c>
      <c r="AJ168" s="47" t="str">
        <f>IF(LEN(入力ｼｰﾄ!$E$210)&lt;入力ｼｰﾄ!$O$3,"",MID(RIGHT(入力ｼｰﾄ!$E$210,入力ｼｰﾄ!$O$3),1,1))</f>
        <v/>
      </c>
      <c r="AK168" s="54" t="str">
        <f>IF(LEN(入力ｼｰﾄ!$E$210)&lt;入力ｼｰﾄ!$O$2,"",MID(RIGHT(入力ｼｰﾄ!$E$210,入力ｼｰﾄ!$O$2),1,1))</f>
        <v/>
      </c>
      <c r="AL168" s="62">
        <f>+入力ｼｰﾄ!E$209</f>
        <v>0</v>
      </c>
      <c r="AM168" s="15" t="str">
        <f>IF(LEN(入力ｼｰﾄ!$E$211)&lt;入力ｼｰﾄ!$O$16,"",MID(RIGHT(入力ｼｰﾄ!$E$211,入力ｼｰﾄ!$O$16),1,1))</f>
        <v/>
      </c>
      <c r="AN168" s="16" t="str">
        <f>IF(LEN(入力ｼｰﾄ!$E$211)&lt;入力ｼｰﾄ!$O$15,"",MID(RIGHT(入力ｼｰﾄ!$E$211,入力ｼｰﾄ!$O$15),1,1))</f>
        <v/>
      </c>
      <c r="AO168" s="16" t="str">
        <f>IF(LEN(入力ｼｰﾄ!$E$211)&lt;入力ｼｰﾄ!$O$8,"",MID(RIGHT(入力ｼｰﾄ!$E$211,入力ｼｰﾄ!$O$8),1,1))</f>
        <v/>
      </c>
      <c r="AP168" s="17" t="str">
        <f>IF(LEN(入力ｼｰﾄ!$E$211)&lt;入力ｼｰﾄ!$O$7,"",MID(RIGHT(入力ｼｰﾄ!$E$211,入力ｼｰﾄ!$O$7),1,1))</f>
        <v/>
      </c>
      <c r="AQ168" s="16" t="str">
        <f>IF(LEN(入力ｼｰﾄ!$E$211)&lt;入力ｼｰﾄ!$O$6,"",MID(RIGHT(入力ｼｰﾄ!$E$211,入力ｼｰﾄ!$O$6),1,1))</f>
        <v/>
      </c>
      <c r="AR168" s="18" t="str">
        <f>IF(LEN(入力ｼｰﾄ!$E$211)&lt;入力ｼｰﾄ!$O$5,"",MID(RIGHT(入力ｼｰﾄ!$E$211,入力ｼｰﾄ!$O$5),1,1))</f>
        <v/>
      </c>
      <c r="AS168" s="16" t="str">
        <f>IF(LEN(入力ｼｰﾄ!$E$211)&lt;入力ｼｰﾄ!$O$4,"",MID(RIGHT(入力ｼｰﾄ!$E$211,入力ｼｰﾄ!$O$4),1,1))</f>
        <v/>
      </c>
      <c r="AT168" s="16" t="str">
        <f>IF(LEN(入力ｼｰﾄ!$E$211)&lt;入力ｼｰﾄ!$O$3,"",MID(RIGHT(入力ｼｰﾄ!$E$211,入力ｼｰﾄ!$O$3),1,1))</f>
        <v/>
      </c>
      <c r="AU168" s="19" t="str">
        <f>IF(LEN(入力ｼｰﾄ!$E$211)&lt;入力ｼｰﾄ!$O$2,"",MID(RIGHT(入力ｼｰﾄ!$E$211,入力ｼｰﾄ!$O$2),1,1))</f>
        <v>0</v>
      </c>
      <c r="AV168" s="15" t="str">
        <f>IF(LEN(入力ｼｰﾄ!$E$212)&lt;入力ｼｰﾄ!$O$16,"",MID(RIGHT(入力ｼｰﾄ!$E$212,入力ｼｰﾄ!$O$16),1,1))</f>
        <v/>
      </c>
      <c r="AW168" s="16" t="str">
        <f>IF(LEN(入力ｼｰﾄ!$E$212)&lt;入力ｼｰﾄ!$O$15,"",MID(RIGHT(入力ｼｰﾄ!$E$212,入力ｼｰﾄ!$O$15),1,1))</f>
        <v/>
      </c>
      <c r="AX168" s="16" t="str">
        <f>IF(LEN(入力ｼｰﾄ!$E$212)&lt;入力ｼｰﾄ!$O$8,"",MID(RIGHT(入力ｼｰﾄ!$E$212,入力ｼｰﾄ!$O$8),1,1))</f>
        <v/>
      </c>
      <c r="AY168" s="17" t="str">
        <f>IF(LEN(入力ｼｰﾄ!$E$212)&lt;入力ｼｰﾄ!$O$7,"",MID(RIGHT(入力ｼｰﾄ!$E$212,入力ｼｰﾄ!$O$7),1,1))</f>
        <v/>
      </c>
      <c r="AZ168" s="16" t="str">
        <f>IF(LEN(入力ｼｰﾄ!$E$212)&lt;入力ｼｰﾄ!$O$6,"",MID(RIGHT(入力ｼｰﾄ!$E$212,入力ｼｰﾄ!$O$6),1,1))</f>
        <v/>
      </c>
      <c r="BA168" s="18" t="str">
        <f>IF(LEN(入力ｼｰﾄ!$E$212)&lt;入力ｼｰﾄ!$O$5,"",MID(RIGHT(入力ｼｰﾄ!$E$212,入力ｼｰﾄ!$O$5),1,1))</f>
        <v/>
      </c>
      <c r="BB168" s="16" t="str">
        <f>IF(LEN(入力ｼｰﾄ!$E$212)&lt;入力ｼｰﾄ!$O$4,"",MID(RIGHT(入力ｼｰﾄ!$E$212,入力ｼｰﾄ!$O$4),1,1))</f>
        <v/>
      </c>
      <c r="BC168" s="16" t="str">
        <f>IF(LEN(入力ｼｰﾄ!$E$212)&lt;入力ｼｰﾄ!$O$3,"",MID(RIGHT(入力ｼｰﾄ!$E$212,入力ｼｰﾄ!$O$3),1,1))</f>
        <v/>
      </c>
      <c r="BD168" s="16" t="str">
        <f>IF(LEN(入力ｼｰﾄ!$E$212)&lt;入力ｼｰﾄ!$O$2,"",MID(RIGHT(入力ｼｰﾄ!$E$212,入力ｼｰﾄ!$O$2),1,1))</f>
        <v>0</v>
      </c>
      <c r="BE168" s="252"/>
      <c r="BF168" s="253"/>
      <c r="BG168" s="253"/>
      <c r="BH168" s="254"/>
      <c r="BJ168" s="43" t="s">
        <v>111</v>
      </c>
    </row>
    <row r="169" spans="1:62" ht="20.25" customHeight="1">
      <c r="A169" s="261">
        <f>入力ｼｰﾄ!$F$206</f>
        <v>0</v>
      </c>
      <c r="B169" s="259"/>
      <c r="C169" s="259"/>
      <c r="D169" s="259"/>
      <c r="E169" s="259"/>
      <c r="F169" s="259"/>
      <c r="G169" s="259"/>
      <c r="H169" s="259"/>
      <c r="I169" s="259"/>
      <c r="J169" s="260"/>
      <c r="K169" s="15" t="str">
        <f>IF(LEN(入力ｼｰﾄ!$F$207)&lt;入力ｼｰﾄ!$O$16,"",MID(RIGHT(入力ｼｰﾄ!$F$207,入力ｼｰﾄ!$O$16),1,1))</f>
        <v/>
      </c>
      <c r="L169" s="16" t="str">
        <f>IF(LEN(入力ｼｰﾄ!$F$207)&lt;入力ｼｰﾄ!$O$15,"",MID(RIGHT(入力ｼｰﾄ!$F$207,入力ｼｰﾄ!$O$15),1,1))</f>
        <v/>
      </c>
      <c r="M169" s="16" t="str">
        <f>IF(LEN(入力ｼｰﾄ!$F$207)&lt;入力ｼｰﾄ!$O$8,"",MID(RIGHT(入力ｼｰﾄ!$F$207,入力ｼｰﾄ!$O$8),1,1))</f>
        <v/>
      </c>
      <c r="N169" s="17" t="str">
        <f>IF(LEN(入力ｼｰﾄ!$F$207)&lt;入力ｼｰﾄ!$O$7,"",MID(RIGHT(入力ｼｰﾄ!$F$207,入力ｼｰﾄ!$O$7),1,1))</f>
        <v/>
      </c>
      <c r="O169" s="16" t="str">
        <f>IF(LEN(入力ｼｰﾄ!$F$207)&lt;入力ｼｰﾄ!$O$6,"",MID(RIGHT(入力ｼｰﾄ!$F$207,入力ｼｰﾄ!$O$6),1,1))</f>
        <v/>
      </c>
      <c r="P169" s="18" t="str">
        <f>IF(LEN(入力ｼｰﾄ!$F$207)&lt;入力ｼｰﾄ!$O$5,"",MID(RIGHT(入力ｼｰﾄ!$F$207,入力ｼｰﾄ!$O$5),1,1))</f>
        <v/>
      </c>
      <c r="Q169" s="16" t="str">
        <f>IF(LEN(入力ｼｰﾄ!$F$207)&lt;入力ｼｰﾄ!$O$4,"",MID(RIGHT(入力ｼｰﾄ!$F$207,入力ｼｰﾄ!$O$4),1,1))</f>
        <v/>
      </c>
      <c r="R169" s="16" t="str">
        <f>IF(LEN(入力ｼｰﾄ!$F$207)&lt;入力ｼｰﾄ!$O$3,"",MID(RIGHT(入力ｼｰﾄ!$F$207,入力ｼｰﾄ!$O$3),1,1))</f>
        <v/>
      </c>
      <c r="S169" s="19" t="str">
        <f>IF(LEN(入力ｼｰﾄ!$F$207)&lt;入力ｼｰﾄ!$O$2,"",MID(RIGHT(入力ｼｰﾄ!$F$207,入力ｼｰﾄ!$O$2),1,1))</f>
        <v/>
      </c>
      <c r="T169" s="15" t="str">
        <f>IF(LEN(入力ｼｰﾄ!$F$208)&lt;入力ｼｰﾄ!$O$16,"",MID(RIGHT(入力ｼｰﾄ!$F$208,入力ｼｰﾄ!$O$16),1,1))</f>
        <v/>
      </c>
      <c r="U169" s="16" t="str">
        <f>IF(LEN(入力ｼｰﾄ!$F$208)&lt;入力ｼｰﾄ!$O$15,"",MID(RIGHT(入力ｼｰﾄ!$F$208,入力ｼｰﾄ!$O$15),1,1))</f>
        <v/>
      </c>
      <c r="V169" s="16" t="str">
        <f>IF(LEN(入力ｼｰﾄ!$F$208)&lt;入力ｼｰﾄ!$O$8,"",MID(RIGHT(入力ｼｰﾄ!$F$208,入力ｼｰﾄ!$O$8),1,1))</f>
        <v/>
      </c>
      <c r="W169" s="17" t="str">
        <f>IF(LEN(入力ｼｰﾄ!$F$208)&lt;入力ｼｰﾄ!$O$7,"",MID(RIGHT(入力ｼｰﾄ!$F$208,入力ｼｰﾄ!$O$7),1,1))</f>
        <v/>
      </c>
      <c r="X169" s="16" t="str">
        <f>IF(LEN(入力ｼｰﾄ!$F$208)&lt;入力ｼｰﾄ!$O$6,"",MID(RIGHT(入力ｼｰﾄ!$F$208,入力ｼｰﾄ!$O$6),1,1))</f>
        <v/>
      </c>
      <c r="Y169" s="18" t="str">
        <f>IF(LEN(入力ｼｰﾄ!$F$208)&lt;入力ｼｰﾄ!$O$5,"",MID(RIGHT(入力ｼｰﾄ!$F$208,入力ｼｰﾄ!$O$5),1,1))</f>
        <v/>
      </c>
      <c r="Z169" s="16" t="str">
        <f>IF(LEN(入力ｼｰﾄ!$F$208)&lt;入力ｼｰﾄ!$O$4,"",MID(RIGHT(入力ｼｰﾄ!$F$208,入力ｼｰﾄ!$O$4),1,1))</f>
        <v/>
      </c>
      <c r="AA169" s="16" t="str">
        <f>IF(LEN(入力ｼｰﾄ!$F$208)&lt;入力ｼｰﾄ!$O$3,"",MID(RIGHT(入力ｼｰﾄ!$F$208,入力ｼｰﾄ!$O$3),1,1))</f>
        <v/>
      </c>
      <c r="AB169" s="19" t="str">
        <f>IF(LEN(入力ｼｰﾄ!$F$208)&lt;入力ｼｰﾄ!$O$2,"",MID(RIGHT(入力ｼｰﾄ!$F$208,入力ｼｰﾄ!$O$2),1,1))</f>
        <v/>
      </c>
      <c r="AC169" s="46" t="str">
        <f>IF(LEN(入力ｼｰﾄ!$F$210)&lt;入力ｼｰﾄ!$O$16,"",MID(RIGHT(入力ｼｰﾄ!$F$210,入力ｼｰﾄ!$O$16),1,1))</f>
        <v/>
      </c>
      <c r="AD169" s="47" t="str">
        <f>IF(LEN(入力ｼｰﾄ!$F$210)&lt;入力ｼｰﾄ!$O$15,"",MID(RIGHT(入力ｼｰﾄ!$F$210,入力ｼｰﾄ!$O$15),1,1))</f>
        <v/>
      </c>
      <c r="AE169" s="47" t="str">
        <f>IF(LEN(入力ｼｰﾄ!$F$210)&lt;入力ｼｰﾄ!$O$8,"",MID(RIGHT(入力ｼｰﾄ!$F$210,入力ｼｰﾄ!$O$8),1,1))</f>
        <v/>
      </c>
      <c r="AF169" s="48" t="str">
        <f>IF(LEN(入力ｼｰﾄ!$F$210)&lt;入力ｼｰﾄ!$O$7,"",MID(RIGHT(入力ｼｰﾄ!$F$210,入力ｼｰﾄ!$O$7),1,1))</f>
        <v/>
      </c>
      <c r="AG169" s="47" t="str">
        <f>IF(LEN(入力ｼｰﾄ!$F$210)&lt;入力ｼｰﾄ!$O$6,"",MID(RIGHT(入力ｼｰﾄ!$F$210,入力ｼｰﾄ!$O$6),1,1))</f>
        <v/>
      </c>
      <c r="AH169" s="49" t="str">
        <f>IF(LEN(入力ｼｰﾄ!$F$210)&lt;入力ｼｰﾄ!$O$5,"",MID(RIGHT(入力ｼｰﾄ!$F$210,入力ｼｰﾄ!$O$5),1,1))</f>
        <v/>
      </c>
      <c r="AI169" s="47" t="str">
        <f>IF(LEN(入力ｼｰﾄ!$F$210)&lt;入力ｼｰﾄ!$O$4,"",MID(RIGHT(入力ｼｰﾄ!$F$210,入力ｼｰﾄ!$O$4),1,1))</f>
        <v/>
      </c>
      <c r="AJ169" s="47" t="str">
        <f>IF(LEN(入力ｼｰﾄ!$F$210)&lt;入力ｼｰﾄ!$O$3,"",MID(RIGHT(入力ｼｰﾄ!$F$210,入力ｼｰﾄ!$O$3),1,1))</f>
        <v/>
      </c>
      <c r="AK169" s="54" t="str">
        <f>IF(LEN(入力ｼｰﾄ!$F$210)&lt;入力ｼｰﾄ!$O$2,"",MID(RIGHT(入力ｼｰﾄ!$F$210,入力ｼｰﾄ!$O$2),1,1))</f>
        <v/>
      </c>
      <c r="AL169" s="62">
        <f>+入力ｼｰﾄ!F$209</f>
        <v>0</v>
      </c>
      <c r="AM169" s="15" t="str">
        <f>IF(LEN(入力ｼｰﾄ!$F$211)&lt;入力ｼｰﾄ!$O$16,"",MID(RIGHT(入力ｼｰﾄ!$F$211,入力ｼｰﾄ!$O$16),1,1))</f>
        <v/>
      </c>
      <c r="AN169" s="16" t="str">
        <f>IF(LEN(入力ｼｰﾄ!$F$211)&lt;入力ｼｰﾄ!$O$15,"",MID(RIGHT(入力ｼｰﾄ!$F$211,入力ｼｰﾄ!$O$15),1,1))</f>
        <v/>
      </c>
      <c r="AO169" s="16" t="str">
        <f>IF(LEN(入力ｼｰﾄ!$F$211)&lt;入力ｼｰﾄ!$O$8,"",MID(RIGHT(入力ｼｰﾄ!$F$211,入力ｼｰﾄ!$O$8),1,1))</f>
        <v/>
      </c>
      <c r="AP169" s="17" t="str">
        <f>IF(LEN(入力ｼｰﾄ!$F$211)&lt;入力ｼｰﾄ!$O$7,"",MID(RIGHT(入力ｼｰﾄ!$F$211,入力ｼｰﾄ!$O$7),1,1))</f>
        <v/>
      </c>
      <c r="AQ169" s="16" t="str">
        <f>IF(LEN(入力ｼｰﾄ!$F$211)&lt;入力ｼｰﾄ!$O$6,"",MID(RIGHT(入力ｼｰﾄ!$F$211,入力ｼｰﾄ!$O$6),1,1))</f>
        <v/>
      </c>
      <c r="AR169" s="18" t="str">
        <f>IF(LEN(入力ｼｰﾄ!$F$211)&lt;入力ｼｰﾄ!$O$5,"",MID(RIGHT(入力ｼｰﾄ!$F$211,入力ｼｰﾄ!$O$5),1,1))</f>
        <v/>
      </c>
      <c r="AS169" s="16" t="str">
        <f>IF(LEN(入力ｼｰﾄ!$F$211)&lt;入力ｼｰﾄ!$O$4,"",MID(RIGHT(入力ｼｰﾄ!$F$211,入力ｼｰﾄ!$O$4),1,1))</f>
        <v/>
      </c>
      <c r="AT169" s="16" t="str">
        <f>IF(LEN(入力ｼｰﾄ!$F$211)&lt;入力ｼｰﾄ!$O$3,"",MID(RIGHT(入力ｼｰﾄ!$F$211,入力ｼｰﾄ!$O$3),1,1))</f>
        <v/>
      </c>
      <c r="AU169" s="19" t="str">
        <f>IF(LEN(入力ｼｰﾄ!$F$211)&lt;入力ｼｰﾄ!$O$2,"",MID(RIGHT(入力ｼｰﾄ!$F$211,入力ｼｰﾄ!$O$2),1,1))</f>
        <v>0</v>
      </c>
      <c r="AV169" s="15" t="str">
        <f>IF(LEN(入力ｼｰﾄ!$F$212)&lt;入力ｼｰﾄ!$O$16,"",MID(RIGHT(入力ｼｰﾄ!$F$212,入力ｼｰﾄ!$O$16),1,1))</f>
        <v/>
      </c>
      <c r="AW169" s="16" t="str">
        <f>IF(LEN(入力ｼｰﾄ!$F$212)&lt;入力ｼｰﾄ!$O$15,"",MID(RIGHT(入力ｼｰﾄ!$F$212,入力ｼｰﾄ!$O$15),1,1))</f>
        <v/>
      </c>
      <c r="AX169" s="16" t="str">
        <f>IF(LEN(入力ｼｰﾄ!$F$212)&lt;入力ｼｰﾄ!$O$8,"",MID(RIGHT(入力ｼｰﾄ!$F$212,入力ｼｰﾄ!$O$8),1,1))</f>
        <v/>
      </c>
      <c r="AY169" s="17" t="str">
        <f>IF(LEN(入力ｼｰﾄ!$F$212)&lt;入力ｼｰﾄ!$O$7,"",MID(RIGHT(入力ｼｰﾄ!$F$212,入力ｼｰﾄ!$O$7),1,1))</f>
        <v/>
      </c>
      <c r="AZ169" s="16" t="str">
        <f>IF(LEN(入力ｼｰﾄ!$F$212)&lt;入力ｼｰﾄ!$O$6,"",MID(RIGHT(入力ｼｰﾄ!$F$212,入力ｼｰﾄ!$O$6),1,1))</f>
        <v/>
      </c>
      <c r="BA169" s="18" t="str">
        <f>IF(LEN(入力ｼｰﾄ!$F$212)&lt;入力ｼｰﾄ!$O$5,"",MID(RIGHT(入力ｼｰﾄ!$F$212,入力ｼｰﾄ!$O$5),1,1))</f>
        <v/>
      </c>
      <c r="BB169" s="16" t="str">
        <f>IF(LEN(入力ｼｰﾄ!$F$212)&lt;入力ｼｰﾄ!$O$4,"",MID(RIGHT(入力ｼｰﾄ!$F$212,入力ｼｰﾄ!$O$4),1,1))</f>
        <v/>
      </c>
      <c r="BC169" s="16" t="str">
        <f>IF(LEN(入力ｼｰﾄ!$F$212)&lt;入力ｼｰﾄ!$O$3,"",MID(RIGHT(入力ｼｰﾄ!$F$212,入力ｼｰﾄ!$O$3),1,1))</f>
        <v/>
      </c>
      <c r="BD169" s="16" t="str">
        <f>IF(LEN(入力ｼｰﾄ!$F$212)&lt;入力ｼｰﾄ!$O$2,"",MID(RIGHT(入力ｼｰﾄ!$F$212,入力ｼｰﾄ!$O$2),1,1))</f>
        <v>0</v>
      </c>
      <c r="BE169" s="252"/>
      <c r="BF169" s="253"/>
      <c r="BG169" s="253"/>
      <c r="BH169" s="254"/>
    </row>
    <row r="170" spans="1:62" ht="20.25" customHeight="1">
      <c r="A170" s="261">
        <f>入力ｼｰﾄ!$G$206</f>
        <v>0</v>
      </c>
      <c r="B170" s="259"/>
      <c r="C170" s="259"/>
      <c r="D170" s="259"/>
      <c r="E170" s="259"/>
      <c r="F170" s="259"/>
      <c r="G170" s="259"/>
      <c r="H170" s="259"/>
      <c r="I170" s="259"/>
      <c r="J170" s="260"/>
      <c r="K170" s="15" t="str">
        <f>IF(LEN(入力ｼｰﾄ!$G$207)&lt;入力ｼｰﾄ!$O$16,"",MID(RIGHT(入力ｼｰﾄ!$G$207,入力ｼｰﾄ!$O$16),1,1))</f>
        <v/>
      </c>
      <c r="L170" s="16" t="str">
        <f>IF(LEN(入力ｼｰﾄ!$G$207)&lt;入力ｼｰﾄ!$O$15,"",MID(RIGHT(入力ｼｰﾄ!$G$207,入力ｼｰﾄ!$O$15),1,1))</f>
        <v/>
      </c>
      <c r="M170" s="16" t="str">
        <f>IF(LEN(入力ｼｰﾄ!$G$207)&lt;入力ｼｰﾄ!$O$8,"",MID(RIGHT(入力ｼｰﾄ!$G$207,入力ｼｰﾄ!$O$8),1,1))</f>
        <v/>
      </c>
      <c r="N170" s="17" t="str">
        <f>IF(LEN(入力ｼｰﾄ!$G$207)&lt;入力ｼｰﾄ!$O$7,"",MID(RIGHT(入力ｼｰﾄ!$G$207,入力ｼｰﾄ!$O$7),1,1))</f>
        <v/>
      </c>
      <c r="O170" s="16" t="str">
        <f>IF(LEN(入力ｼｰﾄ!$G$207)&lt;入力ｼｰﾄ!$O$6,"",MID(RIGHT(入力ｼｰﾄ!$G$207,入力ｼｰﾄ!$O$6),1,1))</f>
        <v/>
      </c>
      <c r="P170" s="18" t="str">
        <f>IF(LEN(入力ｼｰﾄ!$G$207)&lt;入力ｼｰﾄ!$O$5,"",MID(RIGHT(入力ｼｰﾄ!$G$207,入力ｼｰﾄ!$O$5),1,1))</f>
        <v/>
      </c>
      <c r="Q170" s="16" t="str">
        <f>IF(LEN(入力ｼｰﾄ!$G$207)&lt;入力ｼｰﾄ!$O$4,"",MID(RIGHT(入力ｼｰﾄ!$G$207,入力ｼｰﾄ!$O$4),1,1))</f>
        <v/>
      </c>
      <c r="R170" s="16" t="str">
        <f>IF(LEN(入力ｼｰﾄ!$G$207)&lt;入力ｼｰﾄ!$O$3,"",MID(RIGHT(入力ｼｰﾄ!$G$207,入力ｼｰﾄ!$O$3),1,1))</f>
        <v/>
      </c>
      <c r="S170" s="19" t="str">
        <f>IF(LEN(入力ｼｰﾄ!$G$207)&lt;入力ｼｰﾄ!$O$2,"",MID(RIGHT(入力ｼｰﾄ!$G$207,入力ｼｰﾄ!$O$2),1,1))</f>
        <v/>
      </c>
      <c r="T170" s="15" t="str">
        <f>IF(LEN(入力ｼｰﾄ!$G$208)&lt;入力ｼｰﾄ!$O$16,"",MID(RIGHT(入力ｼｰﾄ!$G$208,入力ｼｰﾄ!$O$16),1,1))</f>
        <v/>
      </c>
      <c r="U170" s="16" t="str">
        <f>IF(LEN(入力ｼｰﾄ!$G$208)&lt;入力ｼｰﾄ!$O$15,"",MID(RIGHT(入力ｼｰﾄ!$G$208,入力ｼｰﾄ!$O$15),1,1))</f>
        <v/>
      </c>
      <c r="V170" s="16" t="str">
        <f>IF(LEN(入力ｼｰﾄ!$G$208)&lt;入力ｼｰﾄ!$O$8,"",MID(RIGHT(入力ｼｰﾄ!$G$208,入力ｼｰﾄ!$O$8),1,1))</f>
        <v/>
      </c>
      <c r="W170" s="17" t="str">
        <f>IF(LEN(入力ｼｰﾄ!$G$208)&lt;入力ｼｰﾄ!$O$7,"",MID(RIGHT(入力ｼｰﾄ!$G$208,入力ｼｰﾄ!$O$7),1,1))</f>
        <v/>
      </c>
      <c r="X170" s="16" t="str">
        <f>IF(LEN(入力ｼｰﾄ!$G$208)&lt;入力ｼｰﾄ!$O$6,"",MID(RIGHT(入力ｼｰﾄ!$G$208,入力ｼｰﾄ!$O$6),1,1))</f>
        <v/>
      </c>
      <c r="Y170" s="18" t="str">
        <f>IF(LEN(入力ｼｰﾄ!$G$208)&lt;入力ｼｰﾄ!$O$5,"",MID(RIGHT(入力ｼｰﾄ!$G$208,入力ｼｰﾄ!$O$5),1,1))</f>
        <v/>
      </c>
      <c r="Z170" s="16" t="str">
        <f>IF(LEN(入力ｼｰﾄ!$G$208)&lt;入力ｼｰﾄ!$O$4,"",MID(RIGHT(入力ｼｰﾄ!$G$208,入力ｼｰﾄ!$O$4),1,1))</f>
        <v/>
      </c>
      <c r="AA170" s="16" t="str">
        <f>IF(LEN(入力ｼｰﾄ!$G$208)&lt;入力ｼｰﾄ!$O$3,"",MID(RIGHT(入力ｼｰﾄ!$G$208,入力ｼｰﾄ!$O$3),1,1))</f>
        <v/>
      </c>
      <c r="AB170" s="19" t="str">
        <f>IF(LEN(入力ｼｰﾄ!$G$208)&lt;入力ｼｰﾄ!$O$2,"",MID(RIGHT(入力ｼｰﾄ!$G$208,入力ｼｰﾄ!$O$2),1,1))</f>
        <v/>
      </c>
      <c r="AC170" s="46" t="str">
        <f>IF(LEN(入力ｼｰﾄ!$G$210)&lt;入力ｼｰﾄ!$O$16,"",MID(RIGHT(入力ｼｰﾄ!$G$210,入力ｼｰﾄ!$O$16),1,1))</f>
        <v/>
      </c>
      <c r="AD170" s="47" t="str">
        <f>IF(LEN(入力ｼｰﾄ!$G$210)&lt;入力ｼｰﾄ!$O$15,"",MID(RIGHT(入力ｼｰﾄ!$G$210,入力ｼｰﾄ!$O$15),1,1))</f>
        <v/>
      </c>
      <c r="AE170" s="47" t="str">
        <f>IF(LEN(入力ｼｰﾄ!$G$210)&lt;入力ｼｰﾄ!$O$8,"",MID(RIGHT(入力ｼｰﾄ!$G$210,入力ｼｰﾄ!$O$8),1,1))</f>
        <v/>
      </c>
      <c r="AF170" s="48" t="str">
        <f>IF(LEN(入力ｼｰﾄ!$G$210)&lt;入力ｼｰﾄ!$O$7,"",MID(RIGHT(入力ｼｰﾄ!$G$210,入力ｼｰﾄ!$O$7),1,1))</f>
        <v/>
      </c>
      <c r="AG170" s="47" t="str">
        <f>IF(LEN(入力ｼｰﾄ!$G$210)&lt;入力ｼｰﾄ!$O$6,"",MID(RIGHT(入力ｼｰﾄ!$G$210,入力ｼｰﾄ!$O$6),1,1))</f>
        <v/>
      </c>
      <c r="AH170" s="49" t="str">
        <f>IF(LEN(入力ｼｰﾄ!$G$210)&lt;入力ｼｰﾄ!$O$5,"",MID(RIGHT(入力ｼｰﾄ!$G$210,入力ｼｰﾄ!$O$5),1,1))</f>
        <v/>
      </c>
      <c r="AI170" s="47" t="str">
        <f>IF(LEN(入力ｼｰﾄ!$G$210)&lt;入力ｼｰﾄ!$O$4,"",MID(RIGHT(入力ｼｰﾄ!$G$210,入力ｼｰﾄ!$O$4),1,1))</f>
        <v/>
      </c>
      <c r="AJ170" s="47" t="str">
        <f>IF(LEN(入力ｼｰﾄ!$G$210)&lt;入力ｼｰﾄ!$O$3,"",MID(RIGHT(入力ｼｰﾄ!$G$210,入力ｼｰﾄ!$O$3),1,1))</f>
        <v/>
      </c>
      <c r="AK170" s="54" t="str">
        <f>IF(LEN(入力ｼｰﾄ!$G$210)&lt;入力ｼｰﾄ!$O$2,"",MID(RIGHT(入力ｼｰﾄ!$G$210,入力ｼｰﾄ!$O$2),1,1))</f>
        <v/>
      </c>
      <c r="AL170" s="62">
        <f>+入力ｼｰﾄ!G$209</f>
        <v>0</v>
      </c>
      <c r="AM170" s="15" t="str">
        <f>IF(LEN(入力ｼｰﾄ!$G$211)&lt;入力ｼｰﾄ!$O$16,"",MID(RIGHT(入力ｼｰﾄ!$G$211,入力ｼｰﾄ!$O$16),1,1))</f>
        <v/>
      </c>
      <c r="AN170" s="16" t="str">
        <f>IF(LEN(入力ｼｰﾄ!$G$211)&lt;入力ｼｰﾄ!$O$15,"",MID(RIGHT(入力ｼｰﾄ!$G$211,入力ｼｰﾄ!$O$15),1,1))</f>
        <v/>
      </c>
      <c r="AO170" s="16" t="str">
        <f>IF(LEN(入力ｼｰﾄ!$G$211)&lt;入力ｼｰﾄ!$O$8,"",MID(RIGHT(入力ｼｰﾄ!$G$211,入力ｼｰﾄ!$O$8),1,1))</f>
        <v/>
      </c>
      <c r="AP170" s="17" t="str">
        <f>IF(LEN(入力ｼｰﾄ!$G$211)&lt;入力ｼｰﾄ!$O$7,"",MID(RIGHT(入力ｼｰﾄ!$G$211,入力ｼｰﾄ!$O$7),1,1))</f>
        <v/>
      </c>
      <c r="AQ170" s="16" t="str">
        <f>IF(LEN(入力ｼｰﾄ!$G$211)&lt;入力ｼｰﾄ!$O$6,"",MID(RIGHT(入力ｼｰﾄ!$G$211,入力ｼｰﾄ!$O$6),1,1))</f>
        <v/>
      </c>
      <c r="AR170" s="18" t="str">
        <f>IF(LEN(入力ｼｰﾄ!$G$211)&lt;入力ｼｰﾄ!$O$5,"",MID(RIGHT(入力ｼｰﾄ!$G$211,入力ｼｰﾄ!$O$5),1,1))</f>
        <v/>
      </c>
      <c r="AS170" s="16" t="str">
        <f>IF(LEN(入力ｼｰﾄ!$G$211)&lt;入力ｼｰﾄ!$O$4,"",MID(RIGHT(入力ｼｰﾄ!$G$211,入力ｼｰﾄ!$O$4),1,1))</f>
        <v/>
      </c>
      <c r="AT170" s="16" t="str">
        <f>IF(LEN(入力ｼｰﾄ!$G$211)&lt;入力ｼｰﾄ!$O$3,"",MID(RIGHT(入力ｼｰﾄ!$G$211,入力ｼｰﾄ!$O$3),1,1))</f>
        <v/>
      </c>
      <c r="AU170" s="19" t="str">
        <f>IF(LEN(入力ｼｰﾄ!$G$211)&lt;入力ｼｰﾄ!$O$2,"",MID(RIGHT(入力ｼｰﾄ!$G$211,入力ｼｰﾄ!$O$2),1,1))</f>
        <v>0</v>
      </c>
      <c r="AV170" s="15" t="str">
        <f>IF(LEN(入力ｼｰﾄ!$G$212)&lt;入力ｼｰﾄ!$O$16,"",MID(RIGHT(入力ｼｰﾄ!$G$212,入力ｼｰﾄ!$O$16),1,1))</f>
        <v/>
      </c>
      <c r="AW170" s="16" t="str">
        <f>IF(LEN(入力ｼｰﾄ!$G$212)&lt;入力ｼｰﾄ!$O$15,"",MID(RIGHT(入力ｼｰﾄ!$G$212,入力ｼｰﾄ!$O$15),1,1))</f>
        <v/>
      </c>
      <c r="AX170" s="16" t="str">
        <f>IF(LEN(入力ｼｰﾄ!$G$212)&lt;入力ｼｰﾄ!$O$8,"",MID(RIGHT(入力ｼｰﾄ!$G$212,入力ｼｰﾄ!$O$8),1,1))</f>
        <v/>
      </c>
      <c r="AY170" s="17" t="str">
        <f>IF(LEN(入力ｼｰﾄ!$G$212)&lt;入力ｼｰﾄ!$O$7,"",MID(RIGHT(入力ｼｰﾄ!$G$212,入力ｼｰﾄ!$O$7),1,1))</f>
        <v/>
      </c>
      <c r="AZ170" s="16" t="str">
        <f>IF(LEN(入力ｼｰﾄ!$G$212)&lt;入力ｼｰﾄ!$O$6,"",MID(RIGHT(入力ｼｰﾄ!$G$212,入力ｼｰﾄ!$O$6),1,1))</f>
        <v/>
      </c>
      <c r="BA170" s="18" t="str">
        <f>IF(LEN(入力ｼｰﾄ!$G$212)&lt;入力ｼｰﾄ!$O$5,"",MID(RIGHT(入力ｼｰﾄ!$G$212,入力ｼｰﾄ!$O$5),1,1))</f>
        <v/>
      </c>
      <c r="BB170" s="16" t="str">
        <f>IF(LEN(入力ｼｰﾄ!$G$212)&lt;入力ｼｰﾄ!$O$4,"",MID(RIGHT(入力ｼｰﾄ!$G$212,入力ｼｰﾄ!$O$4),1,1))</f>
        <v/>
      </c>
      <c r="BC170" s="16" t="str">
        <f>IF(LEN(入力ｼｰﾄ!$G$212)&lt;入力ｼｰﾄ!$O$3,"",MID(RIGHT(入力ｼｰﾄ!$G$212,入力ｼｰﾄ!$O$3),1,1))</f>
        <v/>
      </c>
      <c r="BD170" s="16" t="str">
        <f>IF(LEN(入力ｼｰﾄ!$G$212)&lt;入力ｼｰﾄ!$O$2,"",MID(RIGHT(入力ｼｰﾄ!$G$212,入力ｼｰﾄ!$O$2),1,1))</f>
        <v>0</v>
      </c>
      <c r="BE170" s="252"/>
      <c r="BF170" s="253"/>
      <c r="BG170" s="253"/>
      <c r="BH170" s="254"/>
    </row>
    <row r="171" spans="1:62" ht="20.25" customHeight="1" thickBot="1">
      <c r="A171" s="262" t="s">
        <v>13</v>
      </c>
      <c r="B171" s="263"/>
      <c r="C171" s="263"/>
      <c r="D171" s="263"/>
      <c r="E171" s="263"/>
      <c r="F171" s="263"/>
      <c r="G171" s="263"/>
      <c r="H171" s="263"/>
      <c r="I171" s="263"/>
      <c r="J171" s="264"/>
      <c r="K171" s="20" t="str">
        <f>IF(LEN(入力ｼｰﾄ!$H$207)&lt;入力ｼｰﾄ!$O$16,"",MID(RIGHT(入力ｼｰﾄ!$H$207,入力ｼｰﾄ!$O$16),1,1))</f>
        <v/>
      </c>
      <c r="L171" s="21" t="str">
        <f>IF(LEN(入力ｼｰﾄ!$H$207)&lt;入力ｼｰﾄ!$O$15,"",MID(RIGHT(入力ｼｰﾄ!$H$207,入力ｼｰﾄ!$O$15),1,1))</f>
        <v/>
      </c>
      <c r="M171" s="21" t="str">
        <f>IF(LEN(入力ｼｰﾄ!$H$207)&lt;入力ｼｰﾄ!$O$8,"",MID(RIGHT(入力ｼｰﾄ!$H$207,入力ｼｰﾄ!$O$8),1,1))</f>
        <v/>
      </c>
      <c r="N171" s="22" t="str">
        <f>IF(LEN(入力ｼｰﾄ!$H$207)&lt;入力ｼｰﾄ!$O$7,"",MID(RIGHT(入力ｼｰﾄ!$H$207,入力ｼｰﾄ!$O$7),1,1))</f>
        <v/>
      </c>
      <c r="O171" s="21" t="str">
        <f>IF(LEN(入力ｼｰﾄ!$H$207)&lt;入力ｼｰﾄ!$O$6,"",MID(RIGHT(入力ｼｰﾄ!$H$207,入力ｼｰﾄ!$O$6),1,1))</f>
        <v/>
      </c>
      <c r="P171" s="23" t="str">
        <f>IF(LEN(入力ｼｰﾄ!$H$207)&lt;入力ｼｰﾄ!$O$5,"",MID(RIGHT(入力ｼｰﾄ!$H$207,入力ｼｰﾄ!$O$5),1,1))</f>
        <v/>
      </c>
      <c r="Q171" s="21" t="str">
        <f>IF(LEN(入力ｼｰﾄ!$H$207)&lt;入力ｼｰﾄ!$O$4,"",MID(RIGHT(入力ｼｰﾄ!$H$207,入力ｼｰﾄ!$O$4),1,1))</f>
        <v/>
      </c>
      <c r="R171" s="21" t="str">
        <f>IF(LEN(入力ｼｰﾄ!$H$207)&lt;入力ｼｰﾄ!$O$3,"",MID(RIGHT(入力ｼｰﾄ!$H$207,入力ｼｰﾄ!$O$3),1,1))</f>
        <v/>
      </c>
      <c r="S171" s="24" t="str">
        <f>IF(LEN(入力ｼｰﾄ!$H$207)&lt;入力ｼｰﾄ!$O$2,"",MID(RIGHT(入力ｼｰﾄ!$H$207,入力ｼｰﾄ!$O$2),1,1))</f>
        <v>0</v>
      </c>
      <c r="T171" s="20" t="str">
        <f>IF(LEN(入力ｼｰﾄ!$H$208)&lt;入力ｼｰﾄ!$O$16,"",MID(RIGHT(入力ｼｰﾄ!$H$208,入力ｼｰﾄ!$O$16),1,1))</f>
        <v/>
      </c>
      <c r="U171" s="21" t="str">
        <f>IF(LEN(入力ｼｰﾄ!$H$208)&lt;入力ｼｰﾄ!$O$15,"",MID(RIGHT(入力ｼｰﾄ!$H$208,入力ｼｰﾄ!$O$15),1,1))</f>
        <v/>
      </c>
      <c r="V171" s="21" t="str">
        <f>IF(LEN(入力ｼｰﾄ!$H$208)&lt;入力ｼｰﾄ!$O$8,"",MID(RIGHT(入力ｼｰﾄ!$H$208,入力ｼｰﾄ!$O$8),1,1))</f>
        <v/>
      </c>
      <c r="W171" s="22" t="str">
        <f>IF(LEN(入力ｼｰﾄ!$H$208)&lt;入力ｼｰﾄ!$O$7,"",MID(RIGHT(入力ｼｰﾄ!$H$208,入力ｼｰﾄ!$O$7),1,1))</f>
        <v/>
      </c>
      <c r="X171" s="21" t="str">
        <f>IF(LEN(入力ｼｰﾄ!$H$208)&lt;入力ｼｰﾄ!$O$6,"",MID(RIGHT(入力ｼｰﾄ!$H$208,入力ｼｰﾄ!$O$6),1,1))</f>
        <v/>
      </c>
      <c r="Y171" s="23" t="str">
        <f>IF(LEN(入力ｼｰﾄ!$H$208)&lt;入力ｼｰﾄ!$O$5,"",MID(RIGHT(入力ｼｰﾄ!$H$208,入力ｼｰﾄ!$O$5),1,1))</f>
        <v/>
      </c>
      <c r="Z171" s="21" t="str">
        <f>IF(LEN(入力ｼｰﾄ!$H$208)&lt;入力ｼｰﾄ!$O$4,"",MID(RIGHT(入力ｼｰﾄ!$H$208,入力ｼｰﾄ!$O$4),1,1))</f>
        <v/>
      </c>
      <c r="AA171" s="21" t="str">
        <f>IF(LEN(入力ｼｰﾄ!$H$208)&lt;入力ｼｰﾄ!$O$3,"",MID(RIGHT(入力ｼｰﾄ!$H$208,入力ｼｰﾄ!$O$3),1,1))</f>
        <v/>
      </c>
      <c r="AB171" s="24" t="str">
        <f>IF(LEN(入力ｼｰﾄ!$H$208)&lt;入力ｼｰﾄ!$O$2,"",MID(RIGHT(入力ｼｰﾄ!$H$208,入力ｼｰﾄ!$O$2),1,1))</f>
        <v>0</v>
      </c>
      <c r="AC171" s="50" t="str">
        <f>IF(LEN(入力ｼｰﾄ!$H$210)&lt;入力ｼｰﾄ!$O$16,"",MID(RIGHT(入力ｼｰﾄ!$H$210,入力ｼｰﾄ!$O$16),1,1))</f>
        <v/>
      </c>
      <c r="AD171" s="51" t="str">
        <f>IF(LEN(入力ｼｰﾄ!$H$210)&lt;入力ｼｰﾄ!$O$15,"",MID(RIGHT(入力ｼｰﾄ!$H$210,入力ｼｰﾄ!$O$15),1,1))</f>
        <v/>
      </c>
      <c r="AE171" s="51" t="str">
        <f>IF(LEN(入力ｼｰﾄ!$H$210)&lt;入力ｼｰﾄ!$O$8,"",MID(RIGHT(入力ｼｰﾄ!$H$210,入力ｼｰﾄ!$O$8),1,1))</f>
        <v/>
      </c>
      <c r="AF171" s="52" t="str">
        <f>IF(LEN(入力ｼｰﾄ!$H$210)&lt;入力ｼｰﾄ!$O$7,"",MID(RIGHT(入力ｼｰﾄ!$H$210,入力ｼｰﾄ!$O$7),1,1))</f>
        <v/>
      </c>
      <c r="AG171" s="51" t="str">
        <f>IF(LEN(入力ｼｰﾄ!$H$210)&lt;入力ｼｰﾄ!$O$6,"",MID(RIGHT(入力ｼｰﾄ!$H$210,入力ｼｰﾄ!$O$6),1,1))</f>
        <v/>
      </c>
      <c r="AH171" s="53" t="str">
        <f>IF(LEN(入力ｼｰﾄ!$H$210)&lt;入力ｼｰﾄ!$O$5,"",MID(RIGHT(入力ｼｰﾄ!$H$210,入力ｼｰﾄ!$O$5),1,1))</f>
        <v/>
      </c>
      <c r="AI171" s="51" t="str">
        <f>IF(LEN(入力ｼｰﾄ!$H$210)&lt;入力ｼｰﾄ!$O$4,"",MID(RIGHT(入力ｼｰﾄ!$H$210,入力ｼｰﾄ!$O$4),1,1))</f>
        <v/>
      </c>
      <c r="AJ171" s="51" t="str">
        <f>IF(LEN(入力ｼｰﾄ!$H$210)&lt;入力ｼｰﾄ!$O$3,"",MID(RIGHT(入力ｼｰﾄ!$H$210,入力ｼｰﾄ!$O$3),1,1))</f>
        <v/>
      </c>
      <c r="AK171" s="55" t="str">
        <f>IF(LEN(入力ｼｰﾄ!$H$210)&lt;入力ｼｰﾄ!$O$2,"",MID(RIGHT(入力ｼｰﾄ!$H$210,入力ｼｰﾄ!$O$2),1,1))</f>
        <v>0</v>
      </c>
      <c r="AL171" s="51"/>
      <c r="AM171" s="20" t="str">
        <f>IF(LEN(入力ｼｰﾄ!$H$211)&lt;入力ｼｰﾄ!$O$16,"",MID(RIGHT(入力ｼｰﾄ!$H$211,入力ｼｰﾄ!$O$16),1,1))</f>
        <v/>
      </c>
      <c r="AN171" s="21" t="str">
        <f>IF(LEN(入力ｼｰﾄ!$H$211)&lt;入力ｼｰﾄ!$O$15,"",MID(RIGHT(入力ｼｰﾄ!$H$211,入力ｼｰﾄ!$O$15),1,1))</f>
        <v/>
      </c>
      <c r="AO171" s="21" t="str">
        <f>IF(LEN(入力ｼｰﾄ!$H$211)&lt;入力ｼｰﾄ!$O$8,"",MID(RIGHT(入力ｼｰﾄ!$H$211,入力ｼｰﾄ!$O$8),1,1))</f>
        <v/>
      </c>
      <c r="AP171" s="22" t="str">
        <f>IF(LEN(入力ｼｰﾄ!$H$211)&lt;入力ｼｰﾄ!$O$7,"",MID(RIGHT(入力ｼｰﾄ!$H$211,入力ｼｰﾄ!$O$7),1,1))</f>
        <v/>
      </c>
      <c r="AQ171" s="21" t="str">
        <f>IF(LEN(入力ｼｰﾄ!$H$211)&lt;入力ｼｰﾄ!$O$6,"",MID(RIGHT(入力ｼｰﾄ!$H$211,入力ｼｰﾄ!$O$6),1,1))</f>
        <v/>
      </c>
      <c r="AR171" s="23" t="str">
        <f>IF(LEN(入力ｼｰﾄ!$H$211)&lt;入力ｼｰﾄ!$O$5,"",MID(RIGHT(入力ｼｰﾄ!$H$211,入力ｼｰﾄ!$O$5),1,1))</f>
        <v/>
      </c>
      <c r="AS171" s="21" t="str">
        <f>IF(LEN(入力ｼｰﾄ!$H$211)&lt;入力ｼｰﾄ!$O$4,"",MID(RIGHT(入力ｼｰﾄ!$H$211,入力ｼｰﾄ!$O$4),1,1))</f>
        <v/>
      </c>
      <c r="AT171" s="21" t="str">
        <f>IF(LEN(入力ｼｰﾄ!$H$211)&lt;入力ｼｰﾄ!$O$3,"",MID(RIGHT(入力ｼｰﾄ!$H$211,入力ｼｰﾄ!$O$3),1,1))</f>
        <v/>
      </c>
      <c r="AU171" s="24" t="str">
        <f>IF(LEN(入力ｼｰﾄ!$H$211)&lt;入力ｼｰﾄ!$O$2,"",MID(RIGHT(入力ｼｰﾄ!$H$211,入力ｼｰﾄ!$O$2),1,1))</f>
        <v>0</v>
      </c>
      <c r="AV171" s="20" t="str">
        <f>IF(LEN(入力ｼｰﾄ!$H$212)&lt;入力ｼｰﾄ!$O$16,"",MID(RIGHT(入力ｼｰﾄ!$H$212,入力ｼｰﾄ!$O$16),1,1))</f>
        <v/>
      </c>
      <c r="AW171" s="21" t="str">
        <f>IF(LEN(入力ｼｰﾄ!$H$212)&lt;入力ｼｰﾄ!$O$15,"",MID(RIGHT(入力ｼｰﾄ!$H$212,入力ｼｰﾄ!$O$15),1,1))</f>
        <v/>
      </c>
      <c r="AX171" s="21" t="str">
        <f>IF(LEN(入力ｼｰﾄ!$H$212)&lt;入力ｼｰﾄ!$O$8,"",MID(RIGHT(入力ｼｰﾄ!$H$212,入力ｼｰﾄ!$O$8),1,1))</f>
        <v/>
      </c>
      <c r="AY171" s="22" t="str">
        <f>IF(LEN(入力ｼｰﾄ!$H$212)&lt;入力ｼｰﾄ!$O$7,"",MID(RIGHT(入力ｼｰﾄ!$H$212,入力ｼｰﾄ!$O$7),1,1))</f>
        <v/>
      </c>
      <c r="AZ171" s="21" t="str">
        <f>IF(LEN(入力ｼｰﾄ!$H$212)&lt;入力ｼｰﾄ!$O$6,"",MID(RIGHT(入力ｼｰﾄ!$H$212,入力ｼｰﾄ!$O$6),1,1))</f>
        <v/>
      </c>
      <c r="BA171" s="23" t="str">
        <f>IF(LEN(入力ｼｰﾄ!$H$212)&lt;入力ｼｰﾄ!$O$5,"",MID(RIGHT(入力ｼｰﾄ!$H$212,入力ｼｰﾄ!$O$5),1,1))</f>
        <v/>
      </c>
      <c r="BB171" s="21" t="str">
        <f>IF(LEN(入力ｼｰﾄ!$H$212)&lt;入力ｼｰﾄ!$O$4,"",MID(RIGHT(入力ｼｰﾄ!$H$212,入力ｼｰﾄ!$O$4),1,1))</f>
        <v/>
      </c>
      <c r="BC171" s="21" t="str">
        <f>IF(LEN(入力ｼｰﾄ!$H$212)&lt;入力ｼｰﾄ!$O$3,"",MID(RIGHT(入力ｼｰﾄ!$H$212,入力ｼｰﾄ!$O$3),1,1))</f>
        <v/>
      </c>
      <c r="BD171" s="21" t="str">
        <f>IF(LEN(入力ｼｰﾄ!$H$212)&lt;入力ｼｰﾄ!$O$2,"",MID(RIGHT(入力ｼｰﾄ!$H$212,入力ｼｰﾄ!$O$2),1,1))</f>
        <v>0</v>
      </c>
      <c r="BE171" s="255"/>
      <c r="BF171" s="256"/>
      <c r="BG171" s="256"/>
      <c r="BH171" s="257"/>
    </row>
    <row r="172" spans="1:62" ht="26.25" customHeight="1">
      <c r="A172" s="237" t="s">
        <v>2</v>
      </c>
      <c r="B172" s="238"/>
      <c r="C172" s="238"/>
      <c r="D172" s="238"/>
      <c r="E172" s="238"/>
      <c r="F172" s="239">
        <f>入力ｼｰﾄ!$D$214</f>
        <v>0</v>
      </c>
      <c r="G172" s="239"/>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40"/>
      <c r="AL172" s="57"/>
      <c r="AM172" s="238" t="s">
        <v>14</v>
      </c>
      <c r="AN172" s="238"/>
      <c r="AO172" s="238"/>
      <c r="AP172" s="238"/>
      <c r="AQ172" s="238"/>
      <c r="AR172" s="241">
        <f>入力ｼｰﾄ!$D$213</f>
        <v>0</v>
      </c>
      <c r="AS172" s="241"/>
      <c r="AT172" s="241"/>
      <c r="AU172" s="241"/>
      <c r="AV172" s="241"/>
      <c r="AW172" s="241"/>
      <c r="AX172" s="241"/>
      <c r="AY172" s="241"/>
      <c r="AZ172" s="241"/>
      <c r="BA172" s="241"/>
      <c r="BB172" s="241"/>
      <c r="BC172" s="241"/>
      <c r="BD172" s="241"/>
      <c r="BE172" s="242" t="s">
        <v>17</v>
      </c>
      <c r="BF172" s="243"/>
      <c r="BG172" s="243"/>
      <c r="BH172" s="244"/>
    </row>
    <row r="173" spans="1:62" ht="20.25" customHeight="1">
      <c r="A173" s="245" t="s">
        <v>12</v>
      </c>
      <c r="B173" s="246"/>
      <c r="C173" s="246"/>
      <c r="D173" s="246"/>
      <c r="E173" s="246"/>
      <c r="F173" s="246"/>
      <c r="G173" s="246"/>
      <c r="H173" s="246"/>
      <c r="I173" s="246"/>
      <c r="J173" s="247"/>
      <c r="K173" s="248" t="s">
        <v>15</v>
      </c>
      <c r="L173" s="246"/>
      <c r="M173" s="246"/>
      <c r="N173" s="246"/>
      <c r="O173" s="246"/>
      <c r="P173" s="246"/>
      <c r="Q173" s="246"/>
      <c r="R173" s="246"/>
      <c r="S173" s="247"/>
      <c r="T173" s="248" t="s">
        <v>36</v>
      </c>
      <c r="U173" s="246"/>
      <c r="V173" s="246"/>
      <c r="W173" s="246"/>
      <c r="X173" s="246"/>
      <c r="Y173" s="246"/>
      <c r="Z173" s="246"/>
      <c r="AA173" s="246"/>
      <c r="AB173" s="247"/>
      <c r="AC173" s="248" t="s">
        <v>6</v>
      </c>
      <c r="AD173" s="246"/>
      <c r="AE173" s="246"/>
      <c r="AF173" s="246"/>
      <c r="AG173" s="246"/>
      <c r="AH173" s="246"/>
      <c r="AI173" s="246"/>
      <c r="AJ173" s="246"/>
      <c r="AK173" s="247"/>
      <c r="AL173" s="61" t="s">
        <v>141</v>
      </c>
      <c r="AM173" s="248" t="s">
        <v>11</v>
      </c>
      <c r="AN173" s="246"/>
      <c r="AO173" s="246"/>
      <c r="AP173" s="246"/>
      <c r="AQ173" s="246"/>
      <c r="AR173" s="246"/>
      <c r="AS173" s="246"/>
      <c r="AT173" s="246"/>
      <c r="AU173" s="247"/>
      <c r="AV173" s="248" t="s">
        <v>16</v>
      </c>
      <c r="AW173" s="246"/>
      <c r="AX173" s="246"/>
      <c r="AY173" s="246"/>
      <c r="AZ173" s="246"/>
      <c r="BA173" s="246"/>
      <c r="BB173" s="246"/>
      <c r="BC173" s="246"/>
      <c r="BD173" s="247"/>
      <c r="BE173" s="249">
        <f>入力ｼｰﾄ!I213</f>
        <v>0</v>
      </c>
      <c r="BF173" s="250"/>
      <c r="BG173" s="250"/>
      <c r="BH173" s="251"/>
    </row>
    <row r="174" spans="1:62" ht="20.25" customHeight="1">
      <c r="A174" s="258">
        <f>入力ｼｰﾄ!$D$215</f>
        <v>0</v>
      </c>
      <c r="B174" s="259"/>
      <c r="C174" s="259"/>
      <c r="D174" s="259"/>
      <c r="E174" s="259"/>
      <c r="F174" s="259"/>
      <c r="G174" s="259"/>
      <c r="H174" s="259"/>
      <c r="I174" s="259"/>
      <c r="J174" s="260"/>
      <c r="K174" s="15" t="str">
        <f>IF(LEN(入力ｼｰﾄ!$D$216)&lt;入力ｼｰﾄ!$O$16,"",MID(RIGHT(入力ｼｰﾄ!$D$216,入力ｼｰﾄ!$O$16),1,1))</f>
        <v/>
      </c>
      <c r="L174" s="16" t="str">
        <f>IF(LEN(入力ｼｰﾄ!$D$216)&lt;入力ｼｰﾄ!$O$15,"",MID(RIGHT(入力ｼｰﾄ!$D$216,入力ｼｰﾄ!$O$15),1,1))</f>
        <v/>
      </c>
      <c r="M174" s="16" t="str">
        <f>IF(LEN(入力ｼｰﾄ!$D$216)&lt;入力ｼｰﾄ!$O$8,"",MID(RIGHT(入力ｼｰﾄ!$D$216,入力ｼｰﾄ!$O$8),1,1))</f>
        <v/>
      </c>
      <c r="N174" s="17" t="str">
        <f>IF(LEN(入力ｼｰﾄ!$D$216)&lt;入力ｼｰﾄ!$O$7,"",MID(RIGHT(入力ｼｰﾄ!$D$216,入力ｼｰﾄ!$O$7),1,1))</f>
        <v/>
      </c>
      <c r="O174" s="16" t="str">
        <f>IF(LEN(入力ｼｰﾄ!$D$216)&lt;入力ｼｰﾄ!$O$6,"",MID(RIGHT(入力ｼｰﾄ!$D$216,入力ｼｰﾄ!$O$6),1,1))</f>
        <v/>
      </c>
      <c r="P174" s="18" t="str">
        <f>IF(LEN(入力ｼｰﾄ!$D$216)&lt;入力ｼｰﾄ!$O$5,"",MID(RIGHT(入力ｼｰﾄ!$D$216,入力ｼｰﾄ!$O$5),1,1))</f>
        <v/>
      </c>
      <c r="Q174" s="16" t="str">
        <f>IF(LEN(入力ｼｰﾄ!$D$216)&lt;入力ｼｰﾄ!$O$4,"",MID(RIGHT(入力ｼｰﾄ!$D$216,入力ｼｰﾄ!$O$4),1,1))</f>
        <v/>
      </c>
      <c r="R174" s="16" t="str">
        <f>IF(LEN(入力ｼｰﾄ!$D$216)&lt;入力ｼｰﾄ!$O$3,"",MID(RIGHT(入力ｼｰﾄ!$D$216,入力ｼｰﾄ!$O$3),1,1))</f>
        <v/>
      </c>
      <c r="S174" s="19" t="str">
        <f>IF(LEN(入力ｼｰﾄ!$D$216)&lt;入力ｼｰﾄ!$O$2,"",MID(RIGHT(入力ｼｰﾄ!$D$216,入力ｼｰﾄ!$O$2),1,1))</f>
        <v/>
      </c>
      <c r="T174" s="15" t="str">
        <f>IF(LEN(入力ｼｰﾄ!$D$217)&lt;入力ｼｰﾄ!$O$16,"",MID(RIGHT(入力ｼｰﾄ!$D$217,入力ｼｰﾄ!$O$16),1,1))</f>
        <v/>
      </c>
      <c r="U174" s="16" t="str">
        <f>IF(LEN(入力ｼｰﾄ!$D$217)&lt;入力ｼｰﾄ!$O$15,"",MID(RIGHT(入力ｼｰﾄ!$D$217,入力ｼｰﾄ!$O$15),1,1))</f>
        <v/>
      </c>
      <c r="V174" s="16" t="str">
        <f>IF(LEN(入力ｼｰﾄ!$D$217)&lt;入力ｼｰﾄ!$O$8,"",MID(RIGHT(入力ｼｰﾄ!$D$217,入力ｼｰﾄ!$O$8),1,1))</f>
        <v/>
      </c>
      <c r="W174" s="17" t="str">
        <f>IF(LEN(入力ｼｰﾄ!$D$217)&lt;入力ｼｰﾄ!$O$7,"",MID(RIGHT(入力ｼｰﾄ!$D$217,入力ｼｰﾄ!$O$7),1,1))</f>
        <v/>
      </c>
      <c r="X174" s="16" t="str">
        <f>IF(LEN(入力ｼｰﾄ!$D$217)&lt;入力ｼｰﾄ!$O$6,"",MID(RIGHT(入力ｼｰﾄ!$D$217,入力ｼｰﾄ!$O$6),1,1))</f>
        <v/>
      </c>
      <c r="Y174" s="18" t="str">
        <f>IF(LEN(入力ｼｰﾄ!$D$217)&lt;入力ｼｰﾄ!$O$5,"",MID(RIGHT(入力ｼｰﾄ!$D$217,入力ｼｰﾄ!$O$5),1,1))</f>
        <v/>
      </c>
      <c r="Z174" s="16" t="str">
        <f>IF(LEN(入力ｼｰﾄ!$D$217)&lt;入力ｼｰﾄ!$O$4,"",MID(RIGHT(入力ｼｰﾄ!$D$217,入力ｼｰﾄ!$O$4),1,1))</f>
        <v/>
      </c>
      <c r="AA174" s="16" t="str">
        <f>IF(LEN(入力ｼｰﾄ!$D$217)&lt;入力ｼｰﾄ!$O$3,"",MID(RIGHT(入力ｼｰﾄ!$D$217,入力ｼｰﾄ!$O$3),1,1))</f>
        <v/>
      </c>
      <c r="AB174" s="19" t="str">
        <f>IF(LEN(入力ｼｰﾄ!$D$217)&lt;入力ｼｰﾄ!$O$2,"",MID(RIGHT(入力ｼｰﾄ!$D$217,入力ｼｰﾄ!$O$2),1,1))</f>
        <v/>
      </c>
      <c r="AC174" s="46" t="str">
        <f>IF(LEN(入力ｼｰﾄ!$D$219)&lt;入力ｼｰﾄ!$O$16,"",MID(RIGHT(入力ｼｰﾄ!$D$219,入力ｼｰﾄ!$O$16),1,1))</f>
        <v/>
      </c>
      <c r="AD174" s="47" t="str">
        <f>IF(LEN(入力ｼｰﾄ!$D$219)&lt;入力ｼｰﾄ!$O$15,"",MID(RIGHT(入力ｼｰﾄ!$D$219,入力ｼｰﾄ!$O$15),1,1))</f>
        <v/>
      </c>
      <c r="AE174" s="47" t="str">
        <f>IF(LEN(入力ｼｰﾄ!$D$219)&lt;入力ｼｰﾄ!$O$8,"",MID(RIGHT(入力ｼｰﾄ!$D$219,入力ｼｰﾄ!$O$8),1,1))</f>
        <v/>
      </c>
      <c r="AF174" s="48" t="str">
        <f>IF(LEN(入力ｼｰﾄ!$D$219)&lt;入力ｼｰﾄ!$O$7,"",MID(RIGHT(入力ｼｰﾄ!$D$219,入力ｼｰﾄ!$O$7),1,1))</f>
        <v/>
      </c>
      <c r="AG174" s="47" t="str">
        <f>IF(LEN(入力ｼｰﾄ!$D$219)&lt;入力ｼｰﾄ!$O$6,"",MID(RIGHT(入力ｼｰﾄ!$D$219,入力ｼｰﾄ!$O$6),1,1))</f>
        <v/>
      </c>
      <c r="AH174" s="49" t="str">
        <f>IF(LEN(入力ｼｰﾄ!$D$219)&lt;入力ｼｰﾄ!$O$5,"",MID(RIGHT(入力ｼｰﾄ!$D$219,入力ｼｰﾄ!$O$5),1,1))</f>
        <v/>
      </c>
      <c r="AI174" s="47" t="str">
        <f>IF(LEN(入力ｼｰﾄ!$D$219)&lt;入力ｼｰﾄ!$O$4,"",MID(RIGHT(入力ｼｰﾄ!$D$219,入力ｼｰﾄ!$O$4),1,1))</f>
        <v/>
      </c>
      <c r="AJ174" s="47" t="str">
        <f>IF(LEN(入力ｼｰﾄ!$D$219)&lt;入力ｼｰﾄ!$O$3,"",MID(RIGHT(入力ｼｰﾄ!$D$219,入力ｼｰﾄ!$O$3),1,1))</f>
        <v/>
      </c>
      <c r="AK174" s="54" t="str">
        <f>IF(LEN(入力ｼｰﾄ!$D$219)&lt;入力ｼｰﾄ!$O$2,"",MID(RIGHT(入力ｼｰﾄ!$D$219,入力ｼｰﾄ!$O$2),1,1))</f>
        <v/>
      </c>
      <c r="AL174" s="62">
        <f>+入力ｼｰﾄ!D$218</f>
        <v>0</v>
      </c>
      <c r="AM174" s="15" t="str">
        <f>IF(LEN(入力ｼｰﾄ!$D$220)&lt;入力ｼｰﾄ!$O$16,"",MID(RIGHT(入力ｼｰﾄ!$D$220,入力ｼｰﾄ!$O$16),1,1))</f>
        <v/>
      </c>
      <c r="AN174" s="16" t="str">
        <f>IF(LEN(入力ｼｰﾄ!$D$220)&lt;入力ｼｰﾄ!$O$15,"",MID(RIGHT(入力ｼｰﾄ!$D$220,入力ｼｰﾄ!$O$15),1,1))</f>
        <v/>
      </c>
      <c r="AO174" s="16" t="str">
        <f>IF(LEN(入力ｼｰﾄ!$D$220)&lt;入力ｼｰﾄ!$O$8,"",MID(RIGHT(入力ｼｰﾄ!$D$220,入力ｼｰﾄ!$O$8),1,1))</f>
        <v/>
      </c>
      <c r="AP174" s="17" t="str">
        <f>IF(LEN(入力ｼｰﾄ!$D$220)&lt;入力ｼｰﾄ!$O$7,"",MID(RIGHT(入力ｼｰﾄ!$D$220,入力ｼｰﾄ!$O$7),1,1))</f>
        <v/>
      </c>
      <c r="AQ174" s="16" t="str">
        <f>IF(LEN(入力ｼｰﾄ!$D$220)&lt;入力ｼｰﾄ!$O$6,"",MID(RIGHT(入力ｼｰﾄ!$D$220,入力ｼｰﾄ!$O$6),1,1))</f>
        <v/>
      </c>
      <c r="AR174" s="18" t="str">
        <f>IF(LEN(入力ｼｰﾄ!$D$220)&lt;入力ｼｰﾄ!$O$5,"",MID(RIGHT(入力ｼｰﾄ!$D$220,入力ｼｰﾄ!$O$5),1,1))</f>
        <v/>
      </c>
      <c r="AS174" s="16" t="str">
        <f>IF(LEN(入力ｼｰﾄ!$D$220)&lt;入力ｼｰﾄ!$O$4,"",MID(RIGHT(入力ｼｰﾄ!$D$220,入力ｼｰﾄ!$O$4),1,1))</f>
        <v/>
      </c>
      <c r="AT174" s="16" t="str">
        <f>IF(LEN(入力ｼｰﾄ!$D$220)&lt;入力ｼｰﾄ!$O$3,"",MID(RIGHT(入力ｼｰﾄ!$D$220,入力ｼｰﾄ!$O$3),1,1))</f>
        <v/>
      </c>
      <c r="AU174" s="19" t="str">
        <f>IF(LEN(入力ｼｰﾄ!$D$220)&lt;入力ｼｰﾄ!$O$2,"",MID(RIGHT(入力ｼｰﾄ!$D$220,入力ｼｰﾄ!$O$2),1,1))</f>
        <v>0</v>
      </c>
      <c r="AV174" s="15" t="str">
        <f>IF(LEN(入力ｼｰﾄ!$D$221)&lt;入力ｼｰﾄ!$O$16,"",MID(RIGHT(入力ｼｰﾄ!$D$221,入力ｼｰﾄ!$O$16),1,1))</f>
        <v/>
      </c>
      <c r="AW174" s="16" t="str">
        <f>IF(LEN(入力ｼｰﾄ!$D$221)&lt;入力ｼｰﾄ!$O$15,"",MID(RIGHT(入力ｼｰﾄ!$D$221,入力ｼｰﾄ!$O$15),1,1))</f>
        <v/>
      </c>
      <c r="AX174" s="16" t="str">
        <f>IF(LEN(入力ｼｰﾄ!$D$221)&lt;入力ｼｰﾄ!$O$8,"",MID(RIGHT(入力ｼｰﾄ!$D$221,入力ｼｰﾄ!$O$8),1,1))</f>
        <v/>
      </c>
      <c r="AY174" s="17" t="str">
        <f>IF(LEN(入力ｼｰﾄ!$D$221)&lt;入力ｼｰﾄ!$O$7,"",MID(RIGHT(入力ｼｰﾄ!$D$221,入力ｼｰﾄ!$O$7),1,1))</f>
        <v/>
      </c>
      <c r="AZ174" s="16" t="str">
        <f>IF(LEN(入力ｼｰﾄ!$D$221)&lt;入力ｼｰﾄ!$O$6,"",MID(RIGHT(入力ｼｰﾄ!$D$221,入力ｼｰﾄ!$O$6),1,1))</f>
        <v/>
      </c>
      <c r="BA174" s="18" t="str">
        <f>IF(LEN(入力ｼｰﾄ!$D$221)&lt;入力ｼｰﾄ!$O$5,"",MID(RIGHT(入力ｼｰﾄ!$D$221,入力ｼｰﾄ!$O$5),1,1))</f>
        <v/>
      </c>
      <c r="BB174" s="16" t="str">
        <f>IF(LEN(入力ｼｰﾄ!$D$221)&lt;入力ｼｰﾄ!$O$4,"",MID(RIGHT(入力ｼｰﾄ!$D$221,入力ｼｰﾄ!$O$4),1,1))</f>
        <v/>
      </c>
      <c r="BC174" s="16" t="str">
        <f>IF(LEN(入力ｼｰﾄ!$D$221)&lt;入力ｼｰﾄ!$O$3,"",MID(RIGHT(入力ｼｰﾄ!$D$221,入力ｼｰﾄ!$O$3),1,1))</f>
        <v/>
      </c>
      <c r="BD174" s="16" t="str">
        <f>IF(LEN(入力ｼｰﾄ!$D$221)&lt;入力ｼｰﾄ!$O$2,"",MID(RIGHT(入力ｼｰﾄ!$D$221,入力ｼｰﾄ!$O$2),1,1))</f>
        <v>0</v>
      </c>
      <c r="BE174" s="252"/>
      <c r="BF174" s="253"/>
      <c r="BG174" s="253"/>
      <c r="BH174" s="254"/>
    </row>
    <row r="175" spans="1:62" ht="20.25" customHeight="1">
      <c r="A175" s="261">
        <f>入力ｼｰﾄ!$E$215</f>
        <v>0</v>
      </c>
      <c r="B175" s="259"/>
      <c r="C175" s="259"/>
      <c r="D175" s="259"/>
      <c r="E175" s="259"/>
      <c r="F175" s="259"/>
      <c r="G175" s="259"/>
      <c r="H175" s="259"/>
      <c r="I175" s="259"/>
      <c r="J175" s="260"/>
      <c r="K175" s="15" t="str">
        <f>IF(LEN(入力ｼｰﾄ!$E$216)&lt;入力ｼｰﾄ!$O$16,"",MID(RIGHT(入力ｼｰﾄ!$E$216,入力ｼｰﾄ!$O$16),1,1))</f>
        <v/>
      </c>
      <c r="L175" s="16" t="str">
        <f>IF(LEN(入力ｼｰﾄ!$E$216)&lt;入力ｼｰﾄ!$O$15,"",MID(RIGHT(入力ｼｰﾄ!$E$216,入力ｼｰﾄ!$O$15),1,1))</f>
        <v/>
      </c>
      <c r="M175" s="16" t="str">
        <f>IF(LEN(入力ｼｰﾄ!$E$216)&lt;入力ｼｰﾄ!$O$8,"",MID(RIGHT(入力ｼｰﾄ!$E$216,入力ｼｰﾄ!$O$8),1,1))</f>
        <v/>
      </c>
      <c r="N175" s="17" t="str">
        <f>IF(LEN(入力ｼｰﾄ!$E$216)&lt;入力ｼｰﾄ!$O$7,"",MID(RIGHT(入力ｼｰﾄ!$E$216,入力ｼｰﾄ!$O$7),1,1))</f>
        <v/>
      </c>
      <c r="O175" s="16" t="str">
        <f>IF(LEN(入力ｼｰﾄ!$E$216)&lt;入力ｼｰﾄ!$O$6,"",MID(RIGHT(入力ｼｰﾄ!$E$216,入力ｼｰﾄ!$O$6),1,1))</f>
        <v/>
      </c>
      <c r="P175" s="18" t="str">
        <f>IF(LEN(入力ｼｰﾄ!$E$216)&lt;入力ｼｰﾄ!$O$5,"",MID(RIGHT(入力ｼｰﾄ!$E$216,入力ｼｰﾄ!$O$5),1,1))</f>
        <v/>
      </c>
      <c r="Q175" s="16" t="str">
        <f>IF(LEN(入力ｼｰﾄ!$E$216)&lt;入力ｼｰﾄ!$O$4,"",MID(RIGHT(入力ｼｰﾄ!$E$216,入力ｼｰﾄ!$O$4),1,1))</f>
        <v/>
      </c>
      <c r="R175" s="16" t="str">
        <f>IF(LEN(入力ｼｰﾄ!$E$216)&lt;入力ｼｰﾄ!$O$3,"",MID(RIGHT(入力ｼｰﾄ!$E$216,入力ｼｰﾄ!$O$3),1,1))</f>
        <v/>
      </c>
      <c r="S175" s="19" t="str">
        <f>IF(LEN(入力ｼｰﾄ!$E$216)&lt;入力ｼｰﾄ!$O$2,"",MID(RIGHT(入力ｼｰﾄ!$E$216,入力ｼｰﾄ!$O$2),1,1))</f>
        <v/>
      </c>
      <c r="T175" s="15" t="str">
        <f>IF(LEN(入力ｼｰﾄ!$E$217)&lt;入力ｼｰﾄ!$O$16,"",MID(RIGHT(入力ｼｰﾄ!$E$217,入力ｼｰﾄ!$O$16),1,1))</f>
        <v/>
      </c>
      <c r="U175" s="16" t="str">
        <f>IF(LEN(入力ｼｰﾄ!$E$217)&lt;入力ｼｰﾄ!$O$15,"",MID(RIGHT(入力ｼｰﾄ!$E$217,入力ｼｰﾄ!$O$15),1,1))</f>
        <v/>
      </c>
      <c r="V175" s="16" t="str">
        <f>IF(LEN(入力ｼｰﾄ!$E$217)&lt;入力ｼｰﾄ!$O$8,"",MID(RIGHT(入力ｼｰﾄ!$E$217,入力ｼｰﾄ!$O$8),1,1))</f>
        <v/>
      </c>
      <c r="W175" s="17" t="str">
        <f>IF(LEN(入力ｼｰﾄ!$E$217)&lt;入力ｼｰﾄ!$O$7,"",MID(RIGHT(入力ｼｰﾄ!$E$217,入力ｼｰﾄ!$O$7),1,1))</f>
        <v/>
      </c>
      <c r="X175" s="16" t="str">
        <f>IF(LEN(入力ｼｰﾄ!$E$217)&lt;入力ｼｰﾄ!$O$6,"",MID(RIGHT(入力ｼｰﾄ!$E$217,入力ｼｰﾄ!$O$6),1,1))</f>
        <v/>
      </c>
      <c r="Y175" s="18" t="str">
        <f>IF(LEN(入力ｼｰﾄ!$E$217)&lt;入力ｼｰﾄ!$O$5,"",MID(RIGHT(入力ｼｰﾄ!$E$217,入力ｼｰﾄ!$O$5),1,1))</f>
        <v/>
      </c>
      <c r="Z175" s="16" t="str">
        <f>IF(LEN(入力ｼｰﾄ!$E$217)&lt;入力ｼｰﾄ!$O$4,"",MID(RIGHT(入力ｼｰﾄ!$E$217,入力ｼｰﾄ!$O$4),1,1))</f>
        <v/>
      </c>
      <c r="AA175" s="16" t="str">
        <f>IF(LEN(入力ｼｰﾄ!$E$217)&lt;入力ｼｰﾄ!$O$3,"",MID(RIGHT(入力ｼｰﾄ!$E$217,入力ｼｰﾄ!$O$3),1,1))</f>
        <v/>
      </c>
      <c r="AB175" s="19" t="str">
        <f>IF(LEN(入力ｼｰﾄ!$E$217)&lt;入力ｼｰﾄ!$O$2,"",MID(RIGHT(入力ｼｰﾄ!$E$217,入力ｼｰﾄ!$O$2),1,1))</f>
        <v/>
      </c>
      <c r="AC175" s="46" t="str">
        <f>IF(LEN(入力ｼｰﾄ!$E$219)&lt;入力ｼｰﾄ!$O$16,"",MID(RIGHT(入力ｼｰﾄ!$E$219,入力ｼｰﾄ!$O$16),1,1))</f>
        <v/>
      </c>
      <c r="AD175" s="47" t="str">
        <f>IF(LEN(入力ｼｰﾄ!$E$219)&lt;入力ｼｰﾄ!$O$15,"",MID(RIGHT(入力ｼｰﾄ!$E$219,入力ｼｰﾄ!$O$15),1,1))</f>
        <v/>
      </c>
      <c r="AE175" s="47" t="str">
        <f>IF(LEN(入力ｼｰﾄ!$E$219)&lt;入力ｼｰﾄ!$O$8,"",MID(RIGHT(入力ｼｰﾄ!$E$219,入力ｼｰﾄ!$O$8),1,1))</f>
        <v/>
      </c>
      <c r="AF175" s="48" t="str">
        <f>IF(LEN(入力ｼｰﾄ!$E$219)&lt;入力ｼｰﾄ!$O$7,"",MID(RIGHT(入力ｼｰﾄ!$E$219,入力ｼｰﾄ!$O$7),1,1))</f>
        <v/>
      </c>
      <c r="AG175" s="47" t="str">
        <f>IF(LEN(入力ｼｰﾄ!$E$219)&lt;入力ｼｰﾄ!$O$6,"",MID(RIGHT(入力ｼｰﾄ!$E$219,入力ｼｰﾄ!$O$6),1,1))</f>
        <v/>
      </c>
      <c r="AH175" s="49" t="str">
        <f>IF(LEN(入力ｼｰﾄ!$E$219)&lt;入力ｼｰﾄ!$O$5,"",MID(RIGHT(入力ｼｰﾄ!$E$219,入力ｼｰﾄ!$O$5),1,1))</f>
        <v/>
      </c>
      <c r="AI175" s="47" t="str">
        <f>IF(LEN(入力ｼｰﾄ!$E$219)&lt;入力ｼｰﾄ!$O$4,"",MID(RIGHT(入力ｼｰﾄ!$E$219,入力ｼｰﾄ!$O$4),1,1))</f>
        <v/>
      </c>
      <c r="AJ175" s="47" t="str">
        <f>IF(LEN(入力ｼｰﾄ!$E$219)&lt;入力ｼｰﾄ!$O$3,"",MID(RIGHT(入力ｼｰﾄ!$E$219,入力ｼｰﾄ!$O$3),1,1))</f>
        <v/>
      </c>
      <c r="AK175" s="54" t="str">
        <f>IF(LEN(入力ｼｰﾄ!$E$219)&lt;入力ｼｰﾄ!$O$2,"",MID(RIGHT(入力ｼｰﾄ!$E$219,入力ｼｰﾄ!$O$2),1,1))</f>
        <v/>
      </c>
      <c r="AL175" s="62">
        <f>+入力ｼｰﾄ!E$218</f>
        <v>0</v>
      </c>
      <c r="AM175" s="15" t="str">
        <f>IF(LEN(入力ｼｰﾄ!$E$220)&lt;入力ｼｰﾄ!$O$16,"",MID(RIGHT(入力ｼｰﾄ!$E$220,入力ｼｰﾄ!$O$16),1,1))</f>
        <v/>
      </c>
      <c r="AN175" s="16" t="str">
        <f>IF(LEN(入力ｼｰﾄ!$E$220)&lt;入力ｼｰﾄ!$O$15,"",MID(RIGHT(入力ｼｰﾄ!$E$220,入力ｼｰﾄ!$O$15),1,1))</f>
        <v/>
      </c>
      <c r="AO175" s="16" t="str">
        <f>IF(LEN(入力ｼｰﾄ!$E$220)&lt;入力ｼｰﾄ!$O$8,"",MID(RIGHT(入力ｼｰﾄ!$E$220,入力ｼｰﾄ!$O$8),1,1))</f>
        <v/>
      </c>
      <c r="AP175" s="17" t="str">
        <f>IF(LEN(入力ｼｰﾄ!$E$220)&lt;入力ｼｰﾄ!$O$7,"",MID(RIGHT(入力ｼｰﾄ!$E$220,入力ｼｰﾄ!$O$7),1,1))</f>
        <v/>
      </c>
      <c r="AQ175" s="16" t="str">
        <f>IF(LEN(入力ｼｰﾄ!$E$220)&lt;入力ｼｰﾄ!$O$6,"",MID(RIGHT(入力ｼｰﾄ!$E$220,入力ｼｰﾄ!$O$6),1,1))</f>
        <v/>
      </c>
      <c r="AR175" s="18" t="str">
        <f>IF(LEN(入力ｼｰﾄ!$E$220)&lt;入力ｼｰﾄ!$O$5,"",MID(RIGHT(入力ｼｰﾄ!$E$220,入力ｼｰﾄ!$O$5),1,1))</f>
        <v/>
      </c>
      <c r="AS175" s="16" t="str">
        <f>IF(LEN(入力ｼｰﾄ!$E$220)&lt;入力ｼｰﾄ!$O$4,"",MID(RIGHT(入力ｼｰﾄ!$E$220,入力ｼｰﾄ!$O$4),1,1))</f>
        <v/>
      </c>
      <c r="AT175" s="16" t="str">
        <f>IF(LEN(入力ｼｰﾄ!$E$220)&lt;入力ｼｰﾄ!$O$3,"",MID(RIGHT(入力ｼｰﾄ!$E$220,入力ｼｰﾄ!$O$3),1,1))</f>
        <v/>
      </c>
      <c r="AU175" s="19" t="str">
        <f>IF(LEN(入力ｼｰﾄ!$E$220)&lt;入力ｼｰﾄ!$O$2,"",MID(RIGHT(入力ｼｰﾄ!$E$220,入力ｼｰﾄ!$O$2),1,1))</f>
        <v>0</v>
      </c>
      <c r="AV175" s="15" t="str">
        <f>IF(LEN(入力ｼｰﾄ!$E$221)&lt;入力ｼｰﾄ!$O$16,"",MID(RIGHT(入力ｼｰﾄ!$E$221,入力ｼｰﾄ!$O$16),1,1))</f>
        <v/>
      </c>
      <c r="AW175" s="16" t="str">
        <f>IF(LEN(入力ｼｰﾄ!$E$221)&lt;入力ｼｰﾄ!$O$15,"",MID(RIGHT(入力ｼｰﾄ!$E$221,入力ｼｰﾄ!$O$15),1,1))</f>
        <v/>
      </c>
      <c r="AX175" s="16" t="str">
        <f>IF(LEN(入力ｼｰﾄ!$E$221)&lt;入力ｼｰﾄ!$O$8,"",MID(RIGHT(入力ｼｰﾄ!$E$221,入力ｼｰﾄ!$O$8),1,1))</f>
        <v/>
      </c>
      <c r="AY175" s="17" t="str">
        <f>IF(LEN(入力ｼｰﾄ!$E$221)&lt;入力ｼｰﾄ!$O$7,"",MID(RIGHT(入力ｼｰﾄ!$E$221,入力ｼｰﾄ!$O$7),1,1))</f>
        <v/>
      </c>
      <c r="AZ175" s="16" t="str">
        <f>IF(LEN(入力ｼｰﾄ!$E$221)&lt;入力ｼｰﾄ!$O$6,"",MID(RIGHT(入力ｼｰﾄ!$E$221,入力ｼｰﾄ!$O$6),1,1))</f>
        <v/>
      </c>
      <c r="BA175" s="18" t="str">
        <f>IF(LEN(入力ｼｰﾄ!$E$221)&lt;入力ｼｰﾄ!$O$5,"",MID(RIGHT(入力ｼｰﾄ!$E$221,入力ｼｰﾄ!$O$5),1,1))</f>
        <v/>
      </c>
      <c r="BB175" s="16" t="str">
        <f>IF(LEN(入力ｼｰﾄ!$E$221)&lt;入力ｼｰﾄ!$O$4,"",MID(RIGHT(入力ｼｰﾄ!$E$221,入力ｼｰﾄ!$O$4),1,1))</f>
        <v/>
      </c>
      <c r="BC175" s="16" t="str">
        <f>IF(LEN(入力ｼｰﾄ!$E$221)&lt;入力ｼｰﾄ!$O$3,"",MID(RIGHT(入力ｼｰﾄ!$E$221,入力ｼｰﾄ!$O$3),1,1))</f>
        <v/>
      </c>
      <c r="BD175" s="16" t="str">
        <f>IF(LEN(入力ｼｰﾄ!$E$221)&lt;入力ｼｰﾄ!$O$2,"",MID(RIGHT(入力ｼｰﾄ!$E$221,入力ｼｰﾄ!$O$2),1,1))</f>
        <v>0</v>
      </c>
      <c r="BE175" s="252"/>
      <c r="BF175" s="253"/>
      <c r="BG175" s="253"/>
      <c r="BH175" s="254"/>
      <c r="BJ175" s="43" t="s">
        <v>112</v>
      </c>
    </row>
    <row r="176" spans="1:62" ht="20.25" customHeight="1">
      <c r="A176" s="261">
        <f>入力ｼｰﾄ!$F$215</f>
        <v>0</v>
      </c>
      <c r="B176" s="259"/>
      <c r="C176" s="259"/>
      <c r="D176" s="259"/>
      <c r="E176" s="259"/>
      <c r="F176" s="259"/>
      <c r="G176" s="259"/>
      <c r="H176" s="259"/>
      <c r="I176" s="259"/>
      <c r="J176" s="260"/>
      <c r="K176" s="15" t="str">
        <f>IF(LEN(入力ｼｰﾄ!$F$216)&lt;入力ｼｰﾄ!$O$16,"",MID(RIGHT(入力ｼｰﾄ!$F$216,入力ｼｰﾄ!$O$16),1,1))</f>
        <v/>
      </c>
      <c r="L176" s="16" t="str">
        <f>IF(LEN(入力ｼｰﾄ!$F$216)&lt;入力ｼｰﾄ!$O$15,"",MID(RIGHT(入力ｼｰﾄ!$F$216,入力ｼｰﾄ!$O$15),1,1))</f>
        <v/>
      </c>
      <c r="M176" s="16" t="str">
        <f>IF(LEN(入力ｼｰﾄ!$F$216)&lt;入力ｼｰﾄ!$O$8,"",MID(RIGHT(入力ｼｰﾄ!$F$216,入力ｼｰﾄ!$O$8),1,1))</f>
        <v/>
      </c>
      <c r="N176" s="17" t="str">
        <f>IF(LEN(入力ｼｰﾄ!$F$216)&lt;入力ｼｰﾄ!$O$7,"",MID(RIGHT(入力ｼｰﾄ!$F$216,入力ｼｰﾄ!$O$7),1,1))</f>
        <v/>
      </c>
      <c r="O176" s="16" t="str">
        <f>IF(LEN(入力ｼｰﾄ!$F$216)&lt;入力ｼｰﾄ!$O$6,"",MID(RIGHT(入力ｼｰﾄ!$F$216,入力ｼｰﾄ!$O$6),1,1))</f>
        <v/>
      </c>
      <c r="P176" s="18" t="str">
        <f>IF(LEN(入力ｼｰﾄ!$F$216)&lt;入力ｼｰﾄ!$O$5,"",MID(RIGHT(入力ｼｰﾄ!$F$216,入力ｼｰﾄ!$O$5),1,1))</f>
        <v/>
      </c>
      <c r="Q176" s="16" t="str">
        <f>IF(LEN(入力ｼｰﾄ!$F$216)&lt;入力ｼｰﾄ!$O$4,"",MID(RIGHT(入力ｼｰﾄ!$F$216,入力ｼｰﾄ!$O$4),1,1))</f>
        <v/>
      </c>
      <c r="R176" s="16" t="str">
        <f>IF(LEN(入力ｼｰﾄ!$F$216)&lt;入力ｼｰﾄ!$O$3,"",MID(RIGHT(入力ｼｰﾄ!$F$216,入力ｼｰﾄ!$O$3),1,1))</f>
        <v/>
      </c>
      <c r="S176" s="19" t="str">
        <f>IF(LEN(入力ｼｰﾄ!$F$216)&lt;入力ｼｰﾄ!$O$2,"",MID(RIGHT(入力ｼｰﾄ!$F$216,入力ｼｰﾄ!$O$2),1,1))</f>
        <v/>
      </c>
      <c r="T176" s="15" t="str">
        <f>IF(LEN(入力ｼｰﾄ!$F$217)&lt;入力ｼｰﾄ!$O$16,"",MID(RIGHT(入力ｼｰﾄ!$F$217,入力ｼｰﾄ!$O$16),1,1))</f>
        <v/>
      </c>
      <c r="U176" s="16" t="str">
        <f>IF(LEN(入力ｼｰﾄ!$F$217)&lt;入力ｼｰﾄ!$O$15,"",MID(RIGHT(入力ｼｰﾄ!$F$217,入力ｼｰﾄ!$O$15),1,1))</f>
        <v/>
      </c>
      <c r="V176" s="16" t="str">
        <f>IF(LEN(入力ｼｰﾄ!$F$217)&lt;入力ｼｰﾄ!$O$8,"",MID(RIGHT(入力ｼｰﾄ!$F$217,入力ｼｰﾄ!$O$8),1,1))</f>
        <v/>
      </c>
      <c r="W176" s="17" t="str">
        <f>IF(LEN(入力ｼｰﾄ!$F$217)&lt;入力ｼｰﾄ!$O$7,"",MID(RIGHT(入力ｼｰﾄ!$F$217,入力ｼｰﾄ!$O$7),1,1))</f>
        <v/>
      </c>
      <c r="X176" s="16" t="str">
        <f>IF(LEN(入力ｼｰﾄ!$F$217)&lt;入力ｼｰﾄ!$O$6,"",MID(RIGHT(入力ｼｰﾄ!$F$217,入力ｼｰﾄ!$O$6),1,1))</f>
        <v/>
      </c>
      <c r="Y176" s="18" t="str">
        <f>IF(LEN(入力ｼｰﾄ!$F$217)&lt;入力ｼｰﾄ!$O$5,"",MID(RIGHT(入力ｼｰﾄ!$F$217,入力ｼｰﾄ!$O$5),1,1))</f>
        <v/>
      </c>
      <c r="Z176" s="16" t="str">
        <f>IF(LEN(入力ｼｰﾄ!$F$217)&lt;入力ｼｰﾄ!$O$4,"",MID(RIGHT(入力ｼｰﾄ!$F$217,入力ｼｰﾄ!$O$4),1,1))</f>
        <v/>
      </c>
      <c r="AA176" s="16" t="str">
        <f>IF(LEN(入力ｼｰﾄ!$F$217)&lt;入力ｼｰﾄ!$O$3,"",MID(RIGHT(入力ｼｰﾄ!$F$217,入力ｼｰﾄ!$O$3),1,1))</f>
        <v/>
      </c>
      <c r="AB176" s="19" t="str">
        <f>IF(LEN(入力ｼｰﾄ!$F$217)&lt;入力ｼｰﾄ!$O$2,"",MID(RIGHT(入力ｼｰﾄ!$F$217,入力ｼｰﾄ!$O$2),1,1))</f>
        <v/>
      </c>
      <c r="AC176" s="46" t="str">
        <f>IF(LEN(入力ｼｰﾄ!$F$219)&lt;入力ｼｰﾄ!$O$16,"",MID(RIGHT(入力ｼｰﾄ!$F$219,入力ｼｰﾄ!$O$16),1,1))</f>
        <v/>
      </c>
      <c r="AD176" s="47" t="str">
        <f>IF(LEN(入力ｼｰﾄ!$F$219)&lt;入力ｼｰﾄ!$O$15,"",MID(RIGHT(入力ｼｰﾄ!$F$219,入力ｼｰﾄ!$O$15),1,1))</f>
        <v/>
      </c>
      <c r="AE176" s="47" t="str">
        <f>IF(LEN(入力ｼｰﾄ!$F$219)&lt;入力ｼｰﾄ!$O$8,"",MID(RIGHT(入力ｼｰﾄ!$F$219,入力ｼｰﾄ!$O$8),1,1))</f>
        <v/>
      </c>
      <c r="AF176" s="48" t="str">
        <f>IF(LEN(入力ｼｰﾄ!$F$219)&lt;入力ｼｰﾄ!$O$7,"",MID(RIGHT(入力ｼｰﾄ!$F$219,入力ｼｰﾄ!$O$7),1,1))</f>
        <v/>
      </c>
      <c r="AG176" s="47" t="str">
        <f>IF(LEN(入力ｼｰﾄ!$F$219)&lt;入力ｼｰﾄ!$O$6,"",MID(RIGHT(入力ｼｰﾄ!$F$219,入力ｼｰﾄ!$O$6),1,1))</f>
        <v/>
      </c>
      <c r="AH176" s="49" t="str">
        <f>IF(LEN(入力ｼｰﾄ!$F$219)&lt;入力ｼｰﾄ!$O$5,"",MID(RIGHT(入力ｼｰﾄ!$F$219,入力ｼｰﾄ!$O$5),1,1))</f>
        <v/>
      </c>
      <c r="AI176" s="47" t="str">
        <f>IF(LEN(入力ｼｰﾄ!$F$219)&lt;入力ｼｰﾄ!$O$4,"",MID(RIGHT(入力ｼｰﾄ!$F$219,入力ｼｰﾄ!$O$4),1,1))</f>
        <v/>
      </c>
      <c r="AJ176" s="47" t="str">
        <f>IF(LEN(入力ｼｰﾄ!$F$219)&lt;入力ｼｰﾄ!$O$3,"",MID(RIGHT(入力ｼｰﾄ!$F$219,入力ｼｰﾄ!$O$3),1,1))</f>
        <v/>
      </c>
      <c r="AK176" s="54" t="str">
        <f>IF(LEN(入力ｼｰﾄ!$F$219)&lt;入力ｼｰﾄ!$O$2,"",MID(RIGHT(入力ｼｰﾄ!$F$219,入力ｼｰﾄ!$O$2),1,1))</f>
        <v/>
      </c>
      <c r="AL176" s="62">
        <f>+入力ｼｰﾄ!F$218</f>
        <v>0</v>
      </c>
      <c r="AM176" s="15" t="str">
        <f>IF(LEN(入力ｼｰﾄ!$F$220)&lt;入力ｼｰﾄ!$O$16,"",MID(RIGHT(入力ｼｰﾄ!$F$220,入力ｼｰﾄ!$O$16),1,1))</f>
        <v/>
      </c>
      <c r="AN176" s="16" t="str">
        <f>IF(LEN(入力ｼｰﾄ!$F$220)&lt;入力ｼｰﾄ!$O$15,"",MID(RIGHT(入力ｼｰﾄ!$F$220,入力ｼｰﾄ!$O$15),1,1))</f>
        <v/>
      </c>
      <c r="AO176" s="16" t="str">
        <f>IF(LEN(入力ｼｰﾄ!$F$220)&lt;入力ｼｰﾄ!$O$8,"",MID(RIGHT(入力ｼｰﾄ!$F$220,入力ｼｰﾄ!$O$8),1,1))</f>
        <v/>
      </c>
      <c r="AP176" s="17" t="str">
        <f>IF(LEN(入力ｼｰﾄ!$F$220)&lt;入力ｼｰﾄ!$O$7,"",MID(RIGHT(入力ｼｰﾄ!$F$220,入力ｼｰﾄ!$O$7),1,1))</f>
        <v/>
      </c>
      <c r="AQ176" s="16" t="str">
        <f>IF(LEN(入力ｼｰﾄ!$F$220)&lt;入力ｼｰﾄ!$O$6,"",MID(RIGHT(入力ｼｰﾄ!$F$220,入力ｼｰﾄ!$O$6),1,1))</f>
        <v/>
      </c>
      <c r="AR176" s="18" t="str">
        <f>IF(LEN(入力ｼｰﾄ!$F$220)&lt;入力ｼｰﾄ!$O$5,"",MID(RIGHT(入力ｼｰﾄ!$F$220,入力ｼｰﾄ!$O$5),1,1))</f>
        <v/>
      </c>
      <c r="AS176" s="16" t="str">
        <f>IF(LEN(入力ｼｰﾄ!$F$220)&lt;入力ｼｰﾄ!$O$4,"",MID(RIGHT(入力ｼｰﾄ!$F$220,入力ｼｰﾄ!$O$4),1,1))</f>
        <v/>
      </c>
      <c r="AT176" s="16" t="str">
        <f>IF(LEN(入力ｼｰﾄ!$F$220)&lt;入力ｼｰﾄ!$O$3,"",MID(RIGHT(入力ｼｰﾄ!$F$220,入力ｼｰﾄ!$O$3),1,1))</f>
        <v/>
      </c>
      <c r="AU176" s="19" t="str">
        <f>IF(LEN(入力ｼｰﾄ!$F$220)&lt;入力ｼｰﾄ!$O$2,"",MID(RIGHT(入力ｼｰﾄ!$F$220,入力ｼｰﾄ!$O$2),1,1))</f>
        <v>0</v>
      </c>
      <c r="AV176" s="15" t="str">
        <f>IF(LEN(入力ｼｰﾄ!$F$221)&lt;入力ｼｰﾄ!$O$16,"",MID(RIGHT(入力ｼｰﾄ!$F$221,入力ｼｰﾄ!$O$16),1,1))</f>
        <v/>
      </c>
      <c r="AW176" s="16" t="str">
        <f>IF(LEN(入力ｼｰﾄ!$F$221)&lt;入力ｼｰﾄ!$O$15,"",MID(RIGHT(入力ｼｰﾄ!$F$221,入力ｼｰﾄ!$O$15),1,1))</f>
        <v/>
      </c>
      <c r="AX176" s="16" t="str">
        <f>IF(LEN(入力ｼｰﾄ!$F$221)&lt;入力ｼｰﾄ!$O$8,"",MID(RIGHT(入力ｼｰﾄ!$F$221,入力ｼｰﾄ!$O$8),1,1))</f>
        <v/>
      </c>
      <c r="AY176" s="17" t="str">
        <f>IF(LEN(入力ｼｰﾄ!$F$221)&lt;入力ｼｰﾄ!$O$7,"",MID(RIGHT(入力ｼｰﾄ!$F$221,入力ｼｰﾄ!$O$7),1,1))</f>
        <v/>
      </c>
      <c r="AZ176" s="16" t="str">
        <f>IF(LEN(入力ｼｰﾄ!$F$221)&lt;入力ｼｰﾄ!$O$6,"",MID(RIGHT(入力ｼｰﾄ!$F$221,入力ｼｰﾄ!$O$6),1,1))</f>
        <v/>
      </c>
      <c r="BA176" s="18" t="str">
        <f>IF(LEN(入力ｼｰﾄ!$F$221)&lt;入力ｼｰﾄ!$O$5,"",MID(RIGHT(入力ｼｰﾄ!$F$221,入力ｼｰﾄ!$O$5),1,1))</f>
        <v/>
      </c>
      <c r="BB176" s="16" t="str">
        <f>IF(LEN(入力ｼｰﾄ!$F$221)&lt;入力ｼｰﾄ!$O$4,"",MID(RIGHT(入力ｼｰﾄ!$F$221,入力ｼｰﾄ!$O$4),1,1))</f>
        <v/>
      </c>
      <c r="BC176" s="16" t="str">
        <f>IF(LEN(入力ｼｰﾄ!$F$221)&lt;入力ｼｰﾄ!$O$3,"",MID(RIGHT(入力ｼｰﾄ!$F$221,入力ｼｰﾄ!$O$3),1,1))</f>
        <v/>
      </c>
      <c r="BD176" s="16" t="str">
        <f>IF(LEN(入力ｼｰﾄ!$F$221)&lt;入力ｼｰﾄ!$O$2,"",MID(RIGHT(入力ｼｰﾄ!$F$221,入力ｼｰﾄ!$O$2),1,1))</f>
        <v>0</v>
      </c>
      <c r="BE176" s="252"/>
      <c r="BF176" s="253"/>
      <c r="BG176" s="253"/>
      <c r="BH176" s="254"/>
    </row>
    <row r="177" spans="1:62" ht="20.25" customHeight="1">
      <c r="A177" s="261">
        <f>入力ｼｰﾄ!$G$215</f>
        <v>0</v>
      </c>
      <c r="B177" s="259"/>
      <c r="C177" s="259"/>
      <c r="D177" s="259"/>
      <c r="E177" s="259"/>
      <c r="F177" s="259"/>
      <c r="G177" s="259"/>
      <c r="H177" s="259"/>
      <c r="I177" s="259"/>
      <c r="J177" s="260"/>
      <c r="K177" s="15" t="str">
        <f>IF(LEN(入力ｼｰﾄ!$G$216)&lt;入力ｼｰﾄ!$O$16,"",MID(RIGHT(入力ｼｰﾄ!$G$216,入力ｼｰﾄ!$O$16),1,1))</f>
        <v/>
      </c>
      <c r="L177" s="16" t="str">
        <f>IF(LEN(入力ｼｰﾄ!$G$216)&lt;入力ｼｰﾄ!$O$15,"",MID(RIGHT(入力ｼｰﾄ!$G$216,入力ｼｰﾄ!$O$15),1,1))</f>
        <v/>
      </c>
      <c r="M177" s="16" t="str">
        <f>IF(LEN(入力ｼｰﾄ!$G$216)&lt;入力ｼｰﾄ!$O$8,"",MID(RIGHT(入力ｼｰﾄ!$G$216,入力ｼｰﾄ!$O$8),1,1))</f>
        <v/>
      </c>
      <c r="N177" s="17" t="str">
        <f>IF(LEN(入力ｼｰﾄ!$G$216)&lt;入力ｼｰﾄ!$O$7,"",MID(RIGHT(入力ｼｰﾄ!$G$216,入力ｼｰﾄ!$O$7),1,1))</f>
        <v/>
      </c>
      <c r="O177" s="16" t="str">
        <f>IF(LEN(入力ｼｰﾄ!$G$216)&lt;入力ｼｰﾄ!$O$6,"",MID(RIGHT(入力ｼｰﾄ!$G$216,入力ｼｰﾄ!$O$6),1,1))</f>
        <v/>
      </c>
      <c r="P177" s="18" t="str">
        <f>IF(LEN(入力ｼｰﾄ!$G$216)&lt;入力ｼｰﾄ!$O$5,"",MID(RIGHT(入力ｼｰﾄ!$G$216,入力ｼｰﾄ!$O$5),1,1))</f>
        <v/>
      </c>
      <c r="Q177" s="16" t="str">
        <f>IF(LEN(入力ｼｰﾄ!$G$216)&lt;入力ｼｰﾄ!$O$4,"",MID(RIGHT(入力ｼｰﾄ!$G$216,入力ｼｰﾄ!$O$4),1,1))</f>
        <v/>
      </c>
      <c r="R177" s="16" t="str">
        <f>IF(LEN(入力ｼｰﾄ!$G$216)&lt;入力ｼｰﾄ!$O$3,"",MID(RIGHT(入力ｼｰﾄ!$G$216,入力ｼｰﾄ!$O$3),1,1))</f>
        <v/>
      </c>
      <c r="S177" s="19" t="str">
        <f>IF(LEN(入力ｼｰﾄ!$G$216)&lt;入力ｼｰﾄ!$O$2,"",MID(RIGHT(入力ｼｰﾄ!$G$216,入力ｼｰﾄ!$O$2),1,1))</f>
        <v/>
      </c>
      <c r="T177" s="15" t="str">
        <f>IF(LEN(入力ｼｰﾄ!$G$217)&lt;入力ｼｰﾄ!$O$16,"",MID(RIGHT(入力ｼｰﾄ!$G$217,入力ｼｰﾄ!$O$16),1,1))</f>
        <v/>
      </c>
      <c r="U177" s="16" t="str">
        <f>IF(LEN(入力ｼｰﾄ!$G$217)&lt;入力ｼｰﾄ!$O$15,"",MID(RIGHT(入力ｼｰﾄ!$G$217,入力ｼｰﾄ!$O$15),1,1))</f>
        <v/>
      </c>
      <c r="V177" s="16" t="str">
        <f>IF(LEN(入力ｼｰﾄ!$G$217)&lt;入力ｼｰﾄ!$O$8,"",MID(RIGHT(入力ｼｰﾄ!$G$217,入力ｼｰﾄ!$O$8),1,1))</f>
        <v/>
      </c>
      <c r="W177" s="17" t="str">
        <f>IF(LEN(入力ｼｰﾄ!$G$217)&lt;入力ｼｰﾄ!$O$7,"",MID(RIGHT(入力ｼｰﾄ!$G$217,入力ｼｰﾄ!$O$7),1,1))</f>
        <v/>
      </c>
      <c r="X177" s="16" t="str">
        <f>IF(LEN(入力ｼｰﾄ!$G$217)&lt;入力ｼｰﾄ!$O$6,"",MID(RIGHT(入力ｼｰﾄ!$G$217,入力ｼｰﾄ!$O$6),1,1))</f>
        <v/>
      </c>
      <c r="Y177" s="18" t="str">
        <f>IF(LEN(入力ｼｰﾄ!$G$217)&lt;入力ｼｰﾄ!$O$5,"",MID(RIGHT(入力ｼｰﾄ!$G$217,入力ｼｰﾄ!$O$5),1,1))</f>
        <v/>
      </c>
      <c r="Z177" s="16" t="str">
        <f>IF(LEN(入力ｼｰﾄ!$G$217)&lt;入力ｼｰﾄ!$O$4,"",MID(RIGHT(入力ｼｰﾄ!$G$217,入力ｼｰﾄ!$O$4),1,1))</f>
        <v/>
      </c>
      <c r="AA177" s="16" t="str">
        <f>IF(LEN(入力ｼｰﾄ!$G$217)&lt;入力ｼｰﾄ!$O$3,"",MID(RIGHT(入力ｼｰﾄ!$G$217,入力ｼｰﾄ!$O$3),1,1))</f>
        <v/>
      </c>
      <c r="AB177" s="19" t="str">
        <f>IF(LEN(入力ｼｰﾄ!$G$217)&lt;入力ｼｰﾄ!$O$2,"",MID(RIGHT(入力ｼｰﾄ!$G$217,入力ｼｰﾄ!$O$2),1,1))</f>
        <v/>
      </c>
      <c r="AC177" s="46" t="str">
        <f>IF(LEN(入力ｼｰﾄ!$G$219)&lt;入力ｼｰﾄ!$O$16,"",MID(RIGHT(入力ｼｰﾄ!$G$219,入力ｼｰﾄ!$O$16),1,1))</f>
        <v/>
      </c>
      <c r="AD177" s="47" t="str">
        <f>IF(LEN(入力ｼｰﾄ!$G$219)&lt;入力ｼｰﾄ!$O$15,"",MID(RIGHT(入力ｼｰﾄ!$G$219,入力ｼｰﾄ!$O$15),1,1))</f>
        <v/>
      </c>
      <c r="AE177" s="47" t="str">
        <f>IF(LEN(入力ｼｰﾄ!$G$219)&lt;入力ｼｰﾄ!$O$8,"",MID(RIGHT(入力ｼｰﾄ!$G$219,入力ｼｰﾄ!$O$8),1,1))</f>
        <v/>
      </c>
      <c r="AF177" s="48" t="str">
        <f>IF(LEN(入力ｼｰﾄ!$G$219)&lt;入力ｼｰﾄ!$O$7,"",MID(RIGHT(入力ｼｰﾄ!$G$219,入力ｼｰﾄ!$O$7),1,1))</f>
        <v/>
      </c>
      <c r="AG177" s="47" t="str">
        <f>IF(LEN(入力ｼｰﾄ!$G$219)&lt;入力ｼｰﾄ!$O$6,"",MID(RIGHT(入力ｼｰﾄ!$G$219,入力ｼｰﾄ!$O$6),1,1))</f>
        <v/>
      </c>
      <c r="AH177" s="49" t="str">
        <f>IF(LEN(入力ｼｰﾄ!$G$219)&lt;入力ｼｰﾄ!$O$5,"",MID(RIGHT(入力ｼｰﾄ!$G$219,入力ｼｰﾄ!$O$5),1,1))</f>
        <v/>
      </c>
      <c r="AI177" s="47" t="str">
        <f>IF(LEN(入力ｼｰﾄ!$G$219)&lt;入力ｼｰﾄ!$O$4,"",MID(RIGHT(入力ｼｰﾄ!$G$219,入力ｼｰﾄ!$O$4),1,1))</f>
        <v/>
      </c>
      <c r="AJ177" s="47" t="str">
        <f>IF(LEN(入力ｼｰﾄ!$G$219)&lt;入力ｼｰﾄ!$O$3,"",MID(RIGHT(入力ｼｰﾄ!$G$219,入力ｼｰﾄ!$O$3),1,1))</f>
        <v/>
      </c>
      <c r="AK177" s="54" t="str">
        <f>IF(LEN(入力ｼｰﾄ!$G$219)&lt;入力ｼｰﾄ!$O$2,"",MID(RIGHT(入力ｼｰﾄ!$G$219,入力ｼｰﾄ!$O$2),1,1))</f>
        <v/>
      </c>
      <c r="AL177" s="62">
        <f>+入力ｼｰﾄ!G$218</f>
        <v>0</v>
      </c>
      <c r="AM177" s="15" t="str">
        <f>IF(LEN(入力ｼｰﾄ!$G$220)&lt;入力ｼｰﾄ!$O$16,"",MID(RIGHT(入力ｼｰﾄ!$G$220,入力ｼｰﾄ!$O$16),1,1))</f>
        <v/>
      </c>
      <c r="AN177" s="16" t="str">
        <f>IF(LEN(入力ｼｰﾄ!$G$220)&lt;入力ｼｰﾄ!$O$15,"",MID(RIGHT(入力ｼｰﾄ!$G$220,入力ｼｰﾄ!$O$15),1,1))</f>
        <v/>
      </c>
      <c r="AO177" s="16" t="str">
        <f>IF(LEN(入力ｼｰﾄ!$G$220)&lt;入力ｼｰﾄ!$O$8,"",MID(RIGHT(入力ｼｰﾄ!$G$220,入力ｼｰﾄ!$O$8),1,1))</f>
        <v/>
      </c>
      <c r="AP177" s="17" t="str">
        <f>IF(LEN(入力ｼｰﾄ!$G$220)&lt;入力ｼｰﾄ!$O$7,"",MID(RIGHT(入力ｼｰﾄ!$G$220,入力ｼｰﾄ!$O$7),1,1))</f>
        <v/>
      </c>
      <c r="AQ177" s="16" t="str">
        <f>IF(LEN(入力ｼｰﾄ!$G$220)&lt;入力ｼｰﾄ!$O$6,"",MID(RIGHT(入力ｼｰﾄ!$G$220,入力ｼｰﾄ!$O$6),1,1))</f>
        <v/>
      </c>
      <c r="AR177" s="18" t="str">
        <f>IF(LEN(入力ｼｰﾄ!$G$220)&lt;入力ｼｰﾄ!$O$5,"",MID(RIGHT(入力ｼｰﾄ!$G$220,入力ｼｰﾄ!$O$5),1,1))</f>
        <v/>
      </c>
      <c r="AS177" s="16" t="str">
        <f>IF(LEN(入力ｼｰﾄ!$G$220)&lt;入力ｼｰﾄ!$O$4,"",MID(RIGHT(入力ｼｰﾄ!$G$220,入力ｼｰﾄ!$O$4),1,1))</f>
        <v/>
      </c>
      <c r="AT177" s="16" t="str">
        <f>IF(LEN(入力ｼｰﾄ!$G$220)&lt;入力ｼｰﾄ!$O$3,"",MID(RIGHT(入力ｼｰﾄ!$G$220,入力ｼｰﾄ!$O$3),1,1))</f>
        <v/>
      </c>
      <c r="AU177" s="19" t="str">
        <f>IF(LEN(入力ｼｰﾄ!$G$220)&lt;入力ｼｰﾄ!$O$2,"",MID(RIGHT(入力ｼｰﾄ!$G$220,入力ｼｰﾄ!$O$2),1,1))</f>
        <v>0</v>
      </c>
      <c r="AV177" s="15" t="str">
        <f>IF(LEN(入力ｼｰﾄ!$G$221)&lt;入力ｼｰﾄ!$O$16,"",MID(RIGHT(入力ｼｰﾄ!$G$221,入力ｼｰﾄ!$O$16),1,1))</f>
        <v/>
      </c>
      <c r="AW177" s="16" t="str">
        <f>IF(LEN(入力ｼｰﾄ!$G$221)&lt;入力ｼｰﾄ!$O$15,"",MID(RIGHT(入力ｼｰﾄ!$G$221,入力ｼｰﾄ!$O$15),1,1))</f>
        <v/>
      </c>
      <c r="AX177" s="16" t="str">
        <f>IF(LEN(入力ｼｰﾄ!$G$221)&lt;入力ｼｰﾄ!$O$8,"",MID(RIGHT(入力ｼｰﾄ!$G$221,入力ｼｰﾄ!$O$8),1,1))</f>
        <v/>
      </c>
      <c r="AY177" s="17" t="str">
        <f>IF(LEN(入力ｼｰﾄ!$G$221)&lt;入力ｼｰﾄ!$O$7,"",MID(RIGHT(入力ｼｰﾄ!$G$221,入力ｼｰﾄ!$O$7),1,1))</f>
        <v/>
      </c>
      <c r="AZ177" s="16" t="str">
        <f>IF(LEN(入力ｼｰﾄ!$G$221)&lt;入力ｼｰﾄ!$O$6,"",MID(RIGHT(入力ｼｰﾄ!$G$221,入力ｼｰﾄ!$O$6),1,1))</f>
        <v/>
      </c>
      <c r="BA177" s="18" t="str">
        <f>IF(LEN(入力ｼｰﾄ!$G$221)&lt;入力ｼｰﾄ!$O$5,"",MID(RIGHT(入力ｼｰﾄ!$G$221,入力ｼｰﾄ!$O$5),1,1))</f>
        <v/>
      </c>
      <c r="BB177" s="16" t="str">
        <f>IF(LEN(入力ｼｰﾄ!$G$221)&lt;入力ｼｰﾄ!$O$4,"",MID(RIGHT(入力ｼｰﾄ!$G$221,入力ｼｰﾄ!$O$4),1,1))</f>
        <v/>
      </c>
      <c r="BC177" s="16" t="str">
        <f>IF(LEN(入力ｼｰﾄ!$G$221)&lt;入力ｼｰﾄ!$O$3,"",MID(RIGHT(入力ｼｰﾄ!$G$221,入力ｼｰﾄ!$O$3),1,1))</f>
        <v/>
      </c>
      <c r="BD177" s="16" t="str">
        <f>IF(LEN(入力ｼｰﾄ!$G$221)&lt;入力ｼｰﾄ!$O$2,"",MID(RIGHT(入力ｼｰﾄ!$G$221,入力ｼｰﾄ!$O$2),1,1))</f>
        <v>0</v>
      </c>
      <c r="BE177" s="252"/>
      <c r="BF177" s="253"/>
      <c r="BG177" s="253"/>
      <c r="BH177" s="254"/>
    </row>
    <row r="178" spans="1:62" ht="20.25" customHeight="1" thickBot="1">
      <c r="A178" s="262" t="s">
        <v>13</v>
      </c>
      <c r="B178" s="263"/>
      <c r="C178" s="263"/>
      <c r="D178" s="263"/>
      <c r="E178" s="263"/>
      <c r="F178" s="263"/>
      <c r="G178" s="263"/>
      <c r="H178" s="263"/>
      <c r="I178" s="263"/>
      <c r="J178" s="264"/>
      <c r="K178" s="20" t="str">
        <f>IF(LEN(入力ｼｰﾄ!$H$216)&lt;入力ｼｰﾄ!$O$16,"",MID(RIGHT(入力ｼｰﾄ!$H$216,入力ｼｰﾄ!$O$16),1,1))</f>
        <v/>
      </c>
      <c r="L178" s="21" t="str">
        <f>IF(LEN(入力ｼｰﾄ!$H$216)&lt;入力ｼｰﾄ!$O$15,"",MID(RIGHT(入力ｼｰﾄ!$H$216,入力ｼｰﾄ!$O$15),1,1))</f>
        <v/>
      </c>
      <c r="M178" s="21" t="str">
        <f>IF(LEN(入力ｼｰﾄ!$H$216)&lt;入力ｼｰﾄ!$O$8,"",MID(RIGHT(入力ｼｰﾄ!$H$216,入力ｼｰﾄ!$O$8),1,1))</f>
        <v/>
      </c>
      <c r="N178" s="22" t="str">
        <f>IF(LEN(入力ｼｰﾄ!$H$216)&lt;入力ｼｰﾄ!$O$7,"",MID(RIGHT(入力ｼｰﾄ!$H$216,入力ｼｰﾄ!$O$7),1,1))</f>
        <v/>
      </c>
      <c r="O178" s="21" t="str">
        <f>IF(LEN(入力ｼｰﾄ!$H$216)&lt;入力ｼｰﾄ!$O$6,"",MID(RIGHT(入力ｼｰﾄ!$H$216,入力ｼｰﾄ!$O$6),1,1))</f>
        <v/>
      </c>
      <c r="P178" s="23" t="str">
        <f>IF(LEN(入力ｼｰﾄ!$H$216)&lt;入力ｼｰﾄ!$O$5,"",MID(RIGHT(入力ｼｰﾄ!$H$216,入力ｼｰﾄ!$O$5),1,1))</f>
        <v/>
      </c>
      <c r="Q178" s="21" t="str">
        <f>IF(LEN(入力ｼｰﾄ!$H$216)&lt;入力ｼｰﾄ!$O$4,"",MID(RIGHT(入力ｼｰﾄ!$H$216,入力ｼｰﾄ!$O$4),1,1))</f>
        <v/>
      </c>
      <c r="R178" s="21" t="str">
        <f>IF(LEN(入力ｼｰﾄ!$H$216)&lt;入力ｼｰﾄ!$O$3,"",MID(RIGHT(入力ｼｰﾄ!$H$216,入力ｼｰﾄ!$O$3),1,1))</f>
        <v/>
      </c>
      <c r="S178" s="24" t="str">
        <f>IF(LEN(入力ｼｰﾄ!$H$216)&lt;入力ｼｰﾄ!$O$2,"",MID(RIGHT(入力ｼｰﾄ!$H$216,入力ｼｰﾄ!$O$2),1,1))</f>
        <v>0</v>
      </c>
      <c r="T178" s="20" t="str">
        <f>IF(LEN(入力ｼｰﾄ!$H$217)&lt;入力ｼｰﾄ!$O$16,"",MID(RIGHT(入力ｼｰﾄ!$H$217,入力ｼｰﾄ!$O$16),1,1))</f>
        <v/>
      </c>
      <c r="U178" s="21" t="str">
        <f>IF(LEN(入力ｼｰﾄ!$H$217)&lt;入力ｼｰﾄ!$O$15,"",MID(RIGHT(入力ｼｰﾄ!$H$217,入力ｼｰﾄ!$O$15),1,1))</f>
        <v/>
      </c>
      <c r="V178" s="21" t="str">
        <f>IF(LEN(入力ｼｰﾄ!$H$217)&lt;入力ｼｰﾄ!$O$8,"",MID(RIGHT(入力ｼｰﾄ!$H$217,入力ｼｰﾄ!$O$8),1,1))</f>
        <v/>
      </c>
      <c r="W178" s="22" t="str">
        <f>IF(LEN(入力ｼｰﾄ!$H$217)&lt;入力ｼｰﾄ!$O$7,"",MID(RIGHT(入力ｼｰﾄ!$H$217,入力ｼｰﾄ!$O$7),1,1))</f>
        <v/>
      </c>
      <c r="X178" s="21" t="str">
        <f>IF(LEN(入力ｼｰﾄ!$H$217)&lt;入力ｼｰﾄ!$O$6,"",MID(RIGHT(入力ｼｰﾄ!$H$217,入力ｼｰﾄ!$O$6),1,1))</f>
        <v/>
      </c>
      <c r="Y178" s="23" t="str">
        <f>IF(LEN(入力ｼｰﾄ!$H$217)&lt;入力ｼｰﾄ!$O$5,"",MID(RIGHT(入力ｼｰﾄ!$H$217,入力ｼｰﾄ!$O$5),1,1))</f>
        <v/>
      </c>
      <c r="Z178" s="21" t="str">
        <f>IF(LEN(入力ｼｰﾄ!$H$217)&lt;入力ｼｰﾄ!$O$4,"",MID(RIGHT(入力ｼｰﾄ!$H$217,入力ｼｰﾄ!$O$4),1,1))</f>
        <v/>
      </c>
      <c r="AA178" s="21" t="str">
        <f>IF(LEN(入力ｼｰﾄ!$H$217)&lt;入力ｼｰﾄ!$O$3,"",MID(RIGHT(入力ｼｰﾄ!$H$217,入力ｼｰﾄ!$O$3),1,1))</f>
        <v/>
      </c>
      <c r="AB178" s="24" t="str">
        <f>IF(LEN(入力ｼｰﾄ!$H$217)&lt;入力ｼｰﾄ!$O$2,"",MID(RIGHT(入力ｼｰﾄ!$H$217,入力ｼｰﾄ!$O$2),1,1))</f>
        <v>0</v>
      </c>
      <c r="AC178" s="50" t="str">
        <f>IF(LEN(入力ｼｰﾄ!$H$219)&lt;入力ｼｰﾄ!$O$16,"",MID(RIGHT(入力ｼｰﾄ!$H$219,入力ｼｰﾄ!$O$16),1,1))</f>
        <v/>
      </c>
      <c r="AD178" s="51" t="str">
        <f>IF(LEN(入力ｼｰﾄ!$H$219)&lt;入力ｼｰﾄ!$O$15,"",MID(RIGHT(入力ｼｰﾄ!$H$219,入力ｼｰﾄ!$O$15),1,1))</f>
        <v/>
      </c>
      <c r="AE178" s="51" t="str">
        <f>IF(LEN(入力ｼｰﾄ!$H$219)&lt;入力ｼｰﾄ!$O$8,"",MID(RIGHT(入力ｼｰﾄ!$H$219,入力ｼｰﾄ!$O$8),1,1))</f>
        <v/>
      </c>
      <c r="AF178" s="52" t="str">
        <f>IF(LEN(入力ｼｰﾄ!$H$219)&lt;入力ｼｰﾄ!$O$7,"",MID(RIGHT(入力ｼｰﾄ!$H$219,入力ｼｰﾄ!$O$7),1,1))</f>
        <v/>
      </c>
      <c r="AG178" s="51" t="str">
        <f>IF(LEN(入力ｼｰﾄ!$H$219)&lt;入力ｼｰﾄ!$O$6,"",MID(RIGHT(入力ｼｰﾄ!$H$219,入力ｼｰﾄ!$O$6),1,1))</f>
        <v/>
      </c>
      <c r="AH178" s="53" t="str">
        <f>IF(LEN(入力ｼｰﾄ!$H$219)&lt;入力ｼｰﾄ!$O$5,"",MID(RIGHT(入力ｼｰﾄ!$H$219,入力ｼｰﾄ!$O$5),1,1))</f>
        <v/>
      </c>
      <c r="AI178" s="51" t="str">
        <f>IF(LEN(入力ｼｰﾄ!$H$219)&lt;入力ｼｰﾄ!$O$4,"",MID(RIGHT(入力ｼｰﾄ!$H$219,入力ｼｰﾄ!$O$4),1,1))</f>
        <v/>
      </c>
      <c r="AJ178" s="51" t="str">
        <f>IF(LEN(入力ｼｰﾄ!$H$219)&lt;入力ｼｰﾄ!$O$3,"",MID(RIGHT(入力ｼｰﾄ!$H$219,入力ｼｰﾄ!$O$3),1,1))</f>
        <v/>
      </c>
      <c r="AK178" s="55" t="str">
        <f>IF(LEN(入力ｼｰﾄ!$H$219)&lt;入力ｼｰﾄ!$O$2,"",MID(RIGHT(入力ｼｰﾄ!$H$219,入力ｼｰﾄ!$O$2),1,1))</f>
        <v>0</v>
      </c>
      <c r="AL178" s="51"/>
      <c r="AM178" s="20" t="str">
        <f>IF(LEN(入力ｼｰﾄ!$H$220)&lt;入力ｼｰﾄ!$O$16,"",MID(RIGHT(入力ｼｰﾄ!$H$220,入力ｼｰﾄ!$O$16),1,1))</f>
        <v/>
      </c>
      <c r="AN178" s="21" t="str">
        <f>IF(LEN(入力ｼｰﾄ!$H$220)&lt;入力ｼｰﾄ!$O$15,"",MID(RIGHT(入力ｼｰﾄ!$H$220,入力ｼｰﾄ!$O$15),1,1))</f>
        <v/>
      </c>
      <c r="AO178" s="21" t="str">
        <f>IF(LEN(入力ｼｰﾄ!$H$220)&lt;入力ｼｰﾄ!$O$8,"",MID(RIGHT(入力ｼｰﾄ!$H$220,入力ｼｰﾄ!$O$8),1,1))</f>
        <v/>
      </c>
      <c r="AP178" s="22" t="str">
        <f>IF(LEN(入力ｼｰﾄ!$H$220)&lt;入力ｼｰﾄ!$O$7,"",MID(RIGHT(入力ｼｰﾄ!$H$220,入力ｼｰﾄ!$O$7),1,1))</f>
        <v/>
      </c>
      <c r="AQ178" s="21" t="str">
        <f>IF(LEN(入力ｼｰﾄ!$H$220)&lt;入力ｼｰﾄ!$O$6,"",MID(RIGHT(入力ｼｰﾄ!$H$220,入力ｼｰﾄ!$O$6),1,1))</f>
        <v/>
      </c>
      <c r="AR178" s="23" t="str">
        <f>IF(LEN(入力ｼｰﾄ!$H$220)&lt;入力ｼｰﾄ!$O$5,"",MID(RIGHT(入力ｼｰﾄ!$H$220,入力ｼｰﾄ!$O$5),1,1))</f>
        <v/>
      </c>
      <c r="AS178" s="21" t="str">
        <f>IF(LEN(入力ｼｰﾄ!$H$220)&lt;入力ｼｰﾄ!$O$4,"",MID(RIGHT(入力ｼｰﾄ!$H$220,入力ｼｰﾄ!$O$4),1,1))</f>
        <v/>
      </c>
      <c r="AT178" s="21" t="str">
        <f>IF(LEN(入力ｼｰﾄ!$H$220)&lt;入力ｼｰﾄ!$O$3,"",MID(RIGHT(入力ｼｰﾄ!$H$220,入力ｼｰﾄ!$O$3),1,1))</f>
        <v/>
      </c>
      <c r="AU178" s="24" t="str">
        <f>IF(LEN(入力ｼｰﾄ!$H$220)&lt;入力ｼｰﾄ!$O$2,"",MID(RIGHT(入力ｼｰﾄ!$H$220,入力ｼｰﾄ!$O$2),1,1))</f>
        <v>0</v>
      </c>
      <c r="AV178" s="20" t="str">
        <f>IF(LEN(入力ｼｰﾄ!$H$221)&lt;入力ｼｰﾄ!$O$16,"",MID(RIGHT(入力ｼｰﾄ!$H$221,入力ｼｰﾄ!$O$16),1,1))</f>
        <v/>
      </c>
      <c r="AW178" s="21" t="str">
        <f>IF(LEN(入力ｼｰﾄ!$H$221)&lt;入力ｼｰﾄ!$O$15,"",MID(RIGHT(入力ｼｰﾄ!$H$221,入力ｼｰﾄ!$O$15),1,1))</f>
        <v/>
      </c>
      <c r="AX178" s="21" t="str">
        <f>IF(LEN(入力ｼｰﾄ!$H$221)&lt;入力ｼｰﾄ!$O$8,"",MID(RIGHT(入力ｼｰﾄ!$H$221,入力ｼｰﾄ!$O$8),1,1))</f>
        <v/>
      </c>
      <c r="AY178" s="22" t="str">
        <f>IF(LEN(入力ｼｰﾄ!$H$221)&lt;入力ｼｰﾄ!$O$7,"",MID(RIGHT(入力ｼｰﾄ!$H$221,入力ｼｰﾄ!$O$7),1,1))</f>
        <v/>
      </c>
      <c r="AZ178" s="21" t="str">
        <f>IF(LEN(入力ｼｰﾄ!$H$221)&lt;入力ｼｰﾄ!$O$6,"",MID(RIGHT(入力ｼｰﾄ!$H$221,入力ｼｰﾄ!$O$6),1,1))</f>
        <v/>
      </c>
      <c r="BA178" s="23" t="str">
        <f>IF(LEN(入力ｼｰﾄ!$H$221)&lt;入力ｼｰﾄ!$O$5,"",MID(RIGHT(入力ｼｰﾄ!$H$221,入力ｼｰﾄ!$O$5),1,1))</f>
        <v/>
      </c>
      <c r="BB178" s="21" t="str">
        <f>IF(LEN(入力ｼｰﾄ!$H$221)&lt;入力ｼｰﾄ!$O$4,"",MID(RIGHT(入力ｼｰﾄ!$H$221,入力ｼｰﾄ!$O$4),1,1))</f>
        <v/>
      </c>
      <c r="BC178" s="21" t="str">
        <f>IF(LEN(入力ｼｰﾄ!$H$221)&lt;入力ｼｰﾄ!$O$3,"",MID(RIGHT(入力ｼｰﾄ!$H$221,入力ｼｰﾄ!$O$3),1,1))</f>
        <v/>
      </c>
      <c r="BD178" s="21" t="str">
        <f>IF(LEN(入力ｼｰﾄ!$H$221)&lt;入力ｼｰﾄ!$O$2,"",MID(RIGHT(入力ｼｰﾄ!$H$221,入力ｼｰﾄ!$O$2),1,1))</f>
        <v>0</v>
      </c>
      <c r="BE178" s="255"/>
      <c r="BF178" s="256"/>
      <c r="BG178" s="256"/>
      <c r="BH178" s="257"/>
    </row>
    <row r="179" spans="1:62" ht="26.25" customHeight="1">
      <c r="A179" s="237" t="s">
        <v>2</v>
      </c>
      <c r="B179" s="238"/>
      <c r="C179" s="238"/>
      <c r="D179" s="238"/>
      <c r="E179" s="238"/>
      <c r="F179" s="239">
        <f>入力ｼｰﾄ!$D$223</f>
        <v>0</v>
      </c>
      <c r="G179" s="239"/>
      <c r="H179" s="239"/>
      <c r="I179" s="239"/>
      <c r="J179" s="239"/>
      <c r="K179" s="239"/>
      <c r="L179" s="239"/>
      <c r="M179" s="239"/>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c r="AJ179" s="239"/>
      <c r="AK179" s="240"/>
      <c r="AL179" s="57"/>
      <c r="AM179" s="238" t="s">
        <v>14</v>
      </c>
      <c r="AN179" s="238"/>
      <c r="AO179" s="238"/>
      <c r="AP179" s="238"/>
      <c r="AQ179" s="238"/>
      <c r="AR179" s="241">
        <f>入力ｼｰﾄ!$D$222</f>
        <v>0</v>
      </c>
      <c r="AS179" s="241"/>
      <c r="AT179" s="241"/>
      <c r="AU179" s="241"/>
      <c r="AV179" s="241"/>
      <c r="AW179" s="241"/>
      <c r="AX179" s="241"/>
      <c r="AY179" s="241"/>
      <c r="AZ179" s="241"/>
      <c r="BA179" s="241"/>
      <c r="BB179" s="241"/>
      <c r="BC179" s="241"/>
      <c r="BD179" s="241"/>
      <c r="BE179" s="242" t="s">
        <v>17</v>
      </c>
      <c r="BF179" s="243"/>
      <c r="BG179" s="243"/>
      <c r="BH179" s="244"/>
    </row>
    <row r="180" spans="1:62" ht="20.25" customHeight="1">
      <c r="A180" s="245" t="s">
        <v>12</v>
      </c>
      <c r="B180" s="246"/>
      <c r="C180" s="246"/>
      <c r="D180" s="246"/>
      <c r="E180" s="246"/>
      <c r="F180" s="246"/>
      <c r="G180" s="246"/>
      <c r="H180" s="246"/>
      <c r="I180" s="246"/>
      <c r="J180" s="247"/>
      <c r="K180" s="248" t="s">
        <v>15</v>
      </c>
      <c r="L180" s="246"/>
      <c r="M180" s="246"/>
      <c r="N180" s="246"/>
      <c r="O180" s="246"/>
      <c r="P180" s="246"/>
      <c r="Q180" s="246"/>
      <c r="R180" s="246"/>
      <c r="S180" s="247"/>
      <c r="T180" s="248" t="s">
        <v>36</v>
      </c>
      <c r="U180" s="246"/>
      <c r="V180" s="246"/>
      <c r="W180" s="246"/>
      <c r="X180" s="246"/>
      <c r="Y180" s="246"/>
      <c r="Z180" s="246"/>
      <c r="AA180" s="246"/>
      <c r="AB180" s="247"/>
      <c r="AC180" s="248" t="s">
        <v>6</v>
      </c>
      <c r="AD180" s="246"/>
      <c r="AE180" s="246"/>
      <c r="AF180" s="246"/>
      <c r="AG180" s="246"/>
      <c r="AH180" s="246"/>
      <c r="AI180" s="246"/>
      <c r="AJ180" s="246"/>
      <c r="AK180" s="247"/>
      <c r="AL180" s="61" t="s">
        <v>141</v>
      </c>
      <c r="AM180" s="248" t="s">
        <v>11</v>
      </c>
      <c r="AN180" s="246"/>
      <c r="AO180" s="246"/>
      <c r="AP180" s="246"/>
      <c r="AQ180" s="246"/>
      <c r="AR180" s="246"/>
      <c r="AS180" s="246"/>
      <c r="AT180" s="246"/>
      <c r="AU180" s="247"/>
      <c r="AV180" s="248" t="s">
        <v>16</v>
      </c>
      <c r="AW180" s="246"/>
      <c r="AX180" s="246"/>
      <c r="AY180" s="246"/>
      <c r="AZ180" s="246"/>
      <c r="BA180" s="246"/>
      <c r="BB180" s="246"/>
      <c r="BC180" s="246"/>
      <c r="BD180" s="247"/>
      <c r="BE180" s="249">
        <f>入力ｼｰﾄ!I222</f>
        <v>0</v>
      </c>
      <c r="BF180" s="250"/>
      <c r="BG180" s="250"/>
      <c r="BH180" s="251"/>
    </row>
    <row r="181" spans="1:62" ht="20.25" customHeight="1">
      <c r="A181" s="258">
        <f>入力ｼｰﾄ!$D$224</f>
        <v>0</v>
      </c>
      <c r="B181" s="259"/>
      <c r="C181" s="259"/>
      <c r="D181" s="259"/>
      <c r="E181" s="259"/>
      <c r="F181" s="259"/>
      <c r="G181" s="259"/>
      <c r="H181" s="259"/>
      <c r="I181" s="259"/>
      <c r="J181" s="260"/>
      <c r="K181" s="15" t="str">
        <f>IF(LEN(入力ｼｰﾄ!$D$225)&lt;入力ｼｰﾄ!$O$16,"",MID(RIGHT(入力ｼｰﾄ!$D$225,入力ｼｰﾄ!$O$16),1,1))</f>
        <v/>
      </c>
      <c r="L181" s="16" t="str">
        <f>IF(LEN(入力ｼｰﾄ!$D$225)&lt;入力ｼｰﾄ!$O$15,"",MID(RIGHT(入力ｼｰﾄ!$D$225,入力ｼｰﾄ!$O$15),1,1))</f>
        <v/>
      </c>
      <c r="M181" s="16" t="str">
        <f>IF(LEN(入力ｼｰﾄ!$D$225)&lt;入力ｼｰﾄ!$O$8,"",MID(RIGHT(入力ｼｰﾄ!$D$225,入力ｼｰﾄ!$O$8),1,1))</f>
        <v/>
      </c>
      <c r="N181" s="17" t="str">
        <f>IF(LEN(入力ｼｰﾄ!$D$225)&lt;入力ｼｰﾄ!$O$7,"",MID(RIGHT(入力ｼｰﾄ!$D$225,入力ｼｰﾄ!$O$7),1,1))</f>
        <v/>
      </c>
      <c r="O181" s="16" t="str">
        <f>IF(LEN(入力ｼｰﾄ!$D$225)&lt;入力ｼｰﾄ!$O$6,"",MID(RIGHT(入力ｼｰﾄ!$D$225,入力ｼｰﾄ!$O$6),1,1))</f>
        <v/>
      </c>
      <c r="P181" s="18" t="str">
        <f>IF(LEN(入力ｼｰﾄ!$D$225)&lt;入力ｼｰﾄ!$O$5,"",MID(RIGHT(入力ｼｰﾄ!$D$225,入力ｼｰﾄ!$O$5),1,1))</f>
        <v/>
      </c>
      <c r="Q181" s="16" t="str">
        <f>IF(LEN(入力ｼｰﾄ!$D$225)&lt;入力ｼｰﾄ!$O$4,"",MID(RIGHT(入力ｼｰﾄ!$D$225,入力ｼｰﾄ!$O$4),1,1))</f>
        <v/>
      </c>
      <c r="R181" s="16" t="str">
        <f>IF(LEN(入力ｼｰﾄ!$D$225)&lt;入力ｼｰﾄ!$O$3,"",MID(RIGHT(入力ｼｰﾄ!$D$225,入力ｼｰﾄ!$O$3),1,1))</f>
        <v/>
      </c>
      <c r="S181" s="19" t="str">
        <f>IF(LEN(入力ｼｰﾄ!$D$225)&lt;入力ｼｰﾄ!$O$2,"",MID(RIGHT(入力ｼｰﾄ!$D$225,入力ｼｰﾄ!$O$2),1,1))</f>
        <v/>
      </c>
      <c r="T181" s="15" t="str">
        <f>IF(LEN(入力ｼｰﾄ!$D$226)&lt;入力ｼｰﾄ!$O$16,"",MID(RIGHT(入力ｼｰﾄ!$D$226,入力ｼｰﾄ!$O$16),1,1))</f>
        <v/>
      </c>
      <c r="U181" s="16" t="str">
        <f>IF(LEN(入力ｼｰﾄ!$D$226)&lt;入力ｼｰﾄ!$O$15,"",MID(RIGHT(入力ｼｰﾄ!$D$226,入力ｼｰﾄ!$O$15),1,1))</f>
        <v/>
      </c>
      <c r="V181" s="16" t="str">
        <f>IF(LEN(入力ｼｰﾄ!$D$226)&lt;入力ｼｰﾄ!$O$8,"",MID(RIGHT(入力ｼｰﾄ!$D$226,入力ｼｰﾄ!$O$8),1,1))</f>
        <v/>
      </c>
      <c r="W181" s="17" t="str">
        <f>IF(LEN(入力ｼｰﾄ!$D$226)&lt;入力ｼｰﾄ!$O$7,"",MID(RIGHT(入力ｼｰﾄ!$D$226,入力ｼｰﾄ!$O$7),1,1))</f>
        <v/>
      </c>
      <c r="X181" s="16" t="str">
        <f>IF(LEN(入力ｼｰﾄ!$D$226)&lt;入力ｼｰﾄ!$O$6,"",MID(RIGHT(入力ｼｰﾄ!$D$226,入力ｼｰﾄ!$O$6),1,1))</f>
        <v/>
      </c>
      <c r="Y181" s="18" t="str">
        <f>IF(LEN(入力ｼｰﾄ!$D$226)&lt;入力ｼｰﾄ!$O$5,"",MID(RIGHT(入力ｼｰﾄ!$D$226,入力ｼｰﾄ!$O$5),1,1))</f>
        <v/>
      </c>
      <c r="Z181" s="16" t="str">
        <f>IF(LEN(入力ｼｰﾄ!$D$226)&lt;入力ｼｰﾄ!$O$4,"",MID(RIGHT(入力ｼｰﾄ!$D$226,入力ｼｰﾄ!$O$4),1,1))</f>
        <v/>
      </c>
      <c r="AA181" s="16" t="str">
        <f>IF(LEN(入力ｼｰﾄ!$D$226)&lt;入力ｼｰﾄ!$O$3,"",MID(RIGHT(入力ｼｰﾄ!$D$226,入力ｼｰﾄ!$O$3),1,1))</f>
        <v/>
      </c>
      <c r="AB181" s="19" t="str">
        <f>IF(LEN(入力ｼｰﾄ!$D$226)&lt;入力ｼｰﾄ!$O$2,"",MID(RIGHT(入力ｼｰﾄ!$D$226,入力ｼｰﾄ!$O$2),1,1))</f>
        <v/>
      </c>
      <c r="AC181" s="46" t="str">
        <f>IF(LEN(入力ｼｰﾄ!$D$227)&lt;入力ｼｰﾄ!$O$16,"",MID(RIGHT(入力ｼｰﾄ!$D$227,入力ｼｰﾄ!$O$16),1,1))</f>
        <v/>
      </c>
      <c r="AD181" s="47" t="str">
        <f>IF(LEN(入力ｼｰﾄ!$D$227)&lt;入力ｼｰﾄ!$O$15,"",MID(RIGHT(入力ｼｰﾄ!$D$227,入力ｼｰﾄ!$O$15),1,1))</f>
        <v/>
      </c>
      <c r="AE181" s="47" t="str">
        <f>IF(LEN(入力ｼｰﾄ!$D$227)&lt;入力ｼｰﾄ!$O$8,"",MID(RIGHT(入力ｼｰﾄ!$D$227,入力ｼｰﾄ!$O$8),1,1))</f>
        <v/>
      </c>
      <c r="AF181" s="48" t="str">
        <f>IF(LEN(入力ｼｰﾄ!$D$227)&lt;入力ｼｰﾄ!$O$7,"",MID(RIGHT(入力ｼｰﾄ!$D$227,入力ｼｰﾄ!$O$7),1,1))</f>
        <v/>
      </c>
      <c r="AG181" s="47" t="str">
        <f>IF(LEN(入力ｼｰﾄ!$D$227)&lt;入力ｼｰﾄ!$O$6,"",MID(RIGHT(入力ｼｰﾄ!$D$227,入力ｼｰﾄ!$O$6),1,1))</f>
        <v/>
      </c>
      <c r="AH181" s="49" t="str">
        <f>IF(LEN(入力ｼｰﾄ!$D$227)&lt;入力ｼｰﾄ!$O$5,"",MID(RIGHT(入力ｼｰﾄ!$D$227,入力ｼｰﾄ!$O$5),1,1))</f>
        <v/>
      </c>
      <c r="AI181" s="47" t="str">
        <f>IF(LEN(入力ｼｰﾄ!$D$227)&lt;入力ｼｰﾄ!$O$4,"",MID(RIGHT(入力ｼｰﾄ!$D$227,入力ｼｰﾄ!$O$4),1,1))</f>
        <v/>
      </c>
      <c r="AJ181" s="47" t="str">
        <f>IF(LEN(入力ｼｰﾄ!$D$227)&lt;入力ｼｰﾄ!$O$3,"",MID(RIGHT(入力ｼｰﾄ!$D$227,入力ｼｰﾄ!$O$3),1,1))</f>
        <v/>
      </c>
      <c r="AK181" s="54" t="str">
        <f>IF(LEN(入力ｼｰﾄ!$D$227)&lt;入力ｼｰﾄ!$O$2,"",MID(RIGHT(入力ｼｰﾄ!$D$227,入力ｼｰﾄ!$O$2),1,1))</f>
        <v/>
      </c>
      <c r="AL181" s="62">
        <f>+入力ｼｰﾄ!D$228</f>
        <v>0</v>
      </c>
      <c r="AM181" s="15" t="str">
        <f>IF(LEN(入力ｼｰﾄ!$D$229)&lt;入力ｼｰﾄ!$O$16,"",MID(RIGHT(入力ｼｰﾄ!$D$229,入力ｼｰﾄ!$O$16),1,1))</f>
        <v/>
      </c>
      <c r="AN181" s="16" t="str">
        <f>IF(LEN(入力ｼｰﾄ!$D$229)&lt;入力ｼｰﾄ!$O$15,"",MID(RIGHT(入力ｼｰﾄ!$D$229,入力ｼｰﾄ!$O$15),1,1))</f>
        <v/>
      </c>
      <c r="AO181" s="16" t="str">
        <f>IF(LEN(入力ｼｰﾄ!$D$229)&lt;入力ｼｰﾄ!$O$8,"",MID(RIGHT(入力ｼｰﾄ!$D$229,入力ｼｰﾄ!$O$8),1,1))</f>
        <v/>
      </c>
      <c r="AP181" s="17" t="str">
        <f>IF(LEN(入力ｼｰﾄ!$D$229)&lt;入力ｼｰﾄ!$O$7,"",MID(RIGHT(入力ｼｰﾄ!$D$229,入力ｼｰﾄ!$O$7),1,1))</f>
        <v/>
      </c>
      <c r="AQ181" s="16" t="str">
        <f>IF(LEN(入力ｼｰﾄ!$D$229)&lt;入力ｼｰﾄ!$O$6,"",MID(RIGHT(入力ｼｰﾄ!$D$229,入力ｼｰﾄ!$O$6),1,1))</f>
        <v/>
      </c>
      <c r="AR181" s="18" t="str">
        <f>IF(LEN(入力ｼｰﾄ!$D$229)&lt;入力ｼｰﾄ!$O$5,"",MID(RIGHT(入力ｼｰﾄ!$D$229,入力ｼｰﾄ!$O$5),1,1))</f>
        <v/>
      </c>
      <c r="AS181" s="16" t="str">
        <f>IF(LEN(入力ｼｰﾄ!$D$229)&lt;入力ｼｰﾄ!$O$4,"",MID(RIGHT(入力ｼｰﾄ!$D$229,入力ｼｰﾄ!$O$4),1,1))</f>
        <v/>
      </c>
      <c r="AT181" s="16" t="str">
        <f>IF(LEN(入力ｼｰﾄ!$D$229)&lt;入力ｼｰﾄ!$O$3,"",MID(RIGHT(入力ｼｰﾄ!$D$229,入力ｼｰﾄ!$O$3),1,1))</f>
        <v/>
      </c>
      <c r="AU181" s="19" t="str">
        <f>IF(LEN(入力ｼｰﾄ!$D$229)&lt;入力ｼｰﾄ!$O$2,"",MID(RIGHT(入力ｼｰﾄ!$D$229,入力ｼｰﾄ!$O$2),1,1))</f>
        <v>0</v>
      </c>
      <c r="AV181" s="15" t="str">
        <f>IF(LEN(入力ｼｰﾄ!$D$230)&lt;入力ｼｰﾄ!$O$16,"",MID(RIGHT(入力ｼｰﾄ!$D$230,入力ｼｰﾄ!$O$16),1,1))</f>
        <v/>
      </c>
      <c r="AW181" s="16" t="str">
        <f>IF(LEN(入力ｼｰﾄ!$D$230)&lt;入力ｼｰﾄ!$O$15,"",MID(RIGHT(入力ｼｰﾄ!$D$230,入力ｼｰﾄ!$O$15),1,1))</f>
        <v/>
      </c>
      <c r="AX181" s="16" t="str">
        <f>IF(LEN(入力ｼｰﾄ!$D$230)&lt;入力ｼｰﾄ!$O$8,"",MID(RIGHT(入力ｼｰﾄ!$D$230,入力ｼｰﾄ!$O$8),1,1))</f>
        <v/>
      </c>
      <c r="AY181" s="17" t="str">
        <f>IF(LEN(入力ｼｰﾄ!$D$230)&lt;入力ｼｰﾄ!$O$7,"",MID(RIGHT(入力ｼｰﾄ!$D$230,入力ｼｰﾄ!$O$7),1,1))</f>
        <v/>
      </c>
      <c r="AZ181" s="16" t="str">
        <f>IF(LEN(入力ｼｰﾄ!$D$230)&lt;入力ｼｰﾄ!$O$6,"",MID(RIGHT(入力ｼｰﾄ!$D$230,入力ｼｰﾄ!$O$6),1,1))</f>
        <v/>
      </c>
      <c r="BA181" s="18" t="str">
        <f>IF(LEN(入力ｼｰﾄ!$D$230)&lt;入力ｼｰﾄ!$O$5,"",MID(RIGHT(入力ｼｰﾄ!$D$230,入力ｼｰﾄ!$O$5),1,1))</f>
        <v/>
      </c>
      <c r="BB181" s="16" t="str">
        <f>IF(LEN(入力ｼｰﾄ!$D$230)&lt;入力ｼｰﾄ!$O$4,"",MID(RIGHT(入力ｼｰﾄ!$D$230,入力ｼｰﾄ!$O$4),1,1))</f>
        <v/>
      </c>
      <c r="BC181" s="16" t="str">
        <f>IF(LEN(入力ｼｰﾄ!$D$230)&lt;入力ｼｰﾄ!$O$3,"",MID(RIGHT(入力ｼｰﾄ!$D$230,入力ｼｰﾄ!$O$3),1,1))</f>
        <v/>
      </c>
      <c r="BD181" s="16" t="str">
        <f>IF(LEN(入力ｼｰﾄ!$D$230)&lt;入力ｼｰﾄ!$O$2,"",MID(RIGHT(入力ｼｰﾄ!$D$230,入力ｼｰﾄ!$O$2),1,1))</f>
        <v>0</v>
      </c>
      <c r="BE181" s="252"/>
      <c r="BF181" s="253"/>
      <c r="BG181" s="253"/>
      <c r="BH181" s="254"/>
    </row>
    <row r="182" spans="1:62" ht="20.25" customHeight="1">
      <c r="A182" s="261">
        <f>入力ｼｰﾄ!$E$224</f>
        <v>0</v>
      </c>
      <c r="B182" s="259"/>
      <c r="C182" s="259"/>
      <c r="D182" s="259"/>
      <c r="E182" s="259"/>
      <c r="F182" s="259"/>
      <c r="G182" s="259"/>
      <c r="H182" s="259"/>
      <c r="I182" s="259"/>
      <c r="J182" s="260"/>
      <c r="K182" s="15" t="str">
        <f>IF(LEN(入力ｼｰﾄ!$E$225)&lt;入力ｼｰﾄ!$O$16,"",MID(RIGHT(入力ｼｰﾄ!$E$225,入力ｼｰﾄ!$O$16),1,1))</f>
        <v/>
      </c>
      <c r="L182" s="16" t="str">
        <f>IF(LEN(入力ｼｰﾄ!$E$225)&lt;入力ｼｰﾄ!$O$15,"",MID(RIGHT(入力ｼｰﾄ!$E$225,入力ｼｰﾄ!$O$15),1,1))</f>
        <v/>
      </c>
      <c r="M182" s="16" t="str">
        <f>IF(LEN(入力ｼｰﾄ!$E$225)&lt;入力ｼｰﾄ!$O$8,"",MID(RIGHT(入力ｼｰﾄ!$E$225,入力ｼｰﾄ!$O$8),1,1))</f>
        <v/>
      </c>
      <c r="N182" s="17" t="str">
        <f>IF(LEN(入力ｼｰﾄ!$E$225)&lt;入力ｼｰﾄ!$O$7,"",MID(RIGHT(入力ｼｰﾄ!$E$225,入力ｼｰﾄ!$O$7),1,1))</f>
        <v/>
      </c>
      <c r="O182" s="16" t="str">
        <f>IF(LEN(入力ｼｰﾄ!$E$225)&lt;入力ｼｰﾄ!$O$6,"",MID(RIGHT(入力ｼｰﾄ!$E$225,入力ｼｰﾄ!$O$6),1,1))</f>
        <v/>
      </c>
      <c r="P182" s="18" t="str">
        <f>IF(LEN(入力ｼｰﾄ!$E$225)&lt;入力ｼｰﾄ!$O$5,"",MID(RIGHT(入力ｼｰﾄ!$E$225,入力ｼｰﾄ!$O$5),1,1))</f>
        <v/>
      </c>
      <c r="Q182" s="16" t="str">
        <f>IF(LEN(入力ｼｰﾄ!$E$225)&lt;入力ｼｰﾄ!$O$4,"",MID(RIGHT(入力ｼｰﾄ!$E$225,入力ｼｰﾄ!$O$4),1,1))</f>
        <v/>
      </c>
      <c r="R182" s="16" t="str">
        <f>IF(LEN(入力ｼｰﾄ!$E$225)&lt;入力ｼｰﾄ!$O$3,"",MID(RIGHT(入力ｼｰﾄ!$E$225,入力ｼｰﾄ!$O$3),1,1))</f>
        <v/>
      </c>
      <c r="S182" s="19" t="str">
        <f>IF(LEN(入力ｼｰﾄ!$E$225)&lt;入力ｼｰﾄ!$O$2,"",MID(RIGHT(入力ｼｰﾄ!$E$225,入力ｼｰﾄ!$O$2),1,1))</f>
        <v/>
      </c>
      <c r="T182" s="15" t="str">
        <f>IF(LEN(入力ｼｰﾄ!$E$226)&lt;入力ｼｰﾄ!$O$16,"",MID(RIGHT(入力ｼｰﾄ!$E$226,入力ｼｰﾄ!$O$16),1,1))</f>
        <v/>
      </c>
      <c r="U182" s="16" t="str">
        <f>IF(LEN(入力ｼｰﾄ!$E$226)&lt;入力ｼｰﾄ!$O$15,"",MID(RIGHT(入力ｼｰﾄ!$E$226,入力ｼｰﾄ!$O$15),1,1))</f>
        <v/>
      </c>
      <c r="V182" s="16" t="str">
        <f>IF(LEN(入力ｼｰﾄ!$E$226)&lt;入力ｼｰﾄ!$O$8,"",MID(RIGHT(入力ｼｰﾄ!$E$226,入力ｼｰﾄ!$O$8),1,1))</f>
        <v/>
      </c>
      <c r="W182" s="17" t="str">
        <f>IF(LEN(入力ｼｰﾄ!$E$226)&lt;入力ｼｰﾄ!$O$7,"",MID(RIGHT(入力ｼｰﾄ!$E$226,入力ｼｰﾄ!$O$7),1,1))</f>
        <v/>
      </c>
      <c r="X182" s="16" t="str">
        <f>IF(LEN(入力ｼｰﾄ!$E$226)&lt;入力ｼｰﾄ!$O$6,"",MID(RIGHT(入力ｼｰﾄ!$E$226,入力ｼｰﾄ!$O$6),1,1))</f>
        <v/>
      </c>
      <c r="Y182" s="18" t="str">
        <f>IF(LEN(入力ｼｰﾄ!$E$226)&lt;入力ｼｰﾄ!$O$5,"",MID(RIGHT(入力ｼｰﾄ!$E$226,入力ｼｰﾄ!$O$5),1,1))</f>
        <v/>
      </c>
      <c r="Z182" s="16" t="str">
        <f>IF(LEN(入力ｼｰﾄ!$E$226)&lt;入力ｼｰﾄ!$O$4,"",MID(RIGHT(入力ｼｰﾄ!$E$226,入力ｼｰﾄ!$O$4),1,1))</f>
        <v/>
      </c>
      <c r="AA182" s="16" t="str">
        <f>IF(LEN(入力ｼｰﾄ!$E$226)&lt;入力ｼｰﾄ!$O$3,"",MID(RIGHT(入力ｼｰﾄ!$E$226,入力ｼｰﾄ!$O$3),1,1))</f>
        <v/>
      </c>
      <c r="AB182" s="19" t="str">
        <f>IF(LEN(入力ｼｰﾄ!$E$226)&lt;入力ｼｰﾄ!$O$2,"",MID(RIGHT(入力ｼｰﾄ!$E$226,入力ｼｰﾄ!$O$2),1,1))</f>
        <v/>
      </c>
      <c r="AC182" s="46" t="str">
        <f>IF(LEN(入力ｼｰﾄ!$E$227)&lt;入力ｼｰﾄ!$O$16,"",MID(RIGHT(入力ｼｰﾄ!$E$227,入力ｼｰﾄ!$O$16),1,1))</f>
        <v/>
      </c>
      <c r="AD182" s="47" t="str">
        <f>IF(LEN(入力ｼｰﾄ!$E$227)&lt;入力ｼｰﾄ!$O$15,"",MID(RIGHT(入力ｼｰﾄ!$E$227,入力ｼｰﾄ!$O$15),1,1))</f>
        <v/>
      </c>
      <c r="AE182" s="47" t="str">
        <f>IF(LEN(入力ｼｰﾄ!$E$227)&lt;入力ｼｰﾄ!$O$8,"",MID(RIGHT(入力ｼｰﾄ!$E$227,入力ｼｰﾄ!$O$8),1,1))</f>
        <v/>
      </c>
      <c r="AF182" s="48" t="str">
        <f>IF(LEN(入力ｼｰﾄ!$E$227)&lt;入力ｼｰﾄ!$O$7,"",MID(RIGHT(入力ｼｰﾄ!$E$227,入力ｼｰﾄ!$O$7),1,1))</f>
        <v/>
      </c>
      <c r="AG182" s="47" t="str">
        <f>IF(LEN(入力ｼｰﾄ!$E$227)&lt;入力ｼｰﾄ!$O$6,"",MID(RIGHT(入力ｼｰﾄ!$E$227,入力ｼｰﾄ!$O$6),1,1))</f>
        <v/>
      </c>
      <c r="AH182" s="49" t="str">
        <f>IF(LEN(入力ｼｰﾄ!$E$227)&lt;入力ｼｰﾄ!$O$5,"",MID(RIGHT(入力ｼｰﾄ!$E$227,入力ｼｰﾄ!$O$5),1,1))</f>
        <v/>
      </c>
      <c r="AI182" s="47" t="str">
        <f>IF(LEN(入力ｼｰﾄ!$E$227)&lt;入力ｼｰﾄ!$O$4,"",MID(RIGHT(入力ｼｰﾄ!$E$227,入力ｼｰﾄ!$O$4),1,1))</f>
        <v/>
      </c>
      <c r="AJ182" s="47" t="str">
        <f>IF(LEN(入力ｼｰﾄ!$E$227)&lt;入力ｼｰﾄ!$O$3,"",MID(RIGHT(入力ｼｰﾄ!$E$227,入力ｼｰﾄ!$O$3),1,1))</f>
        <v/>
      </c>
      <c r="AK182" s="54" t="str">
        <f>IF(LEN(入力ｼｰﾄ!$E$227)&lt;入力ｼｰﾄ!$O$2,"",MID(RIGHT(入力ｼｰﾄ!$E$227,入力ｼｰﾄ!$O$2),1,1))</f>
        <v/>
      </c>
      <c r="AL182" s="62">
        <f>+入力ｼｰﾄ!E$228</f>
        <v>0</v>
      </c>
      <c r="AM182" s="15" t="str">
        <f>IF(LEN(入力ｼｰﾄ!$E$229)&lt;入力ｼｰﾄ!$O$16,"",MID(RIGHT(入力ｼｰﾄ!$E$229,入力ｼｰﾄ!$O$16),1,1))</f>
        <v/>
      </c>
      <c r="AN182" s="16" t="str">
        <f>IF(LEN(入力ｼｰﾄ!$E$229)&lt;入力ｼｰﾄ!$O$15,"",MID(RIGHT(入力ｼｰﾄ!$E$229,入力ｼｰﾄ!$O$15),1,1))</f>
        <v/>
      </c>
      <c r="AO182" s="16" t="str">
        <f>IF(LEN(入力ｼｰﾄ!$E$229)&lt;入力ｼｰﾄ!$O$8,"",MID(RIGHT(入力ｼｰﾄ!$E$229,入力ｼｰﾄ!$O$8),1,1))</f>
        <v/>
      </c>
      <c r="AP182" s="17" t="str">
        <f>IF(LEN(入力ｼｰﾄ!$E$229)&lt;入力ｼｰﾄ!$O$7,"",MID(RIGHT(入力ｼｰﾄ!$E$229,入力ｼｰﾄ!$O$7),1,1))</f>
        <v/>
      </c>
      <c r="AQ182" s="16" t="str">
        <f>IF(LEN(入力ｼｰﾄ!$E$229)&lt;入力ｼｰﾄ!$O$6,"",MID(RIGHT(入力ｼｰﾄ!$E$229,入力ｼｰﾄ!$O$6),1,1))</f>
        <v/>
      </c>
      <c r="AR182" s="18" t="str">
        <f>IF(LEN(入力ｼｰﾄ!$E$229)&lt;入力ｼｰﾄ!$O$5,"",MID(RIGHT(入力ｼｰﾄ!$E$229,入力ｼｰﾄ!$O$5),1,1))</f>
        <v/>
      </c>
      <c r="AS182" s="16" t="str">
        <f>IF(LEN(入力ｼｰﾄ!$E$229)&lt;入力ｼｰﾄ!$O$4,"",MID(RIGHT(入力ｼｰﾄ!$E$229,入力ｼｰﾄ!$O$4),1,1))</f>
        <v/>
      </c>
      <c r="AT182" s="16" t="str">
        <f>IF(LEN(入力ｼｰﾄ!$E$229)&lt;入力ｼｰﾄ!$O$3,"",MID(RIGHT(入力ｼｰﾄ!$E$229,入力ｼｰﾄ!$O$3),1,1))</f>
        <v/>
      </c>
      <c r="AU182" s="19" t="str">
        <f>IF(LEN(入力ｼｰﾄ!$E$229)&lt;入力ｼｰﾄ!$O$2,"",MID(RIGHT(入力ｼｰﾄ!$E$229,入力ｼｰﾄ!$O$2),1,1))</f>
        <v>0</v>
      </c>
      <c r="AV182" s="15" t="str">
        <f>IF(LEN(入力ｼｰﾄ!$E$230)&lt;入力ｼｰﾄ!$O$16,"",MID(RIGHT(入力ｼｰﾄ!$E$230,入力ｼｰﾄ!$O$16),1,1))</f>
        <v/>
      </c>
      <c r="AW182" s="16" t="str">
        <f>IF(LEN(入力ｼｰﾄ!$E$230)&lt;入力ｼｰﾄ!$O$15,"",MID(RIGHT(入力ｼｰﾄ!$E$230,入力ｼｰﾄ!$O$15),1,1))</f>
        <v/>
      </c>
      <c r="AX182" s="16" t="str">
        <f>IF(LEN(入力ｼｰﾄ!$E$230)&lt;入力ｼｰﾄ!$O$8,"",MID(RIGHT(入力ｼｰﾄ!$E$230,入力ｼｰﾄ!$O$8),1,1))</f>
        <v/>
      </c>
      <c r="AY182" s="17" t="str">
        <f>IF(LEN(入力ｼｰﾄ!$E$230)&lt;入力ｼｰﾄ!$O$7,"",MID(RIGHT(入力ｼｰﾄ!$E$230,入力ｼｰﾄ!$O$7),1,1))</f>
        <v/>
      </c>
      <c r="AZ182" s="16" t="str">
        <f>IF(LEN(入力ｼｰﾄ!$E$230)&lt;入力ｼｰﾄ!$O$6,"",MID(RIGHT(入力ｼｰﾄ!$E$230,入力ｼｰﾄ!$O$6),1,1))</f>
        <v/>
      </c>
      <c r="BA182" s="18" t="str">
        <f>IF(LEN(入力ｼｰﾄ!$E$230)&lt;入力ｼｰﾄ!$O$5,"",MID(RIGHT(入力ｼｰﾄ!$E$230,入力ｼｰﾄ!$O$5),1,1))</f>
        <v/>
      </c>
      <c r="BB182" s="16" t="str">
        <f>IF(LEN(入力ｼｰﾄ!$E$230)&lt;入力ｼｰﾄ!$O$4,"",MID(RIGHT(入力ｼｰﾄ!$E$230,入力ｼｰﾄ!$O$4),1,1))</f>
        <v/>
      </c>
      <c r="BC182" s="16" t="str">
        <f>IF(LEN(入力ｼｰﾄ!$E$230)&lt;入力ｼｰﾄ!$O$3,"",MID(RIGHT(入力ｼｰﾄ!$E$230,入力ｼｰﾄ!$O$3),1,1))</f>
        <v/>
      </c>
      <c r="BD182" s="16" t="str">
        <f>IF(LEN(入力ｼｰﾄ!$E$230)&lt;入力ｼｰﾄ!$O$2,"",MID(RIGHT(入力ｼｰﾄ!$E$230,入力ｼｰﾄ!$O$2),1,1))</f>
        <v>0</v>
      </c>
      <c r="BE182" s="252"/>
      <c r="BF182" s="253"/>
      <c r="BG182" s="253"/>
      <c r="BH182" s="254"/>
      <c r="BJ182" s="43" t="s">
        <v>113</v>
      </c>
    </row>
    <row r="183" spans="1:62" ht="20.25" customHeight="1">
      <c r="A183" s="261">
        <f>入力ｼｰﾄ!$F$224</f>
        <v>0</v>
      </c>
      <c r="B183" s="259"/>
      <c r="C183" s="259"/>
      <c r="D183" s="259"/>
      <c r="E183" s="259"/>
      <c r="F183" s="259"/>
      <c r="G183" s="259"/>
      <c r="H183" s="259"/>
      <c r="I183" s="259"/>
      <c r="J183" s="260"/>
      <c r="K183" s="15" t="str">
        <f>IF(LEN(入力ｼｰﾄ!$F$225)&lt;入力ｼｰﾄ!$O$16,"",MID(RIGHT(入力ｼｰﾄ!$F$225,入力ｼｰﾄ!$O$16),1,1))</f>
        <v/>
      </c>
      <c r="L183" s="16" t="str">
        <f>IF(LEN(入力ｼｰﾄ!$F$225)&lt;入力ｼｰﾄ!$O$15,"",MID(RIGHT(入力ｼｰﾄ!$F$225,入力ｼｰﾄ!$O$15),1,1))</f>
        <v/>
      </c>
      <c r="M183" s="16" t="str">
        <f>IF(LEN(入力ｼｰﾄ!$F$225)&lt;入力ｼｰﾄ!$O$8,"",MID(RIGHT(入力ｼｰﾄ!$F$225,入力ｼｰﾄ!$O$8),1,1))</f>
        <v/>
      </c>
      <c r="N183" s="17" t="str">
        <f>IF(LEN(入力ｼｰﾄ!$F$225)&lt;入力ｼｰﾄ!$O$7,"",MID(RIGHT(入力ｼｰﾄ!$F$225,入力ｼｰﾄ!$O$7),1,1))</f>
        <v/>
      </c>
      <c r="O183" s="16" t="str">
        <f>IF(LEN(入力ｼｰﾄ!$F$225)&lt;入力ｼｰﾄ!$O$6,"",MID(RIGHT(入力ｼｰﾄ!$F$225,入力ｼｰﾄ!$O$6),1,1))</f>
        <v/>
      </c>
      <c r="P183" s="18" t="str">
        <f>IF(LEN(入力ｼｰﾄ!$F$225)&lt;入力ｼｰﾄ!$O$5,"",MID(RIGHT(入力ｼｰﾄ!$F$225,入力ｼｰﾄ!$O$5),1,1))</f>
        <v/>
      </c>
      <c r="Q183" s="16" t="str">
        <f>IF(LEN(入力ｼｰﾄ!$F$225)&lt;入力ｼｰﾄ!$O$4,"",MID(RIGHT(入力ｼｰﾄ!$F$225,入力ｼｰﾄ!$O$4),1,1))</f>
        <v/>
      </c>
      <c r="R183" s="16" t="str">
        <f>IF(LEN(入力ｼｰﾄ!$F$225)&lt;入力ｼｰﾄ!$O$3,"",MID(RIGHT(入力ｼｰﾄ!$F$225,入力ｼｰﾄ!$O$3),1,1))</f>
        <v/>
      </c>
      <c r="S183" s="19" t="str">
        <f>IF(LEN(入力ｼｰﾄ!$F$225)&lt;入力ｼｰﾄ!$O$2,"",MID(RIGHT(入力ｼｰﾄ!$F$225,入力ｼｰﾄ!$O$2),1,1))</f>
        <v/>
      </c>
      <c r="T183" s="15" t="str">
        <f>IF(LEN(入力ｼｰﾄ!$F$226)&lt;入力ｼｰﾄ!$O$16,"",MID(RIGHT(入力ｼｰﾄ!$F$226,入力ｼｰﾄ!$O$16),1,1))</f>
        <v/>
      </c>
      <c r="U183" s="16" t="str">
        <f>IF(LEN(入力ｼｰﾄ!$F$226)&lt;入力ｼｰﾄ!$O$15,"",MID(RIGHT(入力ｼｰﾄ!$F$226,入力ｼｰﾄ!$O$15),1,1))</f>
        <v/>
      </c>
      <c r="V183" s="16" t="str">
        <f>IF(LEN(入力ｼｰﾄ!$F$226)&lt;入力ｼｰﾄ!$O$8,"",MID(RIGHT(入力ｼｰﾄ!$F$226,入力ｼｰﾄ!$O$8),1,1))</f>
        <v/>
      </c>
      <c r="W183" s="17" t="str">
        <f>IF(LEN(入力ｼｰﾄ!$F$226)&lt;入力ｼｰﾄ!$O$7,"",MID(RIGHT(入力ｼｰﾄ!$F$226,入力ｼｰﾄ!$O$7),1,1))</f>
        <v/>
      </c>
      <c r="X183" s="16" t="str">
        <f>IF(LEN(入力ｼｰﾄ!$F$226)&lt;入力ｼｰﾄ!$O$6,"",MID(RIGHT(入力ｼｰﾄ!$F$226,入力ｼｰﾄ!$O$6),1,1))</f>
        <v/>
      </c>
      <c r="Y183" s="18" t="str">
        <f>IF(LEN(入力ｼｰﾄ!$F$226)&lt;入力ｼｰﾄ!$O$5,"",MID(RIGHT(入力ｼｰﾄ!$F$226,入力ｼｰﾄ!$O$5),1,1))</f>
        <v/>
      </c>
      <c r="Z183" s="16" t="str">
        <f>IF(LEN(入力ｼｰﾄ!$F$226)&lt;入力ｼｰﾄ!$O$4,"",MID(RIGHT(入力ｼｰﾄ!$F$226,入力ｼｰﾄ!$O$4),1,1))</f>
        <v/>
      </c>
      <c r="AA183" s="16" t="str">
        <f>IF(LEN(入力ｼｰﾄ!$F$226)&lt;入力ｼｰﾄ!$O$3,"",MID(RIGHT(入力ｼｰﾄ!$F$226,入力ｼｰﾄ!$O$3),1,1))</f>
        <v/>
      </c>
      <c r="AB183" s="19" t="str">
        <f>IF(LEN(入力ｼｰﾄ!$F$226)&lt;入力ｼｰﾄ!$O$2,"",MID(RIGHT(入力ｼｰﾄ!$F$226,入力ｼｰﾄ!$O$2),1,1))</f>
        <v/>
      </c>
      <c r="AC183" s="46" t="str">
        <f>IF(LEN(入力ｼｰﾄ!$F$227)&lt;入力ｼｰﾄ!$O$16,"",MID(RIGHT(入力ｼｰﾄ!$F$227,入力ｼｰﾄ!$O$16),1,1))</f>
        <v/>
      </c>
      <c r="AD183" s="47" t="str">
        <f>IF(LEN(入力ｼｰﾄ!$F$227)&lt;入力ｼｰﾄ!$O$15,"",MID(RIGHT(入力ｼｰﾄ!$F$227,入力ｼｰﾄ!$O$15),1,1))</f>
        <v/>
      </c>
      <c r="AE183" s="47" t="str">
        <f>IF(LEN(入力ｼｰﾄ!$F$227)&lt;入力ｼｰﾄ!$O$8,"",MID(RIGHT(入力ｼｰﾄ!$F$227,入力ｼｰﾄ!$O$8),1,1))</f>
        <v/>
      </c>
      <c r="AF183" s="48" t="str">
        <f>IF(LEN(入力ｼｰﾄ!$F$227)&lt;入力ｼｰﾄ!$O$7,"",MID(RIGHT(入力ｼｰﾄ!$F$227,入力ｼｰﾄ!$O$7),1,1))</f>
        <v/>
      </c>
      <c r="AG183" s="47" t="str">
        <f>IF(LEN(入力ｼｰﾄ!$F$227)&lt;入力ｼｰﾄ!$O$6,"",MID(RIGHT(入力ｼｰﾄ!$F$227,入力ｼｰﾄ!$O$6),1,1))</f>
        <v/>
      </c>
      <c r="AH183" s="49" t="str">
        <f>IF(LEN(入力ｼｰﾄ!$F$227)&lt;入力ｼｰﾄ!$O$5,"",MID(RIGHT(入力ｼｰﾄ!$F$227,入力ｼｰﾄ!$O$5),1,1))</f>
        <v/>
      </c>
      <c r="AI183" s="47" t="str">
        <f>IF(LEN(入力ｼｰﾄ!$F$227)&lt;入力ｼｰﾄ!$O$4,"",MID(RIGHT(入力ｼｰﾄ!$F$227,入力ｼｰﾄ!$O$4),1,1))</f>
        <v/>
      </c>
      <c r="AJ183" s="47" t="str">
        <f>IF(LEN(入力ｼｰﾄ!$F$227)&lt;入力ｼｰﾄ!$O$3,"",MID(RIGHT(入力ｼｰﾄ!$F$227,入力ｼｰﾄ!$O$3),1,1))</f>
        <v/>
      </c>
      <c r="AK183" s="54" t="str">
        <f>IF(LEN(入力ｼｰﾄ!$F$227)&lt;入力ｼｰﾄ!$O$2,"",MID(RIGHT(入力ｼｰﾄ!$F$227,入力ｼｰﾄ!$O$2),1,1))</f>
        <v/>
      </c>
      <c r="AL183" s="62">
        <f>+入力ｼｰﾄ!F$228</f>
        <v>0</v>
      </c>
      <c r="AM183" s="15" t="str">
        <f>IF(LEN(入力ｼｰﾄ!$F$229)&lt;入力ｼｰﾄ!$O$16,"",MID(RIGHT(入力ｼｰﾄ!$F$229,入力ｼｰﾄ!$O$16),1,1))</f>
        <v/>
      </c>
      <c r="AN183" s="16" t="str">
        <f>IF(LEN(入力ｼｰﾄ!$F$229)&lt;入力ｼｰﾄ!$O$15,"",MID(RIGHT(入力ｼｰﾄ!$F$229,入力ｼｰﾄ!$O$15),1,1))</f>
        <v/>
      </c>
      <c r="AO183" s="16" t="str">
        <f>IF(LEN(入力ｼｰﾄ!$F$229)&lt;入力ｼｰﾄ!$O$8,"",MID(RIGHT(入力ｼｰﾄ!$F$229,入力ｼｰﾄ!$O$8),1,1))</f>
        <v/>
      </c>
      <c r="AP183" s="17" t="str">
        <f>IF(LEN(入力ｼｰﾄ!$F$229)&lt;入力ｼｰﾄ!$O$7,"",MID(RIGHT(入力ｼｰﾄ!$F$229,入力ｼｰﾄ!$O$7),1,1))</f>
        <v/>
      </c>
      <c r="AQ183" s="16" t="str">
        <f>IF(LEN(入力ｼｰﾄ!$F$229)&lt;入力ｼｰﾄ!$O$6,"",MID(RIGHT(入力ｼｰﾄ!$F$229,入力ｼｰﾄ!$O$6),1,1))</f>
        <v/>
      </c>
      <c r="AR183" s="18" t="str">
        <f>IF(LEN(入力ｼｰﾄ!$F$229)&lt;入力ｼｰﾄ!$O$5,"",MID(RIGHT(入力ｼｰﾄ!$F$229,入力ｼｰﾄ!$O$5),1,1))</f>
        <v/>
      </c>
      <c r="AS183" s="16" t="str">
        <f>IF(LEN(入力ｼｰﾄ!$F$229)&lt;入力ｼｰﾄ!$O$4,"",MID(RIGHT(入力ｼｰﾄ!$F$229,入力ｼｰﾄ!$O$4),1,1))</f>
        <v/>
      </c>
      <c r="AT183" s="16" t="str">
        <f>IF(LEN(入力ｼｰﾄ!$F$229)&lt;入力ｼｰﾄ!$O$3,"",MID(RIGHT(入力ｼｰﾄ!$F$229,入力ｼｰﾄ!$O$3),1,1))</f>
        <v/>
      </c>
      <c r="AU183" s="19" t="str">
        <f>IF(LEN(入力ｼｰﾄ!$F$229)&lt;入力ｼｰﾄ!$O$2,"",MID(RIGHT(入力ｼｰﾄ!$F$229,入力ｼｰﾄ!$O$2),1,1))</f>
        <v>0</v>
      </c>
      <c r="AV183" s="15" t="str">
        <f>IF(LEN(入力ｼｰﾄ!$F$230)&lt;入力ｼｰﾄ!$O$16,"",MID(RIGHT(入力ｼｰﾄ!$F$230,入力ｼｰﾄ!$O$16),1,1))</f>
        <v/>
      </c>
      <c r="AW183" s="16" t="str">
        <f>IF(LEN(入力ｼｰﾄ!$F$230)&lt;入力ｼｰﾄ!$O$15,"",MID(RIGHT(入力ｼｰﾄ!$F$230,入力ｼｰﾄ!$O$15),1,1))</f>
        <v/>
      </c>
      <c r="AX183" s="16" t="str">
        <f>IF(LEN(入力ｼｰﾄ!$F$230)&lt;入力ｼｰﾄ!$O$8,"",MID(RIGHT(入力ｼｰﾄ!$F$230,入力ｼｰﾄ!$O$8),1,1))</f>
        <v/>
      </c>
      <c r="AY183" s="17" t="str">
        <f>IF(LEN(入力ｼｰﾄ!$F$230)&lt;入力ｼｰﾄ!$O$7,"",MID(RIGHT(入力ｼｰﾄ!$F$230,入力ｼｰﾄ!$O$7),1,1))</f>
        <v/>
      </c>
      <c r="AZ183" s="16" t="str">
        <f>IF(LEN(入力ｼｰﾄ!$F$230)&lt;入力ｼｰﾄ!$O$6,"",MID(RIGHT(入力ｼｰﾄ!$F$230,入力ｼｰﾄ!$O$6),1,1))</f>
        <v/>
      </c>
      <c r="BA183" s="18" t="str">
        <f>IF(LEN(入力ｼｰﾄ!$F$230)&lt;入力ｼｰﾄ!$O$5,"",MID(RIGHT(入力ｼｰﾄ!$F$230,入力ｼｰﾄ!$O$5),1,1))</f>
        <v/>
      </c>
      <c r="BB183" s="16" t="str">
        <f>IF(LEN(入力ｼｰﾄ!$F$230)&lt;入力ｼｰﾄ!$O$4,"",MID(RIGHT(入力ｼｰﾄ!$F$230,入力ｼｰﾄ!$O$4),1,1))</f>
        <v/>
      </c>
      <c r="BC183" s="16" t="str">
        <f>IF(LEN(入力ｼｰﾄ!$F$230)&lt;入力ｼｰﾄ!$O$3,"",MID(RIGHT(入力ｼｰﾄ!$F$230,入力ｼｰﾄ!$O$3),1,1))</f>
        <v/>
      </c>
      <c r="BD183" s="16" t="str">
        <f>IF(LEN(入力ｼｰﾄ!$F$230)&lt;入力ｼｰﾄ!$O$2,"",MID(RIGHT(入力ｼｰﾄ!$F$230,入力ｼｰﾄ!$O$2),1,1))</f>
        <v>0</v>
      </c>
      <c r="BE183" s="252"/>
      <c r="BF183" s="253"/>
      <c r="BG183" s="253"/>
      <c r="BH183" s="254"/>
    </row>
    <row r="184" spans="1:62" ht="20.25" customHeight="1">
      <c r="A184" s="261">
        <f>入力ｼｰﾄ!$G$224</f>
        <v>0</v>
      </c>
      <c r="B184" s="259"/>
      <c r="C184" s="259"/>
      <c r="D184" s="259"/>
      <c r="E184" s="259"/>
      <c r="F184" s="259"/>
      <c r="G184" s="259"/>
      <c r="H184" s="259"/>
      <c r="I184" s="259"/>
      <c r="J184" s="260"/>
      <c r="K184" s="15" t="str">
        <f>IF(LEN(入力ｼｰﾄ!$G$225)&lt;入力ｼｰﾄ!$O$16,"",MID(RIGHT(入力ｼｰﾄ!$G$225,入力ｼｰﾄ!$O$16),1,1))</f>
        <v/>
      </c>
      <c r="L184" s="16" t="str">
        <f>IF(LEN(入力ｼｰﾄ!$G$225)&lt;入力ｼｰﾄ!$O$15,"",MID(RIGHT(入力ｼｰﾄ!$G$225,入力ｼｰﾄ!$O$15),1,1))</f>
        <v/>
      </c>
      <c r="M184" s="16" t="str">
        <f>IF(LEN(入力ｼｰﾄ!$G$225)&lt;入力ｼｰﾄ!$O$8,"",MID(RIGHT(入力ｼｰﾄ!$G$225,入力ｼｰﾄ!$O$8),1,1))</f>
        <v/>
      </c>
      <c r="N184" s="17" t="str">
        <f>IF(LEN(入力ｼｰﾄ!$G$225)&lt;入力ｼｰﾄ!$O$7,"",MID(RIGHT(入力ｼｰﾄ!$G$225,入力ｼｰﾄ!$O$7),1,1))</f>
        <v/>
      </c>
      <c r="O184" s="16" t="str">
        <f>IF(LEN(入力ｼｰﾄ!$G$225)&lt;入力ｼｰﾄ!$O$6,"",MID(RIGHT(入力ｼｰﾄ!$G$225,入力ｼｰﾄ!$O$6),1,1))</f>
        <v/>
      </c>
      <c r="P184" s="18" t="str">
        <f>IF(LEN(入力ｼｰﾄ!$G$225)&lt;入力ｼｰﾄ!$O$5,"",MID(RIGHT(入力ｼｰﾄ!$G$225,入力ｼｰﾄ!$O$5),1,1))</f>
        <v/>
      </c>
      <c r="Q184" s="16" t="str">
        <f>IF(LEN(入力ｼｰﾄ!$G$225)&lt;入力ｼｰﾄ!$O$4,"",MID(RIGHT(入力ｼｰﾄ!$G$225,入力ｼｰﾄ!$O$4),1,1))</f>
        <v/>
      </c>
      <c r="R184" s="16" t="str">
        <f>IF(LEN(入力ｼｰﾄ!$G$225)&lt;入力ｼｰﾄ!$O$3,"",MID(RIGHT(入力ｼｰﾄ!$G$225,入力ｼｰﾄ!$O$3),1,1))</f>
        <v/>
      </c>
      <c r="S184" s="19" t="str">
        <f>IF(LEN(入力ｼｰﾄ!$G$225)&lt;入力ｼｰﾄ!$O$2,"",MID(RIGHT(入力ｼｰﾄ!$G$225,入力ｼｰﾄ!$O$2),1,1))</f>
        <v/>
      </c>
      <c r="T184" s="15" t="str">
        <f>IF(LEN(入力ｼｰﾄ!$G$226)&lt;入力ｼｰﾄ!$O$16,"",MID(RIGHT(入力ｼｰﾄ!$G$226,入力ｼｰﾄ!$O$16),1,1))</f>
        <v/>
      </c>
      <c r="U184" s="16" t="str">
        <f>IF(LEN(入力ｼｰﾄ!$G$226)&lt;入力ｼｰﾄ!$O$15,"",MID(RIGHT(入力ｼｰﾄ!$G$226,入力ｼｰﾄ!$O$15),1,1))</f>
        <v/>
      </c>
      <c r="V184" s="16" t="str">
        <f>IF(LEN(入力ｼｰﾄ!$G$226)&lt;入力ｼｰﾄ!$O$8,"",MID(RIGHT(入力ｼｰﾄ!$G$226,入力ｼｰﾄ!$O$8),1,1))</f>
        <v/>
      </c>
      <c r="W184" s="17" t="str">
        <f>IF(LEN(入力ｼｰﾄ!$G$226)&lt;入力ｼｰﾄ!$O$7,"",MID(RIGHT(入力ｼｰﾄ!$G$226,入力ｼｰﾄ!$O$7),1,1))</f>
        <v/>
      </c>
      <c r="X184" s="16" t="str">
        <f>IF(LEN(入力ｼｰﾄ!$G$226)&lt;入力ｼｰﾄ!$O$6,"",MID(RIGHT(入力ｼｰﾄ!$G$226,入力ｼｰﾄ!$O$6),1,1))</f>
        <v/>
      </c>
      <c r="Y184" s="18" t="str">
        <f>IF(LEN(入力ｼｰﾄ!$G$226)&lt;入力ｼｰﾄ!$O$5,"",MID(RIGHT(入力ｼｰﾄ!$G$226,入力ｼｰﾄ!$O$5),1,1))</f>
        <v/>
      </c>
      <c r="Z184" s="16" t="str">
        <f>IF(LEN(入力ｼｰﾄ!$G$226)&lt;入力ｼｰﾄ!$O$4,"",MID(RIGHT(入力ｼｰﾄ!$G$226,入力ｼｰﾄ!$O$4),1,1))</f>
        <v/>
      </c>
      <c r="AA184" s="16" t="str">
        <f>IF(LEN(入力ｼｰﾄ!$G$226)&lt;入力ｼｰﾄ!$O$3,"",MID(RIGHT(入力ｼｰﾄ!$G$226,入力ｼｰﾄ!$O$3),1,1))</f>
        <v/>
      </c>
      <c r="AB184" s="19" t="str">
        <f>IF(LEN(入力ｼｰﾄ!$G$226)&lt;入力ｼｰﾄ!$O$2,"",MID(RIGHT(入力ｼｰﾄ!$G$226,入力ｼｰﾄ!$O$2),1,1))</f>
        <v/>
      </c>
      <c r="AC184" s="46" t="str">
        <f>IF(LEN(入力ｼｰﾄ!$G$227)&lt;入力ｼｰﾄ!$O$16,"",MID(RIGHT(入力ｼｰﾄ!$G$227,入力ｼｰﾄ!$O$16),1,1))</f>
        <v/>
      </c>
      <c r="AD184" s="47" t="str">
        <f>IF(LEN(入力ｼｰﾄ!$G$227)&lt;入力ｼｰﾄ!$O$15,"",MID(RIGHT(入力ｼｰﾄ!$G$227,入力ｼｰﾄ!$O$15),1,1))</f>
        <v/>
      </c>
      <c r="AE184" s="47" t="str">
        <f>IF(LEN(入力ｼｰﾄ!$G$227)&lt;入力ｼｰﾄ!$O$8,"",MID(RIGHT(入力ｼｰﾄ!$G$227,入力ｼｰﾄ!$O$8),1,1))</f>
        <v/>
      </c>
      <c r="AF184" s="48" t="str">
        <f>IF(LEN(入力ｼｰﾄ!$G$227)&lt;入力ｼｰﾄ!$O$7,"",MID(RIGHT(入力ｼｰﾄ!$G$227,入力ｼｰﾄ!$O$7),1,1))</f>
        <v/>
      </c>
      <c r="AG184" s="47" t="str">
        <f>IF(LEN(入力ｼｰﾄ!$G$227)&lt;入力ｼｰﾄ!$O$6,"",MID(RIGHT(入力ｼｰﾄ!$G$227,入力ｼｰﾄ!$O$6),1,1))</f>
        <v/>
      </c>
      <c r="AH184" s="49" t="str">
        <f>IF(LEN(入力ｼｰﾄ!$G$227)&lt;入力ｼｰﾄ!$O$5,"",MID(RIGHT(入力ｼｰﾄ!$G$227,入力ｼｰﾄ!$O$5),1,1))</f>
        <v/>
      </c>
      <c r="AI184" s="47" t="str">
        <f>IF(LEN(入力ｼｰﾄ!$G$227)&lt;入力ｼｰﾄ!$O$4,"",MID(RIGHT(入力ｼｰﾄ!$G$227,入力ｼｰﾄ!$O$4),1,1))</f>
        <v/>
      </c>
      <c r="AJ184" s="47" t="str">
        <f>IF(LEN(入力ｼｰﾄ!$G$227)&lt;入力ｼｰﾄ!$O$3,"",MID(RIGHT(入力ｼｰﾄ!$G$227,入力ｼｰﾄ!$O$3),1,1))</f>
        <v/>
      </c>
      <c r="AK184" s="54" t="str">
        <f>IF(LEN(入力ｼｰﾄ!$G$227)&lt;入力ｼｰﾄ!$O$2,"",MID(RIGHT(入力ｼｰﾄ!$G$227,入力ｼｰﾄ!$O$2),1,1))</f>
        <v/>
      </c>
      <c r="AL184" s="62">
        <f>+入力ｼｰﾄ!G$228</f>
        <v>0</v>
      </c>
      <c r="AM184" s="15" t="str">
        <f>IF(LEN(入力ｼｰﾄ!$G$229)&lt;入力ｼｰﾄ!$O$16,"",MID(RIGHT(入力ｼｰﾄ!$G$229,入力ｼｰﾄ!$O$16),1,1))</f>
        <v/>
      </c>
      <c r="AN184" s="16" t="str">
        <f>IF(LEN(入力ｼｰﾄ!$G$229)&lt;入力ｼｰﾄ!$O$15,"",MID(RIGHT(入力ｼｰﾄ!$G$229,入力ｼｰﾄ!$O$15),1,1))</f>
        <v/>
      </c>
      <c r="AO184" s="16" t="str">
        <f>IF(LEN(入力ｼｰﾄ!$G$229)&lt;入力ｼｰﾄ!$O$8,"",MID(RIGHT(入力ｼｰﾄ!$G$229,入力ｼｰﾄ!$O$8),1,1))</f>
        <v/>
      </c>
      <c r="AP184" s="17" t="str">
        <f>IF(LEN(入力ｼｰﾄ!$G$229)&lt;入力ｼｰﾄ!$O$7,"",MID(RIGHT(入力ｼｰﾄ!$G$229,入力ｼｰﾄ!$O$7),1,1))</f>
        <v/>
      </c>
      <c r="AQ184" s="16" t="str">
        <f>IF(LEN(入力ｼｰﾄ!$G$229)&lt;入力ｼｰﾄ!$O$6,"",MID(RIGHT(入力ｼｰﾄ!$G$229,入力ｼｰﾄ!$O$6),1,1))</f>
        <v/>
      </c>
      <c r="AR184" s="18" t="str">
        <f>IF(LEN(入力ｼｰﾄ!$G$229)&lt;入力ｼｰﾄ!$O$5,"",MID(RIGHT(入力ｼｰﾄ!$G$229,入力ｼｰﾄ!$O$5),1,1))</f>
        <v/>
      </c>
      <c r="AS184" s="16" t="str">
        <f>IF(LEN(入力ｼｰﾄ!$G$229)&lt;入力ｼｰﾄ!$O$4,"",MID(RIGHT(入力ｼｰﾄ!$G$229,入力ｼｰﾄ!$O$4),1,1))</f>
        <v/>
      </c>
      <c r="AT184" s="16" t="str">
        <f>IF(LEN(入力ｼｰﾄ!$G$229)&lt;入力ｼｰﾄ!$O$3,"",MID(RIGHT(入力ｼｰﾄ!$G$229,入力ｼｰﾄ!$O$3),1,1))</f>
        <v/>
      </c>
      <c r="AU184" s="19" t="str">
        <f>IF(LEN(入力ｼｰﾄ!$G$229)&lt;入力ｼｰﾄ!$O$2,"",MID(RIGHT(入力ｼｰﾄ!$G$229,入力ｼｰﾄ!$O$2),1,1))</f>
        <v>0</v>
      </c>
      <c r="AV184" s="15" t="str">
        <f>IF(LEN(入力ｼｰﾄ!$G$230)&lt;入力ｼｰﾄ!$O$16,"",MID(RIGHT(入力ｼｰﾄ!$G$230,入力ｼｰﾄ!$O$16),1,1))</f>
        <v/>
      </c>
      <c r="AW184" s="16" t="str">
        <f>IF(LEN(入力ｼｰﾄ!$G$230)&lt;入力ｼｰﾄ!$O$15,"",MID(RIGHT(入力ｼｰﾄ!$G$230,入力ｼｰﾄ!$O$15),1,1))</f>
        <v/>
      </c>
      <c r="AX184" s="16" t="str">
        <f>IF(LEN(入力ｼｰﾄ!$G$230)&lt;入力ｼｰﾄ!$O$8,"",MID(RIGHT(入力ｼｰﾄ!$G$230,入力ｼｰﾄ!$O$8),1,1))</f>
        <v/>
      </c>
      <c r="AY184" s="17" t="str">
        <f>IF(LEN(入力ｼｰﾄ!$G$230)&lt;入力ｼｰﾄ!$O$7,"",MID(RIGHT(入力ｼｰﾄ!$G$230,入力ｼｰﾄ!$O$7),1,1))</f>
        <v/>
      </c>
      <c r="AZ184" s="16" t="str">
        <f>IF(LEN(入力ｼｰﾄ!$G$230)&lt;入力ｼｰﾄ!$O$6,"",MID(RIGHT(入力ｼｰﾄ!$G$230,入力ｼｰﾄ!$O$6),1,1))</f>
        <v/>
      </c>
      <c r="BA184" s="18" t="str">
        <f>IF(LEN(入力ｼｰﾄ!$G$230)&lt;入力ｼｰﾄ!$O$5,"",MID(RIGHT(入力ｼｰﾄ!$G$230,入力ｼｰﾄ!$O$5),1,1))</f>
        <v/>
      </c>
      <c r="BB184" s="16" t="str">
        <f>IF(LEN(入力ｼｰﾄ!$G$230)&lt;入力ｼｰﾄ!$O$4,"",MID(RIGHT(入力ｼｰﾄ!$G$230,入力ｼｰﾄ!$O$4),1,1))</f>
        <v/>
      </c>
      <c r="BC184" s="16" t="str">
        <f>IF(LEN(入力ｼｰﾄ!$G$230)&lt;入力ｼｰﾄ!$O$3,"",MID(RIGHT(入力ｼｰﾄ!$G$230,入力ｼｰﾄ!$O$3),1,1))</f>
        <v/>
      </c>
      <c r="BD184" s="16" t="str">
        <f>IF(LEN(入力ｼｰﾄ!$G$230)&lt;入力ｼｰﾄ!$O$2,"",MID(RIGHT(入力ｼｰﾄ!$G$230,入力ｼｰﾄ!$O$2),1,1))</f>
        <v>0</v>
      </c>
      <c r="BE184" s="252"/>
      <c r="BF184" s="253"/>
      <c r="BG184" s="253"/>
      <c r="BH184" s="254"/>
    </row>
    <row r="185" spans="1:62" ht="20.25" customHeight="1" thickBot="1">
      <c r="A185" s="262" t="s">
        <v>13</v>
      </c>
      <c r="B185" s="263"/>
      <c r="C185" s="263"/>
      <c r="D185" s="263"/>
      <c r="E185" s="263"/>
      <c r="F185" s="263"/>
      <c r="G185" s="263"/>
      <c r="H185" s="263"/>
      <c r="I185" s="263"/>
      <c r="J185" s="264"/>
      <c r="K185" s="20" t="str">
        <f>IF(LEN(入力ｼｰﾄ!$H$225)&lt;入力ｼｰﾄ!$O$16,"",MID(RIGHT(入力ｼｰﾄ!$H$225,入力ｼｰﾄ!$O$16),1,1))</f>
        <v/>
      </c>
      <c r="L185" s="21" t="str">
        <f>IF(LEN(入力ｼｰﾄ!$H$225)&lt;入力ｼｰﾄ!$O$15,"",MID(RIGHT(入力ｼｰﾄ!$H$225,入力ｼｰﾄ!$O$15),1,1))</f>
        <v/>
      </c>
      <c r="M185" s="21" t="str">
        <f>IF(LEN(入力ｼｰﾄ!$H$225)&lt;入力ｼｰﾄ!$O$8,"",MID(RIGHT(入力ｼｰﾄ!$H$225,入力ｼｰﾄ!$O$8),1,1))</f>
        <v/>
      </c>
      <c r="N185" s="22" t="str">
        <f>IF(LEN(入力ｼｰﾄ!$H$225)&lt;入力ｼｰﾄ!$O$7,"",MID(RIGHT(入力ｼｰﾄ!$H$225,入力ｼｰﾄ!$O$7),1,1))</f>
        <v/>
      </c>
      <c r="O185" s="21" t="str">
        <f>IF(LEN(入力ｼｰﾄ!$H$225)&lt;入力ｼｰﾄ!$O$6,"",MID(RIGHT(入力ｼｰﾄ!$H$225,入力ｼｰﾄ!$O$6),1,1))</f>
        <v/>
      </c>
      <c r="P185" s="23" t="str">
        <f>IF(LEN(入力ｼｰﾄ!$H$225)&lt;入力ｼｰﾄ!$O$5,"",MID(RIGHT(入力ｼｰﾄ!$H$225,入力ｼｰﾄ!$O$5),1,1))</f>
        <v/>
      </c>
      <c r="Q185" s="21" t="str">
        <f>IF(LEN(入力ｼｰﾄ!$H$225)&lt;入力ｼｰﾄ!$O$4,"",MID(RIGHT(入力ｼｰﾄ!$H$225,入力ｼｰﾄ!$O$4),1,1))</f>
        <v/>
      </c>
      <c r="R185" s="21" t="str">
        <f>IF(LEN(入力ｼｰﾄ!$H$225)&lt;入力ｼｰﾄ!$O$3,"",MID(RIGHT(入力ｼｰﾄ!$H$225,入力ｼｰﾄ!$O$3),1,1))</f>
        <v/>
      </c>
      <c r="S185" s="24" t="str">
        <f>IF(LEN(入力ｼｰﾄ!$H$225)&lt;入力ｼｰﾄ!$O$2,"",MID(RIGHT(入力ｼｰﾄ!$H$225,入力ｼｰﾄ!$O$2),1,1))</f>
        <v>0</v>
      </c>
      <c r="T185" s="20" t="str">
        <f>IF(LEN(入力ｼｰﾄ!$H$226)&lt;入力ｼｰﾄ!$O$16,"",MID(RIGHT(入力ｼｰﾄ!$H$226,入力ｼｰﾄ!$O$16),1,1))</f>
        <v/>
      </c>
      <c r="U185" s="21" t="str">
        <f>IF(LEN(入力ｼｰﾄ!$H$226)&lt;入力ｼｰﾄ!$O$15,"",MID(RIGHT(入力ｼｰﾄ!$H$226,入力ｼｰﾄ!$O$15),1,1))</f>
        <v/>
      </c>
      <c r="V185" s="21" t="str">
        <f>IF(LEN(入力ｼｰﾄ!$H$226)&lt;入力ｼｰﾄ!$O$8,"",MID(RIGHT(入力ｼｰﾄ!$H$226,入力ｼｰﾄ!$O$8),1,1))</f>
        <v/>
      </c>
      <c r="W185" s="22" t="str">
        <f>IF(LEN(入力ｼｰﾄ!$H$226)&lt;入力ｼｰﾄ!$O$7,"",MID(RIGHT(入力ｼｰﾄ!$H$226,入力ｼｰﾄ!$O$7),1,1))</f>
        <v/>
      </c>
      <c r="X185" s="21" t="str">
        <f>IF(LEN(入力ｼｰﾄ!$H$226)&lt;入力ｼｰﾄ!$O$6,"",MID(RIGHT(入力ｼｰﾄ!$H$226,入力ｼｰﾄ!$O$6),1,1))</f>
        <v/>
      </c>
      <c r="Y185" s="23" t="str">
        <f>IF(LEN(入力ｼｰﾄ!$H$226)&lt;入力ｼｰﾄ!$O$5,"",MID(RIGHT(入力ｼｰﾄ!$H$226,入力ｼｰﾄ!$O$5),1,1))</f>
        <v/>
      </c>
      <c r="Z185" s="21" t="str">
        <f>IF(LEN(入力ｼｰﾄ!$H$226)&lt;入力ｼｰﾄ!$O$4,"",MID(RIGHT(入力ｼｰﾄ!$H$226,入力ｼｰﾄ!$O$4),1,1))</f>
        <v/>
      </c>
      <c r="AA185" s="21" t="str">
        <f>IF(LEN(入力ｼｰﾄ!$H$226)&lt;入力ｼｰﾄ!$O$3,"",MID(RIGHT(入力ｼｰﾄ!$H$226,入力ｼｰﾄ!$O$3),1,1))</f>
        <v/>
      </c>
      <c r="AB185" s="24" t="str">
        <f>IF(LEN(入力ｼｰﾄ!$H$226)&lt;入力ｼｰﾄ!$O$2,"",MID(RIGHT(入力ｼｰﾄ!$H$226,入力ｼｰﾄ!$O$2),1,1))</f>
        <v>0</v>
      </c>
      <c r="AC185" s="50" t="str">
        <f>IF(LEN(入力ｼｰﾄ!$H$227)&lt;入力ｼｰﾄ!$O$16,"",MID(RIGHT(入力ｼｰﾄ!$H$227,入力ｼｰﾄ!$O$16),1,1))</f>
        <v/>
      </c>
      <c r="AD185" s="51" t="str">
        <f>IF(LEN(入力ｼｰﾄ!$H$227)&lt;入力ｼｰﾄ!$O$15,"",MID(RIGHT(入力ｼｰﾄ!$H$227,入力ｼｰﾄ!$O$15),1,1))</f>
        <v/>
      </c>
      <c r="AE185" s="51" t="str">
        <f>IF(LEN(入力ｼｰﾄ!$H$227)&lt;入力ｼｰﾄ!$O$8,"",MID(RIGHT(入力ｼｰﾄ!$H$227,入力ｼｰﾄ!$O$8),1,1))</f>
        <v/>
      </c>
      <c r="AF185" s="52" t="str">
        <f>IF(LEN(入力ｼｰﾄ!$H$227)&lt;入力ｼｰﾄ!$O$7,"",MID(RIGHT(入力ｼｰﾄ!$H$227,入力ｼｰﾄ!$O$7),1,1))</f>
        <v/>
      </c>
      <c r="AG185" s="51" t="str">
        <f>IF(LEN(入力ｼｰﾄ!$H$227)&lt;入力ｼｰﾄ!$O$6,"",MID(RIGHT(入力ｼｰﾄ!$H$227,入力ｼｰﾄ!$O$6),1,1))</f>
        <v/>
      </c>
      <c r="AH185" s="53" t="str">
        <f>IF(LEN(入力ｼｰﾄ!$H$227)&lt;入力ｼｰﾄ!$O$5,"",MID(RIGHT(入力ｼｰﾄ!$H$227,入力ｼｰﾄ!$O$5),1,1))</f>
        <v/>
      </c>
      <c r="AI185" s="51" t="str">
        <f>IF(LEN(入力ｼｰﾄ!$H$227)&lt;入力ｼｰﾄ!$O$4,"",MID(RIGHT(入力ｼｰﾄ!$H$227,入力ｼｰﾄ!$O$4),1,1))</f>
        <v/>
      </c>
      <c r="AJ185" s="51" t="str">
        <f>IF(LEN(入力ｼｰﾄ!$H$227)&lt;入力ｼｰﾄ!$O$3,"",MID(RIGHT(入力ｼｰﾄ!$H$227,入力ｼｰﾄ!$O$3),1,1))</f>
        <v/>
      </c>
      <c r="AK185" s="55" t="str">
        <f>IF(LEN(入力ｼｰﾄ!$H$227)&lt;入力ｼｰﾄ!$O$2,"",MID(RIGHT(入力ｼｰﾄ!$H$227,入力ｼｰﾄ!$O$2),1,1))</f>
        <v>0</v>
      </c>
      <c r="AL185" s="51"/>
      <c r="AM185" s="20" t="str">
        <f>IF(LEN(入力ｼｰﾄ!$H$229)&lt;入力ｼｰﾄ!$O$16,"",MID(RIGHT(入力ｼｰﾄ!$H$229,入力ｼｰﾄ!$O$16),1,1))</f>
        <v/>
      </c>
      <c r="AN185" s="21" t="str">
        <f>IF(LEN(入力ｼｰﾄ!$H$229)&lt;入力ｼｰﾄ!$O$15,"",MID(RIGHT(入力ｼｰﾄ!$H$229,入力ｼｰﾄ!$O$15),1,1))</f>
        <v/>
      </c>
      <c r="AO185" s="21" t="str">
        <f>IF(LEN(入力ｼｰﾄ!$H$229)&lt;入力ｼｰﾄ!$O$8,"",MID(RIGHT(入力ｼｰﾄ!$H$229,入力ｼｰﾄ!$O$8),1,1))</f>
        <v/>
      </c>
      <c r="AP185" s="22" t="str">
        <f>IF(LEN(入力ｼｰﾄ!$H$229)&lt;入力ｼｰﾄ!$O$7,"",MID(RIGHT(入力ｼｰﾄ!$H$229,入力ｼｰﾄ!$O$7),1,1))</f>
        <v/>
      </c>
      <c r="AQ185" s="21" t="str">
        <f>IF(LEN(入力ｼｰﾄ!$H$229)&lt;入力ｼｰﾄ!$O$6,"",MID(RIGHT(入力ｼｰﾄ!$H$229,入力ｼｰﾄ!$O$6),1,1))</f>
        <v/>
      </c>
      <c r="AR185" s="23" t="str">
        <f>IF(LEN(入力ｼｰﾄ!$H$229)&lt;入力ｼｰﾄ!$O$5,"",MID(RIGHT(入力ｼｰﾄ!$H$229,入力ｼｰﾄ!$O$5),1,1))</f>
        <v/>
      </c>
      <c r="AS185" s="21" t="str">
        <f>IF(LEN(入力ｼｰﾄ!$H$229)&lt;入力ｼｰﾄ!$O$4,"",MID(RIGHT(入力ｼｰﾄ!$H$229,入力ｼｰﾄ!$O$4),1,1))</f>
        <v/>
      </c>
      <c r="AT185" s="21" t="str">
        <f>IF(LEN(入力ｼｰﾄ!$H$229)&lt;入力ｼｰﾄ!$O$3,"",MID(RIGHT(入力ｼｰﾄ!$H$229,入力ｼｰﾄ!$O$3),1,1))</f>
        <v/>
      </c>
      <c r="AU185" s="24" t="str">
        <f>IF(LEN(入力ｼｰﾄ!$H$229)&lt;入力ｼｰﾄ!$O$2,"",MID(RIGHT(入力ｼｰﾄ!$H$229,入力ｼｰﾄ!$O$2),1,1))</f>
        <v>0</v>
      </c>
      <c r="AV185" s="20" t="str">
        <f>IF(LEN(入力ｼｰﾄ!$H$230)&lt;入力ｼｰﾄ!$O$16,"",MID(RIGHT(入力ｼｰﾄ!$H$230,入力ｼｰﾄ!$O$16),1,1))</f>
        <v/>
      </c>
      <c r="AW185" s="21" t="str">
        <f>IF(LEN(入力ｼｰﾄ!$H$230)&lt;入力ｼｰﾄ!$O$15,"",MID(RIGHT(入力ｼｰﾄ!$H$230,入力ｼｰﾄ!$O$15),1,1))</f>
        <v/>
      </c>
      <c r="AX185" s="21" t="str">
        <f>IF(LEN(入力ｼｰﾄ!$H$230)&lt;入力ｼｰﾄ!$O$8,"",MID(RIGHT(入力ｼｰﾄ!$H$230,入力ｼｰﾄ!$O$8),1,1))</f>
        <v/>
      </c>
      <c r="AY185" s="22" t="str">
        <f>IF(LEN(入力ｼｰﾄ!$H$230)&lt;入力ｼｰﾄ!$O$7,"",MID(RIGHT(入力ｼｰﾄ!$H$230,入力ｼｰﾄ!$O$7),1,1))</f>
        <v/>
      </c>
      <c r="AZ185" s="21" t="str">
        <f>IF(LEN(入力ｼｰﾄ!$H$230)&lt;入力ｼｰﾄ!$O$6,"",MID(RIGHT(入力ｼｰﾄ!$H$230,入力ｼｰﾄ!$O$6),1,1))</f>
        <v/>
      </c>
      <c r="BA185" s="23" t="str">
        <f>IF(LEN(入力ｼｰﾄ!$H$230)&lt;入力ｼｰﾄ!$O$5,"",MID(RIGHT(入力ｼｰﾄ!$H$230,入力ｼｰﾄ!$O$5),1,1))</f>
        <v/>
      </c>
      <c r="BB185" s="21" t="str">
        <f>IF(LEN(入力ｼｰﾄ!$H$230)&lt;入力ｼｰﾄ!$O$4,"",MID(RIGHT(入力ｼｰﾄ!$H$230,入力ｼｰﾄ!$O$4),1,1))</f>
        <v/>
      </c>
      <c r="BC185" s="21" t="str">
        <f>IF(LEN(入力ｼｰﾄ!$H$230)&lt;入力ｼｰﾄ!$O$3,"",MID(RIGHT(入力ｼｰﾄ!$H$230,入力ｼｰﾄ!$O$3),1,1))</f>
        <v/>
      </c>
      <c r="BD185" s="21" t="str">
        <f>IF(LEN(入力ｼｰﾄ!$H$230)&lt;入力ｼｰﾄ!$O$2,"",MID(RIGHT(入力ｼｰﾄ!$H$230,入力ｼｰﾄ!$O$2),1,1))</f>
        <v>0</v>
      </c>
      <c r="BE185" s="255"/>
      <c r="BF185" s="256"/>
      <c r="BG185" s="256"/>
      <c r="BH185" s="257"/>
    </row>
    <row r="186" spans="1:62" ht="26.25" customHeight="1">
      <c r="A186" s="237" t="s">
        <v>2</v>
      </c>
      <c r="B186" s="238"/>
      <c r="C186" s="238"/>
      <c r="D186" s="238"/>
      <c r="E186" s="238"/>
      <c r="F186" s="239">
        <f>入力ｼｰﾄ!$D$232</f>
        <v>0</v>
      </c>
      <c r="G186" s="239"/>
      <c r="H186" s="239"/>
      <c r="I186" s="239"/>
      <c r="J186" s="239"/>
      <c r="K186" s="239"/>
      <c r="L186" s="239"/>
      <c r="M186" s="239"/>
      <c r="N186" s="239"/>
      <c r="O186" s="239"/>
      <c r="P186" s="239"/>
      <c r="Q186" s="239"/>
      <c r="R186" s="239"/>
      <c r="S186" s="239"/>
      <c r="T186" s="239"/>
      <c r="U186" s="239"/>
      <c r="V186" s="239"/>
      <c r="W186" s="239"/>
      <c r="X186" s="239"/>
      <c r="Y186" s="239"/>
      <c r="Z186" s="239"/>
      <c r="AA186" s="239"/>
      <c r="AB186" s="239"/>
      <c r="AC186" s="239"/>
      <c r="AD186" s="239"/>
      <c r="AE186" s="239"/>
      <c r="AF186" s="239"/>
      <c r="AG186" s="239"/>
      <c r="AH186" s="239"/>
      <c r="AI186" s="239"/>
      <c r="AJ186" s="239"/>
      <c r="AK186" s="240"/>
      <c r="AL186" s="57"/>
      <c r="AM186" s="238" t="s">
        <v>14</v>
      </c>
      <c r="AN186" s="238"/>
      <c r="AO186" s="238"/>
      <c r="AP186" s="238"/>
      <c r="AQ186" s="238"/>
      <c r="AR186" s="241">
        <f>入力ｼｰﾄ!$D$231</f>
        <v>0</v>
      </c>
      <c r="AS186" s="241"/>
      <c r="AT186" s="241"/>
      <c r="AU186" s="241"/>
      <c r="AV186" s="241"/>
      <c r="AW186" s="241"/>
      <c r="AX186" s="241"/>
      <c r="AY186" s="241"/>
      <c r="AZ186" s="241"/>
      <c r="BA186" s="241"/>
      <c r="BB186" s="241"/>
      <c r="BC186" s="241"/>
      <c r="BD186" s="241"/>
      <c r="BE186" s="242" t="s">
        <v>17</v>
      </c>
      <c r="BF186" s="243"/>
      <c r="BG186" s="243"/>
      <c r="BH186" s="244"/>
    </row>
    <row r="187" spans="1:62" ht="20.25" customHeight="1">
      <c r="A187" s="245" t="s">
        <v>12</v>
      </c>
      <c r="B187" s="246"/>
      <c r="C187" s="246"/>
      <c r="D187" s="246"/>
      <c r="E187" s="246"/>
      <c r="F187" s="246"/>
      <c r="G187" s="246"/>
      <c r="H187" s="246"/>
      <c r="I187" s="246"/>
      <c r="J187" s="247"/>
      <c r="K187" s="248" t="s">
        <v>15</v>
      </c>
      <c r="L187" s="246"/>
      <c r="M187" s="246"/>
      <c r="N187" s="246"/>
      <c r="O187" s="246"/>
      <c r="P187" s="246"/>
      <c r="Q187" s="246"/>
      <c r="R187" s="246"/>
      <c r="S187" s="247"/>
      <c r="T187" s="248" t="s">
        <v>36</v>
      </c>
      <c r="U187" s="246"/>
      <c r="V187" s="246"/>
      <c r="W187" s="246"/>
      <c r="X187" s="246"/>
      <c r="Y187" s="246"/>
      <c r="Z187" s="246"/>
      <c r="AA187" s="246"/>
      <c r="AB187" s="247"/>
      <c r="AC187" s="248" t="s">
        <v>6</v>
      </c>
      <c r="AD187" s="246"/>
      <c r="AE187" s="246"/>
      <c r="AF187" s="246"/>
      <c r="AG187" s="246"/>
      <c r="AH187" s="246"/>
      <c r="AI187" s="246"/>
      <c r="AJ187" s="246"/>
      <c r="AK187" s="247"/>
      <c r="AL187" s="61" t="s">
        <v>141</v>
      </c>
      <c r="AM187" s="248" t="s">
        <v>11</v>
      </c>
      <c r="AN187" s="246"/>
      <c r="AO187" s="246"/>
      <c r="AP187" s="246"/>
      <c r="AQ187" s="246"/>
      <c r="AR187" s="246"/>
      <c r="AS187" s="246"/>
      <c r="AT187" s="246"/>
      <c r="AU187" s="247"/>
      <c r="AV187" s="248" t="s">
        <v>16</v>
      </c>
      <c r="AW187" s="246"/>
      <c r="AX187" s="246"/>
      <c r="AY187" s="246"/>
      <c r="AZ187" s="246"/>
      <c r="BA187" s="246"/>
      <c r="BB187" s="246"/>
      <c r="BC187" s="246"/>
      <c r="BD187" s="247"/>
      <c r="BE187" s="249">
        <f>入力ｼｰﾄ!I231</f>
        <v>0</v>
      </c>
      <c r="BF187" s="250"/>
      <c r="BG187" s="250"/>
      <c r="BH187" s="251"/>
    </row>
    <row r="188" spans="1:62" ht="20.25" customHeight="1">
      <c r="A188" s="258">
        <f>入力ｼｰﾄ!$D$233</f>
        <v>0</v>
      </c>
      <c r="B188" s="259"/>
      <c r="C188" s="259"/>
      <c r="D188" s="259"/>
      <c r="E188" s="259"/>
      <c r="F188" s="259"/>
      <c r="G188" s="259"/>
      <c r="H188" s="259"/>
      <c r="I188" s="259"/>
      <c r="J188" s="260"/>
      <c r="K188" s="15" t="str">
        <f>IF(LEN(入力ｼｰﾄ!$D$234)&lt;入力ｼｰﾄ!$O$16,"",MID(RIGHT(入力ｼｰﾄ!$D$234,入力ｼｰﾄ!$O$16),1,1))</f>
        <v/>
      </c>
      <c r="L188" s="16" t="str">
        <f>IF(LEN(入力ｼｰﾄ!$D$234)&lt;入力ｼｰﾄ!$O$15,"",MID(RIGHT(入力ｼｰﾄ!$D$234,入力ｼｰﾄ!$O$15),1,1))</f>
        <v/>
      </c>
      <c r="M188" s="16" t="str">
        <f>IF(LEN(入力ｼｰﾄ!$D$234)&lt;入力ｼｰﾄ!$O$8,"",MID(RIGHT(入力ｼｰﾄ!$D$234,入力ｼｰﾄ!$O$8),1,1))</f>
        <v/>
      </c>
      <c r="N188" s="17" t="str">
        <f>IF(LEN(入力ｼｰﾄ!$D$234)&lt;入力ｼｰﾄ!$O$7,"",MID(RIGHT(入力ｼｰﾄ!$D$234,入力ｼｰﾄ!$O$7),1,1))</f>
        <v/>
      </c>
      <c r="O188" s="16" t="str">
        <f>IF(LEN(入力ｼｰﾄ!$D$234)&lt;入力ｼｰﾄ!$O$6,"",MID(RIGHT(入力ｼｰﾄ!$D$234,入力ｼｰﾄ!$O$6),1,1))</f>
        <v/>
      </c>
      <c r="P188" s="18" t="str">
        <f>IF(LEN(入力ｼｰﾄ!$D$234)&lt;入力ｼｰﾄ!$O$5,"",MID(RIGHT(入力ｼｰﾄ!$D$234,入力ｼｰﾄ!$O$5),1,1))</f>
        <v/>
      </c>
      <c r="Q188" s="16" t="str">
        <f>IF(LEN(入力ｼｰﾄ!$D$234)&lt;入力ｼｰﾄ!$O$4,"",MID(RIGHT(入力ｼｰﾄ!$D$234,入力ｼｰﾄ!$O$4),1,1))</f>
        <v/>
      </c>
      <c r="R188" s="16" t="str">
        <f>IF(LEN(入力ｼｰﾄ!$D$234)&lt;入力ｼｰﾄ!$O$3,"",MID(RIGHT(入力ｼｰﾄ!$D$234,入力ｼｰﾄ!$O$3),1,1))</f>
        <v/>
      </c>
      <c r="S188" s="19" t="str">
        <f>IF(LEN(入力ｼｰﾄ!$D$234)&lt;入力ｼｰﾄ!$O$2,"",MID(RIGHT(入力ｼｰﾄ!$D$234,入力ｼｰﾄ!$O$2),1,1))</f>
        <v/>
      </c>
      <c r="T188" s="15" t="str">
        <f>IF(LEN(入力ｼｰﾄ!$D$235)&lt;入力ｼｰﾄ!$O$16,"",MID(RIGHT(入力ｼｰﾄ!$D$235,入力ｼｰﾄ!$O$16),1,1))</f>
        <v/>
      </c>
      <c r="U188" s="16" t="str">
        <f>IF(LEN(入力ｼｰﾄ!$D$235)&lt;入力ｼｰﾄ!$O$15,"",MID(RIGHT(入力ｼｰﾄ!$D$235,入力ｼｰﾄ!$O$15),1,1))</f>
        <v/>
      </c>
      <c r="V188" s="16" t="str">
        <f>IF(LEN(入力ｼｰﾄ!$D$235)&lt;入力ｼｰﾄ!$O$8,"",MID(RIGHT(入力ｼｰﾄ!$D$235,入力ｼｰﾄ!$O$8),1,1))</f>
        <v/>
      </c>
      <c r="W188" s="17" t="str">
        <f>IF(LEN(入力ｼｰﾄ!$D$235)&lt;入力ｼｰﾄ!$O$7,"",MID(RIGHT(入力ｼｰﾄ!$D$235,入力ｼｰﾄ!$O$7),1,1))</f>
        <v/>
      </c>
      <c r="X188" s="16" t="str">
        <f>IF(LEN(入力ｼｰﾄ!$D$235)&lt;入力ｼｰﾄ!$O$6,"",MID(RIGHT(入力ｼｰﾄ!$D$235,入力ｼｰﾄ!$O$6),1,1))</f>
        <v/>
      </c>
      <c r="Y188" s="18" t="str">
        <f>IF(LEN(入力ｼｰﾄ!$D$235)&lt;入力ｼｰﾄ!$O$5,"",MID(RIGHT(入力ｼｰﾄ!$D$235,入力ｼｰﾄ!$O$5),1,1))</f>
        <v/>
      </c>
      <c r="Z188" s="16" t="str">
        <f>IF(LEN(入力ｼｰﾄ!$D$235)&lt;入力ｼｰﾄ!$O$4,"",MID(RIGHT(入力ｼｰﾄ!$D$235,入力ｼｰﾄ!$O$4),1,1))</f>
        <v/>
      </c>
      <c r="AA188" s="16" t="str">
        <f>IF(LEN(入力ｼｰﾄ!$D$235)&lt;入力ｼｰﾄ!$O$3,"",MID(RIGHT(入力ｼｰﾄ!$D$235,入力ｼｰﾄ!$O$3),1,1))</f>
        <v/>
      </c>
      <c r="AB188" s="19" t="str">
        <f>IF(LEN(入力ｼｰﾄ!$D$235)&lt;入力ｼｰﾄ!$O$2,"",MID(RIGHT(入力ｼｰﾄ!$D$235,入力ｼｰﾄ!$O$2),1,1))</f>
        <v/>
      </c>
      <c r="AC188" s="46" t="str">
        <f>IF(LEN(入力ｼｰﾄ!$D$236)&lt;入力ｼｰﾄ!$O$16,"",MID(RIGHT(入力ｼｰﾄ!$D$236,入力ｼｰﾄ!$O$16),1,1))</f>
        <v/>
      </c>
      <c r="AD188" s="47" t="str">
        <f>IF(LEN(入力ｼｰﾄ!$D$236)&lt;入力ｼｰﾄ!$O$15,"",MID(RIGHT(入力ｼｰﾄ!$D$236,入力ｼｰﾄ!$O$15),1,1))</f>
        <v/>
      </c>
      <c r="AE188" s="47" t="str">
        <f>IF(LEN(入力ｼｰﾄ!$D$236)&lt;入力ｼｰﾄ!$O$8,"",MID(RIGHT(入力ｼｰﾄ!$D$236,入力ｼｰﾄ!$O$8),1,1))</f>
        <v/>
      </c>
      <c r="AF188" s="48" t="str">
        <f>IF(LEN(入力ｼｰﾄ!$D$236)&lt;入力ｼｰﾄ!$O$7,"",MID(RIGHT(入力ｼｰﾄ!$D$236,入力ｼｰﾄ!$O$7),1,1))</f>
        <v/>
      </c>
      <c r="AG188" s="47" t="str">
        <f>IF(LEN(入力ｼｰﾄ!$D$236)&lt;入力ｼｰﾄ!$O$6,"",MID(RIGHT(入力ｼｰﾄ!$D$236,入力ｼｰﾄ!$O$6),1,1))</f>
        <v/>
      </c>
      <c r="AH188" s="49" t="str">
        <f>IF(LEN(入力ｼｰﾄ!$D$236)&lt;入力ｼｰﾄ!$O$5,"",MID(RIGHT(入力ｼｰﾄ!$D$236,入力ｼｰﾄ!$O$5),1,1))</f>
        <v/>
      </c>
      <c r="AI188" s="47" t="str">
        <f>IF(LEN(入力ｼｰﾄ!$D$236)&lt;入力ｼｰﾄ!$O$4,"",MID(RIGHT(入力ｼｰﾄ!$D$236,入力ｼｰﾄ!$O$4),1,1))</f>
        <v/>
      </c>
      <c r="AJ188" s="47" t="str">
        <f>IF(LEN(入力ｼｰﾄ!$D$236)&lt;入力ｼｰﾄ!$O$3,"",MID(RIGHT(入力ｼｰﾄ!$D$236,入力ｼｰﾄ!$O$3),1,1))</f>
        <v/>
      </c>
      <c r="AK188" s="54" t="str">
        <f>IF(LEN(入力ｼｰﾄ!$D$236)&lt;入力ｼｰﾄ!$O$2,"",MID(RIGHT(入力ｼｰﾄ!$D$236,入力ｼｰﾄ!$O$2),1,1))</f>
        <v/>
      </c>
      <c r="AL188" s="62">
        <f>+入力ｼｰﾄ!D$237</f>
        <v>0</v>
      </c>
      <c r="AM188" s="15" t="str">
        <f>IF(LEN(入力ｼｰﾄ!$D$238)&lt;入力ｼｰﾄ!$O$16,"",MID(RIGHT(入力ｼｰﾄ!$D$238,入力ｼｰﾄ!$O$16),1,1))</f>
        <v/>
      </c>
      <c r="AN188" s="16" t="str">
        <f>IF(LEN(入力ｼｰﾄ!$D$238)&lt;入力ｼｰﾄ!$O$15,"",MID(RIGHT(入力ｼｰﾄ!$D$238,入力ｼｰﾄ!$O$15),1,1))</f>
        <v/>
      </c>
      <c r="AO188" s="16" t="str">
        <f>IF(LEN(入力ｼｰﾄ!$D$238)&lt;入力ｼｰﾄ!$O$8,"",MID(RIGHT(入力ｼｰﾄ!$D$238,入力ｼｰﾄ!$O$8),1,1))</f>
        <v/>
      </c>
      <c r="AP188" s="17" t="str">
        <f>IF(LEN(入力ｼｰﾄ!$D$238)&lt;入力ｼｰﾄ!$O$7,"",MID(RIGHT(入力ｼｰﾄ!$D$238,入力ｼｰﾄ!$O$7),1,1))</f>
        <v/>
      </c>
      <c r="AQ188" s="16" t="str">
        <f>IF(LEN(入力ｼｰﾄ!$D$238)&lt;入力ｼｰﾄ!$O$6,"",MID(RIGHT(入力ｼｰﾄ!$D$238,入力ｼｰﾄ!$O$6),1,1))</f>
        <v/>
      </c>
      <c r="AR188" s="18" t="str">
        <f>IF(LEN(入力ｼｰﾄ!$D$238)&lt;入力ｼｰﾄ!$O$5,"",MID(RIGHT(入力ｼｰﾄ!$D$238,入力ｼｰﾄ!$O$5),1,1))</f>
        <v/>
      </c>
      <c r="AS188" s="16" t="str">
        <f>IF(LEN(入力ｼｰﾄ!$D$238)&lt;入力ｼｰﾄ!$O$4,"",MID(RIGHT(入力ｼｰﾄ!$D$238,入力ｼｰﾄ!$O$4),1,1))</f>
        <v/>
      </c>
      <c r="AT188" s="16" t="str">
        <f>IF(LEN(入力ｼｰﾄ!$D$238)&lt;入力ｼｰﾄ!$O$3,"",MID(RIGHT(入力ｼｰﾄ!$D$238,入力ｼｰﾄ!$O$3),1,1))</f>
        <v/>
      </c>
      <c r="AU188" s="19" t="str">
        <f>IF(LEN(入力ｼｰﾄ!$D$238)&lt;入力ｼｰﾄ!$O$2,"",MID(RIGHT(入力ｼｰﾄ!$D$238,入力ｼｰﾄ!$O$2),1,1))</f>
        <v>0</v>
      </c>
      <c r="AV188" s="15" t="str">
        <f>IF(LEN(入力ｼｰﾄ!$D$239)&lt;入力ｼｰﾄ!$O$16,"",MID(RIGHT(入力ｼｰﾄ!$D$239,入力ｼｰﾄ!$O$16),1,1))</f>
        <v/>
      </c>
      <c r="AW188" s="16" t="str">
        <f>IF(LEN(入力ｼｰﾄ!$D$239)&lt;入力ｼｰﾄ!$O$15,"",MID(RIGHT(入力ｼｰﾄ!$D$239,入力ｼｰﾄ!$O$15),1,1))</f>
        <v/>
      </c>
      <c r="AX188" s="16" t="str">
        <f>IF(LEN(入力ｼｰﾄ!$D$239)&lt;入力ｼｰﾄ!$O$8,"",MID(RIGHT(入力ｼｰﾄ!$D$239,入力ｼｰﾄ!$O$8),1,1))</f>
        <v/>
      </c>
      <c r="AY188" s="17" t="str">
        <f>IF(LEN(入力ｼｰﾄ!$D$239)&lt;入力ｼｰﾄ!$O$7,"",MID(RIGHT(入力ｼｰﾄ!$D$239,入力ｼｰﾄ!$O$7),1,1))</f>
        <v/>
      </c>
      <c r="AZ188" s="16" t="str">
        <f>IF(LEN(入力ｼｰﾄ!$D$239)&lt;入力ｼｰﾄ!$O$6,"",MID(RIGHT(入力ｼｰﾄ!$D$239,入力ｼｰﾄ!$O$6),1,1))</f>
        <v/>
      </c>
      <c r="BA188" s="18" t="str">
        <f>IF(LEN(入力ｼｰﾄ!$D$239)&lt;入力ｼｰﾄ!$O$5,"",MID(RIGHT(入力ｼｰﾄ!$D$239,入力ｼｰﾄ!$O$5),1,1))</f>
        <v/>
      </c>
      <c r="BB188" s="16" t="str">
        <f>IF(LEN(入力ｼｰﾄ!$D$239)&lt;入力ｼｰﾄ!$O$4,"",MID(RIGHT(入力ｼｰﾄ!$D$239,入力ｼｰﾄ!$O$4),1,1))</f>
        <v/>
      </c>
      <c r="BC188" s="16" t="str">
        <f>IF(LEN(入力ｼｰﾄ!$D$239)&lt;入力ｼｰﾄ!$O$3,"",MID(RIGHT(入力ｼｰﾄ!$D$239,入力ｼｰﾄ!$O$3),1,1))</f>
        <v/>
      </c>
      <c r="BD188" s="16" t="str">
        <f>IF(LEN(入力ｼｰﾄ!$D$239)&lt;入力ｼｰﾄ!$O$2,"",MID(RIGHT(入力ｼｰﾄ!$D$239,入力ｼｰﾄ!$O$2),1,1))</f>
        <v>0</v>
      </c>
      <c r="BE188" s="252"/>
      <c r="BF188" s="253"/>
      <c r="BG188" s="253"/>
      <c r="BH188" s="254"/>
    </row>
    <row r="189" spans="1:62" ht="20.25" customHeight="1">
      <c r="A189" s="261">
        <f>入力ｼｰﾄ!$E$233</f>
        <v>0</v>
      </c>
      <c r="B189" s="259"/>
      <c r="C189" s="259"/>
      <c r="D189" s="259"/>
      <c r="E189" s="259"/>
      <c r="F189" s="259"/>
      <c r="G189" s="259"/>
      <c r="H189" s="259"/>
      <c r="I189" s="259"/>
      <c r="J189" s="260"/>
      <c r="K189" s="15" t="str">
        <f>IF(LEN(入力ｼｰﾄ!$E$234)&lt;入力ｼｰﾄ!$O$16,"",MID(RIGHT(入力ｼｰﾄ!$E$234,入力ｼｰﾄ!$O$16),1,1))</f>
        <v/>
      </c>
      <c r="L189" s="16" t="str">
        <f>IF(LEN(入力ｼｰﾄ!$E$234)&lt;入力ｼｰﾄ!$O$15,"",MID(RIGHT(入力ｼｰﾄ!$E$234,入力ｼｰﾄ!$O$15),1,1))</f>
        <v/>
      </c>
      <c r="M189" s="16" t="str">
        <f>IF(LEN(入力ｼｰﾄ!$E$234)&lt;入力ｼｰﾄ!$O$8,"",MID(RIGHT(入力ｼｰﾄ!$E$234,入力ｼｰﾄ!$O$8),1,1))</f>
        <v/>
      </c>
      <c r="N189" s="17" t="str">
        <f>IF(LEN(入力ｼｰﾄ!$E$234)&lt;入力ｼｰﾄ!$O$7,"",MID(RIGHT(入力ｼｰﾄ!$E$234,入力ｼｰﾄ!$O$7),1,1))</f>
        <v/>
      </c>
      <c r="O189" s="16" t="str">
        <f>IF(LEN(入力ｼｰﾄ!$E$234)&lt;入力ｼｰﾄ!$O$6,"",MID(RIGHT(入力ｼｰﾄ!$E$234,入力ｼｰﾄ!$O$6),1,1))</f>
        <v/>
      </c>
      <c r="P189" s="18" t="str">
        <f>IF(LEN(入力ｼｰﾄ!$E$234)&lt;入力ｼｰﾄ!$O$5,"",MID(RIGHT(入力ｼｰﾄ!$E$234,入力ｼｰﾄ!$O$5),1,1))</f>
        <v/>
      </c>
      <c r="Q189" s="16" t="str">
        <f>IF(LEN(入力ｼｰﾄ!$E$234)&lt;入力ｼｰﾄ!$O$4,"",MID(RIGHT(入力ｼｰﾄ!$E$234,入力ｼｰﾄ!$O$4),1,1))</f>
        <v/>
      </c>
      <c r="R189" s="16" t="str">
        <f>IF(LEN(入力ｼｰﾄ!$E$234)&lt;入力ｼｰﾄ!$O$3,"",MID(RIGHT(入力ｼｰﾄ!$E$234,入力ｼｰﾄ!$O$3),1,1))</f>
        <v/>
      </c>
      <c r="S189" s="19" t="str">
        <f>IF(LEN(入力ｼｰﾄ!$E$234)&lt;入力ｼｰﾄ!$O$2,"",MID(RIGHT(入力ｼｰﾄ!$E$234,入力ｼｰﾄ!$O$2),1,1))</f>
        <v/>
      </c>
      <c r="T189" s="15" t="str">
        <f>IF(LEN(入力ｼｰﾄ!$E$235)&lt;入力ｼｰﾄ!$O$16,"",MID(RIGHT(入力ｼｰﾄ!$E$235,入力ｼｰﾄ!$O$16),1,1))</f>
        <v/>
      </c>
      <c r="U189" s="16" t="str">
        <f>IF(LEN(入力ｼｰﾄ!$E$235)&lt;入力ｼｰﾄ!$O$15,"",MID(RIGHT(入力ｼｰﾄ!$E$235,入力ｼｰﾄ!$O$15),1,1))</f>
        <v/>
      </c>
      <c r="V189" s="16" t="str">
        <f>IF(LEN(入力ｼｰﾄ!$E$235)&lt;入力ｼｰﾄ!$O$8,"",MID(RIGHT(入力ｼｰﾄ!$E$235,入力ｼｰﾄ!$O$8),1,1))</f>
        <v/>
      </c>
      <c r="W189" s="17" t="str">
        <f>IF(LEN(入力ｼｰﾄ!$E$235)&lt;入力ｼｰﾄ!$O$7,"",MID(RIGHT(入力ｼｰﾄ!$E$235,入力ｼｰﾄ!$O$7),1,1))</f>
        <v/>
      </c>
      <c r="X189" s="16" t="str">
        <f>IF(LEN(入力ｼｰﾄ!$E$235)&lt;入力ｼｰﾄ!$O$6,"",MID(RIGHT(入力ｼｰﾄ!$E$235,入力ｼｰﾄ!$O$6),1,1))</f>
        <v/>
      </c>
      <c r="Y189" s="18" t="str">
        <f>IF(LEN(入力ｼｰﾄ!$E$235)&lt;入力ｼｰﾄ!$O$5,"",MID(RIGHT(入力ｼｰﾄ!$E$235,入力ｼｰﾄ!$O$5),1,1))</f>
        <v/>
      </c>
      <c r="Z189" s="16" t="str">
        <f>IF(LEN(入力ｼｰﾄ!$E$235)&lt;入力ｼｰﾄ!$O$4,"",MID(RIGHT(入力ｼｰﾄ!$E$235,入力ｼｰﾄ!$O$4),1,1))</f>
        <v/>
      </c>
      <c r="AA189" s="16" t="str">
        <f>IF(LEN(入力ｼｰﾄ!$E$235)&lt;入力ｼｰﾄ!$O$3,"",MID(RIGHT(入力ｼｰﾄ!$E$235,入力ｼｰﾄ!$O$3),1,1))</f>
        <v/>
      </c>
      <c r="AB189" s="19" t="str">
        <f>IF(LEN(入力ｼｰﾄ!$E$235)&lt;入力ｼｰﾄ!$O$2,"",MID(RIGHT(入力ｼｰﾄ!$E$235,入力ｼｰﾄ!$O$2),1,1))</f>
        <v/>
      </c>
      <c r="AC189" s="46" t="str">
        <f>IF(LEN(入力ｼｰﾄ!$E$236)&lt;入力ｼｰﾄ!$O$16,"",MID(RIGHT(入力ｼｰﾄ!$E$236,入力ｼｰﾄ!$O$16),1,1))</f>
        <v/>
      </c>
      <c r="AD189" s="47" t="str">
        <f>IF(LEN(入力ｼｰﾄ!$E$236)&lt;入力ｼｰﾄ!$O$15,"",MID(RIGHT(入力ｼｰﾄ!$E$236,入力ｼｰﾄ!$O$15),1,1))</f>
        <v/>
      </c>
      <c r="AE189" s="47" t="str">
        <f>IF(LEN(入力ｼｰﾄ!$E$236)&lt;入力ｼｰﾄ!$O$8,"",MID(RIGHT(入力ｼｰﾄ!$E$236,入力ｼｰﾄ!$O$8),1,1))</f>
        <v/>
      </c>
      <c r="AF189" s="48" t="str">
        <f>IF(LEN(入力ｼｰﾄ!$E$236)&lt;入力ｼｰﾄ!$O$7,"",MID(RIGHT(入力ｼｰﾄ!$E$236,入力ｼｰﾄ!$O$7),1,1))</f>
        <v/>
      </c>
      <c r="AG189" s="47" t="str">
        <f>IF(LEN(入力ｼｰﾄ!$E$236)&lt;入力ｼｰﾄ!$O$6,"",MID(RIGHT(入力ｼｰﾄ!$E$236,入力ｼｰﾄ!$O$6),1,1))</f>
        <v/>
      </c>
      <c r="AH189" s="49" t="str">
        <f>IF(LEN(入力ｼｰﾄ!$E$236)&lt;入力ｼｰﾄ!$O$5,"",MID(RIGHT(入力ｼｰﾄ!$E$236,入力ｼｰﾄ!$O$5),1,1))</f>
        <v/>
      </c>
      <c r="AI189" s="47" t="str">
        <f>IF(LEN(入力ｼｰﾄ!$E$236)&lt;入力ｼｰﾄ!$O$4,"",MID(RIGHT(入力ｼｰﾄ!$E$236,入力ｼｰﾄ!$O$4),1,1))</f>
        <v/>
      </c>
      <c r="AJ189" s="47" t="str">
        <f>IF(LEN(入力ｼｰﾄ!$E$236)&lt;入力ｼｰﾄ!$O$3,"",MID(RIGHT(入力ｼｰﾄ!$E$236,入力ｼｰﾄ!$O$3),1,1))</f>
        <v/>
      </c>
      <c r="AK189" s="54" t="str">
        <f>IF(LEN(入力ｼｰﾄ!$E$236)&lt;入力ｼｰﾄ!$O$2,"",MID(RIGHT(入力ｼｰﾄ!$E$236,入力ｼｰﾄ!$O$2),1,1))</f>
        <v/>
      </c>
      <c r="AL189" s="62">
        <f>+入力ｼｰﾄ!E$237</f>
        <v>0</v>
      </c>
      <c r="AM189" s="15" t="str">
        <f>IF(LEN(入力ｼｰﾄ!$E$238)&lt;入力ｼｰﾄ!$O$16,"",MID(RIGHT(入力ｼｰﾄ!$E$238,入力ｼｰﾄ!$O$16),1,1))</f>
        <v/>
      </c>
      <c r="AN189" s="16" t="str">
        <f>IF(LEN(入力ｼｰﾄ!$E$238)&lt;入力ｼｰﾄ!$O$15,"",MID(RIGHT(入力ｼｰﾄ!$E$238,入力ｼｰﾄ!$O$15),1,1))</f>
        <v/>
      </c>
      <c r="AO189" s="16" t="str">
        <f>IF(LEN(入力ｼｰﾄ!$E$238)&lt;入力ｼｰﾄ!$O$8,"",MID(RIGHT(入力ｼｰﾄ!$E$238,入力ｼｰﾄ!$O$8),1,1))</f>
        <v/>
      </c>
      <c r="AP189" s="17" t="str">
        <f>IF(LEN(入力ｼｰﾄ!$E$238)&lt;入力ｼｰﾄ!$O$7,"",MID(RIGHT(入力ｼｰﾄ!$E$238,入力ｼｰﾄ!$O$7),1,1))</f>
        <v/>
      </c>
      <c r="AQ189" s="16" t="str">
        <f>IF(LEN(入力ｼｰﾄ!$E$238)&lt;入力ｼｰﾄ!$O$6,"",MID(RIGHT(入力ｼｰﾄ!$E$238,入力ｼｰﾄ!$O$6),1,1))</f>
        <v/>
      </c>
      <c r="AR189" s="18" t="str">
        <f>IF(LEN(入力ｼｰﾄ!$E$238)&lt;入力ｼｰﾄ!$O$5,"",MID(RIGHT(入力ｼｰﾄ!$E$238,入力ｼｰﾄ!$O$5),1,1))</f>
        <v/>
      </c>
      <c r="AS189" s="16" t="str">
        <f>IF(LEN(入力ｼｰﾄ!$E$238)&lt;入力ｼｰﾄ!$O$4,"",MID(RIGHT(入力ｼｰﾄ!$E$238,入力ｼｰﾄ!$O$4),1,1))</f>
        <v/>
      </c>
      <c r="AT189" s="16" t="str">
        <f>IF(LEN(入力ｼｰﾄ!$E$238)&lt;入力ｼｰﾄ!$O$3,"",MID(RIGHT(入力ｼｰﾄ!$E$238,入力ｼｰﾄ!$O$3),1,1))</f>
        <v/>
      </c>
      <c r="AU189" s="19" t="str">
        <f>IF(LEN(入力ｼｰﾄ!$E$238)&lt;入力ｼｰﾄ!$O$2,"",MID(RIGHT(入力ｼｰﾄ!$E$238,入力ｼｰﾄ!$O$2),1,1))</f>
        <v>0</v>
      </c>
      <c r="AV189" s="15" t="str">
        <f>IF(LEN(入力ｼｰﾄ!$E$239)&lt;入力ｼｰﾄ!$O$16,"",MID(RIGHT(入力ｼｰﾄ!$E$239,入力ｼｰﾄ!$O$16),1,1))</f>
        <v/>
      </c>
      <c r="AW189" s="16" t="str">
        <f>IF(LEN(入力ｼｰﾄ!$E$239)&lt;入力ｼｰﾄ!$O$15,"",MID(RIGHT(入力ｼｰﾄ!$E$239,入力ｼｰﾄ!$O$15),1,1))</f>
        <v/>
      </c>
      <c r="AX189" s="16" t="str">
        <f>IF(LEN(入力ｼｰﾄ!$E$239)&lt;入力ｼｰﾄ!$O$8,"",MID(RIGHT(入力ｼｰﾄ!$E$239,入力ｼｰﾄ!$O$8),1,1))</f>
        <v/>
      </c>
      <c r="AY189" s="17" t="str">
        <f>IF(LEN(入力ｼｰﾄ!$E$239)&lt;入力ｼｰﾄ!$O$7,"",MID(RIGHT(入力ｼｰﾄ!$E$239,入力ｼｰﾄ!$O$7),1,1))</f>
        <v/>
      </c>
      <c r="AZ189" s="16" t="str">
        <f>IF(LEN(入力ｼｰﾄ!$E$239)&lt;入力ｼｰﾄ!$O$6,"",MID(RIGHT(入力ｼｰﾄ!$E$239,入力ｼｰﾄ!$O$6),1,1))</f>
        <v/>
      </c>
      <c r="BA189" s="18" t="str">
        <f>IF(LEN(入力ｼｰﾄ!$E$239)&lt;入力ｼｰﾄ!$O$5,"",MID(RIGHT(入力ｼｰﾄ!$E$239,入力ｼｰﾄ!$O$5),1,1))</f>
        <v/>
      </c>
      <c r="BB189" s="16" t="str">
        <f>IF(LEN(入力ｼｰﾄ!$E$239)&lt;入力ｼｰﾄ!$O$4,"",MID(RIGHT(入力ｼｰﾄ!$E$239,入力ｼｰﾄ!$O$4),1,1))</f>
        <v/>
      </c>
      <c r="BC189" s="16" t="str">
        <f>IF(LEN(入力ｼｰﾄ!$E$239)&lt;入力ｼｰﾄ!$O$3,"",MID(RIGHT(入力ｼｰﾄ!$E$239,入力ｼｰﾄ!$O$3),1,1))</f>
        <v/>
      </c>
      <c r="BD189" s="16" t="str">
        <f>IF(LEN(入力ｼｰﾄ!$E$239)&lt;入力ｼｰﾄ!$O$2,"",MID(RIGHT(入力ｼｰﾄ!$E$239,入力ｼｰﾄ!$O$2),1,1))</f>
        <v>0</v>
      </c>
      <c r="BE189" s="252"/>
      <c r="BF189" s="253"/>
      <c r="BG189" s="253"/>
      <c r="BH189" s="254"/>
      <c r="BJ189" s="43" t="s">
        <v>114</v>
      </c>
    </row>
    <row r="190" spans="1:62" ht="20.25" customHeight="1">
      <c r="A190" s="261">
        <f>入力ｼｰﾄ!$F$233</f>
        <v>0</v>
      </c>
      <c r="B190" s="259"/>
      <c r="C190" s="259"/>
      <c r="D190" s="259"/>
      <c r="E190" s="259"/>
      <c r="F190" s="259"/>
      <c r="G190" s="259"/>
      <c r="H190" s="259"/>
      <c r="I190" s="259"/>
      <c r="J190" s="260"/>
      <c r="K190" s="15" t="str">
        <f>IF(LEN(入力ｼｰﾄ!$F$234)&lt;入力ｼｰﾄ!$O$16,"",MID(RIGHT(入力ｼｰﾄ!$F$234,入力ｼｰﾄ!$O$16),1,1))</f>
        <v/>
      </c>
      <c r="L190" s="16" t="str">
        <f>IF(LEN(入力ｼｰﾄ!$F$234)&lt;入力ｼｰﾄ!$O$15,"",MID(RIGHT(入力ｼｰﾄ!$F$234,入力ｼｰﾄ!$O$15),1,1))</f>
        <v/>
      </c>
      <c r="M190" s="16" t="str">
        <f>IF(LEN(入力ｼｰﾄ!$F$234)&lt;入力ｼｰﾄ!$O$8,"",MID(RIGHT(入力ｼｰﾄ!$F$234,入力ｼｰﾄ!$O$8),1,1))</f>
        <v/>
      </c>
      <c r="N190" s="17" t="str">
        <f>IF(LEN(入力ｼｰﾄ!$F$234)&lt;入力ｼｰﾄ!$O$7,"",MID(RIGHT(入力ｼｰﾄ!$F$234,入力ｼｰﾄ!$O$7),1,1))</f>
        <v/>
      </c>
      <c r="O190" s="16" t="str">
        <f>IF(LEN(入力ｼｰﾄ!$F$234)&lt;入力ｼｰﾄ!$O$6,"",MID(RIGHT(入力ｼｰﾄ!$F$234,入力ｼｰﾄ!$O$6),1,1))</f>
        <v/>
      </c>
      <c r="P190" s="18" t="str">
        <f>IF(LEN(入力ｼｰﾄ!$F$234)&lt;入力ｼｰﾄ!$O$5,"",MID(RIGHT(入力ｼｰﾄ!$F$234,入力ｼｰﾄ!$O$5),1,1))</f>
        <v/>
      </c>
      <c r="Q190" s="16" t="str">
        <f>IF(LEN(入力ｼｰﾄ!$F$234)&lt;入力ｼｰﾄ!$O$4,"",MID(RIGHT(入力ｼｰﾄ!$F$234,入力ｼｰﾄ!$O$4),1,1))</f>
        <v/>
      </c>
      <c r="R190" s="16" t="str">
        <f>IF(LEN(入力ｼｰﾄ!$F$234)&lt;入力ｼｰﾄ!$O$3,"",MID(RIGHT(入力ｼｰﾄ!$F$234,入力ｼｰﾄ!$O$3),1,1))</f>
        <v/>
      </c>
      <c r="S190" s="19" t="str">
        <f>IF(LEN(入力ｼｰﾄ!$F$234)&lt;入力ｼｰﾄ!$O$2,"",MID(RIGHT(入力ｼｰﾄ!$F$234,入力ｼｰﾄ!$O$2),1,1))</f>
        <v/>
      </c>
      <c r="T190" s="15" t="str">
        <f>IF(LEN(入力ｼｰﾄ!$F$235)&lt;入力ｼｰﾄ!$O$16,"",MID(RIGHT(入力ｼｰﾄ!$F$235,入力ｼｰﾄ!$O$16),1,1))</f>
        <v/>
      </c>
      <c r="U190" s="16" t="str">
        <f>IF(LEN(入力ｼｰﾄ!$F$235)&lt;入力ｼｰﾄ!$O$15,"",MID(RIGHT(入力ｼｰﾄ!$F$235,入力ｼｰﾄ!$O$15),1,1))</f>
        <v/>
      </c>
      <c r="V190" s="16" t="str">
        <f>IF(LEN(入力ｼｰﾄ!$F$235)&lt;入力ｼｰﾄ!$O$8,"",MID(RIGHT(入力ｼｰﾄ!$F$235,入力ｼｰﾄ!$O$8),1,1))</f>
        <v/>
      </c>
      <c r="W190" s="17" t="str">
        <f>IF(LEN(入力ｼｰﾄ!$F$235)&lt;入力ｼｰﾄ!$O$7,"",MID(RIGHT(入力ｼｰﾄ!$F$235,入力ｼｰﾄ!$O$7),1,1))</f>
        <v/>
      </c>
      <c r="X190" s="16" t="str">
        <f>IF(LEN(入力ｼｰﾄ!$F$235)&lt;入力ｼｰﾄ!$O$6,"",MID(RIGHT(入力ｼｰﾄ!$F$235,入力ｼｰﾄ!$O$6),1,1))</f>
        <v/>
      </c>
      <c r="Y190" s="18" t="str">
        <f>IF(LEN(入力ｼｰﾄ!$F$235)&lt;入力ｼｰﾄ!$O$5,"",MID(RIGHT(入力ｼｰﾄ!$F$235,入力ｼｰﾄ!$O$5),1,1))</f>
        <v/>
      </c>
      <c r="Z190" s="16" t="str">
        <f>IF(LEN(入力ｼｰﾄ!$F$235)&lt;入力ｼｰﾄ!$O$4,"",MID(RIGHT(入力ｼｰﾄ!$F$235,入力ｼｰﾄ!$O$4),1,1))</f>
        <v/>
      </c>
      <c r="AA190" s="16" t="str">
        <f>IF(LEN(入力ｼｰﾄ!$F$235)&lt;入力ｼｰﾄ!$O$3,"",MID(RIGHT(入力ｼｰﾄ!$F$235,入力ｼｰﾄ!$O$3),1,1))</f>
        <v/>
      </c>
      <c r="AB190" s="19" t="str">
        <f>IF(LEN(入力ｼｰﾄ!$F$235)&lt;入力ｼｰﾄ!$O$2,"",MID(RIGHT(入力ｼｰﾄ!$F$235,入力ｼｰﾄ!$O$2),1,1))</f>
        <v/>
      </c>
      <c r="AC190" s="46" t="str">
        <f>IF(LEN(入力ｼｰﾄ!$F$236)&lt;入力ｼｰﾄ!$O$16,"",MID(RIGHT(入力ｼｰﾄ!$F$236,入力ｼｰﾄ!$O$16),1,1))</f>
        <v/>
      </c>
      <c r="AD190" s="47" t="str">
        <f>IF(LEN(入力ｼｰﾄ!$F$236)&lt;入力ｼｰﾄ!$O$15,"",MID(RIGHT(入力ｼｰﾄ!$F$236,入力ｼｰﾄ!$O$15),1,1))</f>
        <v/>
      </c>
      <c r="AE190" s="47" t="str">
        <f>IF(LEN(入力ｼｰﾄ!$F$236)&lt;入力ｼｰﾄ!$O$8,"",MID(RIGHT(入力ｼｰﾄ!$F$236,入力ｼｰﾄ!$O$8),1,1))</f>
        <v/>
      </c>
      <c r="AF190" s="48" t="str">
        <f>IF(LEN(入力ｼｰﾄ!$F$236)&lt;入力ｼｰﾄ!$O$7,"",MID(RIGHT(入力ｼｰﾄ!$F$236,入力ｼｰﾄ!$O$7),1,1))</f>
        <v/>
      </c>
      <c r="AG190" s="47" t="str">
        <f>IF(LEN(入力ｼｰﾄ!$F$236)&lt;入力ｼｰﾄ!$O$6,"",MID(RIGHT(入力ｼｰﾄ!$F$236,入力ｼｰﾄ!$O$6),1,1))</f>
        <v/>
      </c>
      <c r="AH190" s="49" t="str">
        <f>IF(LEN(入力ｼｰﾄ!$F$236)&lt;入力ｼｰﾄ!$O$5,"",MID(RIGHT(入力ｼｰﾄ!$F$236,入力ｼｰﾄ!$O$5),1,1))</f>
        <v/>
      </c>
      <c r="AI190" s="47" t="str">
        <f>IF(LEN(入力ｼｰﾄ!$F$236)&lt;入力ｼｰﾄ!$O$4,"",MID(RIGHT(入力ｼｰﾄ!$F$236,入力ｼｰﾄ!$O$4),1,1))</f>
        <v/>
      </c>
      <c r="AJ190" s="47" t="str">
        <f>IF(LEN(入力ｼｰﾄ!$F$236)&lt;入力ｼｰﾄ!$O$3,"",MID(RIGHT(入力ｼｰﾄ!$F$236,入力ｼｰﾄ!$O$3),1,1))</f>
        <v/>
      </c>
      <c r="AK190" s="54" t="str">
        <f>IF(LEN(入力ｼｰﾄ!$F$236)&lt;入力ｼｰﾄ!$O$2,"",MID(RIGHT(入力ｼｰﾄ!$F$236,入力ｼｰﾄ!$O$2),1,1))</f>
        <v/>
      </c>
      <c r="AL190" s="62">
        <f>+入力ｼｰﾄ!F$237</f>
        <v>0</v>
      </c>
      <c r="AM190" s="15" t="str">
        <f>IF(LEN(入力ｼｰﾄ!$F$238)&lt;入力ｼｰﾄ!$O$16,"",MID(RIGHT(入力ｼｰﾄ!$F$238,入力ｼｰﾄ!$O$16),1,1))</f>
        <v/>
      </c>
      <c r="AN190" s="16" t="str">
        <f>IF(LEN(入力ｼｰﾄ!$F$238)&lt;入力ｼｰﾄ!$O$15,"",MID(RIGHT(入力ｼｰﾄ!$F$238,入力ｼｰﾄ!$O$15),1,1))</f>
        <v/>
      </c>
      <c r="AO190" s="16" t="str">
        <f>IF(LEN(入力ｼｰﾄ!$F$238)&lt;入力ｼｰﾄ!$O$8,"",MID(RIGHT(入力ｼｰﾄ!$F$238,入力ｼｰﾄ!$O$8),1,1))</f>
        <v/>
      </c>
      <c r="AP190" s="17" t="str">
        <f>IF(LEN(入力ｼｰﾄ!$F$238)&lt;入力ｼｰﾄ!$O$7,"",MID(RIGHT(入力ｼｰﾄ!$F$238,入力ｼｰﾄ!$O$7),1,1))</f>
        <v/>
      </c>
      <c r="AQ190" s="16" t="str">
        <f>IF(LEN(入力ｼｰﾄ!$F$238)&lt;入力ｼｰﾄ!$O$6,"",MID(RIGHT(入力ｼｰﾄ!$F$238,入力ｼｰﾄ!$O$6),1,1))</f>
        <v/>
      </c>
      <c r="AR190" s="18" t="str">
        <f>IF(LEN(入力ｼｰﾄ!$F$238)&lt;入力ｼｰﾄ!$O$5,"",MID(RIGHT(入力ｼｰﾄ!$F$238,入力ｼｰﾄ!$O$5),1,1))</f>
        <v/>
      </c>
      <c r="AS190" s="16" t="str">
        <f>IF(LEN(入力ｼｰﾄ!$F$238)&lt;入力ｼｰﾄ!$O$4,"",MID(RIGHT(入力ｼｰﾄ!$F$238,入力ｼｰﾄ!$O$4),1,1))</f>
        <v/>
      </c>
      <c r="AT190" s="16" t="str">
        <f>IF(LEN(入力ｼｰﾄ!$F$238)&lt;入力ｼｰﾄ!$O$3,"",MID(RIGHT(入力ｼｰﾄ!$F$238,入力ｼｰﾄ!$O$3),1,1))</f>
        <v/>
      </c>
      <c r="AU190" s="19" t="str">
        <f>IF(LEN(入力ｼｰﾄ!$F$238)&lt;入力ｼｰﾄ!$O$2,"",MID(RIGHT(入力ｼｰﾄ!$F$238,入力ｼｰﾄ!$O$2),1,1))</f>
        <v>0</v>
      </c>
      <c r="AV190" s="15" t="str">
        <f>IF(LEN(入力ｼｰﾄ!$F$239)&lt;入力ｼｰﾄ!$O$16,"",MID(RIGHT(入力ｼｰﾄ!$F$239,入力ｼｰﾄ!$O$16),1,1))</f>
        <v/>
      </c>
      <c r="AW190" s="16" t="str">
        <f>IF(LEN(入力ｼｰﾄ!$F$239)&lt;入力ｼｰﾄ!$O$15,"",MID(RIGHT(入力ｼｰﾄ!$F$239,入力ｼｰﾄ!$O$15),1,1))</f>
        <v/>
      </c>
      <c r="AX190" s="16" t="str">
        <f>IF(LEN(入力ｼｰﾄ!$F$239)&lt;入力ｼｰﾄ!$O$8,"",MID(RIGHT(入力ｼｰﾄ!$F$239,入力ｼｰﾄ!$O$8),1,1))</f>
        <v/>
      </c>
      <c r="AY190" s="17" t="str">
        <f>IF(LEN(入力ｼｰﾄ!$F$239)&lt;入力ｼｰﾄ!$O$7,"",MID(RIGHT(入力ｼｰﾄ!$F$239,入力ｼｰﾄ!$O$7),1,1))</f>
        <v/>
      </c>
      <c r="AZ190" s="16" t="str">
        <f>IF(LEN(入力ｼｰﾄ!$F$239)&lt;入力ｼｰﾄ!$O$6,"",MID(RIGHT(入力ｼｰﾄ!$F$239,入力ｼｰﾄ!$O$6),1,1))</f>
        <v/>
      </c>
      <c r="BA190" s="18" t="str">
        <f>IF(LEN(入力ｼｰﾄ!$F$239)&lt;入力ｼｰﾄ!$O$5,"",MID(RIGHT(入力ｼｰﾄ!$F$239,入力ｼｰﾄ!$O$5),1,1))</f>
        <v/>
      </c>
      <c r="BB190" s="16" t="str">
        <f>IF(LEN(入力ｼｰﾄ!$F$239)&lt;入力ｼｰﾄ!$O$4,"",MID(RIGHT(入力ｼｰﾄ!$F$239,入力ｼｰﾄ!$O$4),1,1))</f>
        <v/>
      </c>
      <c r="BC190" s="16" t="str">
        <f>IF(LEN(入力ｼｰﾄ!$F$239)&lt;入力ｼｰﾄ!$O$3,"",MID(RIGHT(入力ｼｰﾄ!$F$239,入力ｼｰﾄ!$O$3),1,1))</f>
        <v/>
      </c>
      <c r="BD190" s="16" t="str">
        <f>IF(LEN(入力ｼｰﾄ!$F$239)&lt;入力ｼｰﾄ!$O$2,"",MID(RIGHT(入力ｼｰﾄ!$F$239,入力ｼｰﾄ!$O$2),1,1))</f>
        <v>0</v>
      </c>
      <c r="BE190" s="252"/>
      <c r="BF190" s="253"/>
      <c r="BG190" s="253"/>
      <c r="BH190" s="254"/>
    </row>
    <row r="191" spans="1:62" ht="20.25" customHeight="1">
      <c r="A191" s="261">
        <f>入力ｼｰﾄ!$G$233</f>
        <v>0</v>
      </c>
      <c r="B191" s="259"/>
      <c r="C191" s="259"/>
      <c r="D191" s="259"/>
      <c r="E191" s="259"/>
      <c r="F191" s="259"/>
      <c r="G191" s="259"/>
      <c r="H191" s="259"/>
      <c r="I191" s="259"/>
      <c r="J191" s="260"/>
      <c r="K191" s="15" t="str">
        <f>IF(LEN(入力ｼｰﾄ!$G$234)&lt;入力ｼｰﾄ!$O$16,"",MID(RIGHT(入力ｼｰﾄ!$G$234,入力ｼｰﾄ!$O$16),1,1))</f>
        <v/>
      </c>
      <c r="L191" s="16" t="str">
        <f>IF(LEN(入力ｼｰﾄ!$G$234)&lt;入力ｼｰﾄ!$O$15,"",MID(RIGHT(入力ｼｰﾄ!$G$234,入力ｼｰﾄ!$O$15),1,1))</f>
        <v/>
      </c>
      <c r="M191" s="16" t="str">
        <f>IF(LEN(入力ｼｰﾄ!$G$234)&lt;入力ｼｰﾄ!$O$8,"",MID(RIGHT(入力ｼｰﾄ!$G$234,入力ｼｰﾄ!$O$8),1,1))</f>
        <v/>
      </c>
      <c r="N191" s="17" t="str">
        <f>IF(LEN(入力ｼｰﾄ!$G$234)&lt;入力ｼｰﾄ!$O$7,"",MID(RIGHT(入力ｼｰﾄ!$G$234,入力ｼｰﾄ!$O$7),1,1))</f>
        <v/>
      </c>
      <c r="O191" s="16" t="str">
        <f>IF(LEN(入力ｼｰﾄ!$G$234)&lt;入力ｼｰﾄ!$O$6,"",MID(RIGHT(入力ｼｰﾄ!$G$234,入力ｼｰﾄ!$O$6),1,1))</f>
        <v/>
      </c>
      <c r="P191" s="18" t="str">
        <f>IF(LEN(入力ｼｰﾄ!$G$234)&lt;入力ｼｰﾄ!$O$5,"",MID(RIGHT(入力ｼｰﾄ!$G$234,入力ｼｰﾄ!$O$5),1,1))</f>
        <v/>
      </c>
      <c r="Q191" s="16" t="str">
        <f>IF(LEN(入力ｼｰﾄ!$G$234)&lt;入力ｼｰﾄ!$O$4,"",MID(RIGHT(入力ｼｰﾄ!$G$234,入力ｼｰﾄ!$O$4),1,1))</f>
        <v/>
      </c>
      <c r="R191" s="16" t="str">
        <f>IF(LEN(入力ｼｰﾄ!$G$234)&lt;入力ｼｰﾄ!$O$3,"",MID(RIGHT(入力ｼｰﾄ!$G$234,入力ｼｰﾄ!$O$3),1,1))</f>
        <v/>
      </c>
      <c r="S191" s="19" t="str">
        <f>IF(LEN(入力ｼｰﾄ!$G$234)&lt;入力ｼｰﾄ!$O$2,"",MID(RIGHT(入力ｼｰﾄ!$G$234,入力ｼｰﾄ!$O$2),1,1))</f>
        <v/>
      </c>
      <c r="T191" s="15" t="str">
        <f>IF(LEN(入力ｼｰﾄ!$G$235)&lt;入力ｼｰﾄ!$O$16,"",MID(RIGHT(入力ｼｰﾄ!$G$235,入力ｼｰﾄ!$O$16),1,1))</f>
        <v/>
      </c>
      <c r="U191" s="16" t="str">
        <f>IF(LEN(入力ｼｰﾄ!$G$235)&lt;入力ｼｰﾄ!$O$15,"",MID(RIGHT(入力ｼｰﾄ!$G$235,入力ｼｰﾄ!$O$15),1,1))</f>
        <v/>
      </c>
      <c r="V191" s="16" t="str">
        <f>IF(LEN(入力ｼｰﾄ!$G$235)&lt;入力ｼｰﾄ!$O$8,"",MID(RIGHT(入力ｼｰﾄ!$G$235,入力ｼｰﾄ!$O$8),1,1))</f>
        <v/>
      </c>
      <c r="W191" s="17" t="str">
        <f>IF(LEN(入力ｼｰﾄ!$G$235)&lt;入力ｼｰﾄ!$O$7,"",MID(RIGHT(入力ｼｰﾄ!$G$235,入力ｼｰﾄ!$O$7),1,1))</f>
        <v/>
      </c>
      <c r="X191" s="16" t="str">
        <f>IF(LEN(入力ｼｰﾄ!$G$235)&lt;入力ｼｰﾄ!$O$6,"",MID(RIGHT(入力ｼｰﾄ!$G$235,入力ｼｰﾄ!$O$6),1,1))</f>
        <v/>
      </c>
      <c r="Y191" s="18" t="str">
        <f>IF(LEN(入力ｼｰﾄ!$G$235)&lt;入力ｼｰﾄ!$O$5,"",MID(RIGHT(入力ｼｰﾄ!$G$235,入力ｼｰﾄ!$O$5),1,1))</f>
        <v/>
      </c>
      <c r="Z191" s="16" t="str">
        <f>IF(LEN(入力ｼｰﾄ!$G$235)&lt;入力ｼｰﾄ!$O$4,"",MID(RIGHT(入力ｼｰﾄ!$G$235,入力ｼｰﾄ!$O$4),1,1))</f>
        <v/>
      </c>
      <c r="AA191" s="16" t="str">
        <f>IF(LEN(入力ｼｰﾄ!$G$235)&lt;入力ｼｰﾄ!$O$3,"",MID(RIGHT(入力ｼｰﾄ!$G$235,入力ｼｰﾄ!$O$3),1,1))</f>
        <v/>
      </c>
      <c r="AB191" s="19" t="str">
        <f>IF(LEN(入力ｼｰﾄ!$G$235)&lt;入力ｼｰﾄ!$O$2,"",MID(RIGHT(入力ｼｰﾄ!$G$235,入力ｼｰﾄ!$O$2),1,1))</f>
        <v/>
      </c>
      <c r="AC191" s="46" t="str">
        <f>IF(LEN(入力ｼｰﾄ!$G$236)&lt;入力ｼｰﾄ!$O$16,"",MID(RIGHT(入力ｼｰﾄ!$G$236,入力ｼｰﾄ!$O$16),1,1))</f>
        <v/>
      </c>
      <c r="AD191" s="47" t="str">
        <f>IF(LEN(入力ｼｰﾄ!$G$236)&lt;入力ｼｰﾄ!$O$15,"",MID(RIGHT(入力ｼｰﾄ!$G$236,入力ｼｰﾄ!$O$15),1,1))</f>
        <v/>
      </c>
      <c r="AE191" s="47" t="str">
        <f>IF(LEN(入力ｼｰﾄ!$G$236)&lt;入力ｼｰﾄ!$O$8,"",MID(RIGHT(入力ｼｰﾄ!$G$236,入力ｼｰﾄ!$O$8),1,1))</f>
        <v/>
      </c>
      <c r="AF191" s="48" t="str">
        <f>IF(LEN(入力ｼｰﾄ!$G$236)&lt;入力ｼｰﾄ!$O$7,"",MID(RIGHT(入力ｼｰﾄ!$G$236,入力ｼｰﾄ!$O$7),1,1))</f>
        <v/>
      </c>
      <c r="AG191" s="47" t="str">
        <f>IF(LEN(入力ｼｰﾄ!$G$236)&lt;入力ｼｰﾄ!$O$6,"",MID(RIGHT(入力ｼｰﾄ!$G$236,入力ｼｰﾄ!$O$6),1,1))</f>
        <v/>
      </c>
      <c r="AH191" s="49" t="str">
        <f>IF(LEN(入力ｼｰﾄ!$G$236)&lt;入力ｼｰﾄ!$O$5,"",MID(RIGHT(入力ｼｰﾄ!$G$236,入力ｼｰﾄ!$O$5),1,1))</f>
        <v/>
      </c>
      <c r="AI191" s="47" t="str">
        <f>IF(LEN(入力ｼｰﾄ!$G$236)&lt;入力ｼｰﾄ!$O$4,"",MID(RIGHT(入力ｼｰﾄ!$G$236,入力ｼｰﾄ!$O$4),1,1))</f>
        <v/>
      </c>
      <c r="AJ191" s="47" t="str">
        <f>IF(LEN(入力ｼｰﾄ!$G$236)&lt;入力ｼｰﾄ!$O$3,"",MID(RIGHT(入力ｼｰﾄ!$G$236,入力ｼｰﾄ!$O$3),1,1))</f>
        <v/>
      </c>
      <c r="AK191" s="54" t="str">
        <f>IF(LEN(入力ｼｰﾄ!$G$236)&lt;入力ｼｰﾄ!$O$2,"",MID(RIGHT(入力ｼｰﾄ!$G$236,入力ｼｰﾄ!$O$2),1,1))</f>
        <v/>
      </c>
      <c r="AL191" s="62">
        <f>+入力ｼｰﾄ!G$237</f>
        <v>0</v>
      </c>
      <c r="AM191" s="15" t="str">
        <f>IF(LEN(入力ｼｰﾄ!$G$238)&lt;入力ｼｰﾄ!$O$16,"",MID(RIGHT(入力ｼｰﾄ!$G$238,入力ｼｰﾄ!$O$16),1,1))</f>
        <v/>
      </c>
      <c r="AN191" s="16" t="str">
        <f>IF(LEN(入力ｼｰﾄ!$G$238)&lt;入力ｼｰﾄ!$O$15,"",MID(RIGHT(入力ｼｰﾄ!$G$238,入力ｼｰﾄ!$O$15),1,1))</f>
        <v/>
      </c>
      <c r="AO191" s="16" t="str">
        <f>IF(LEN(入力ｼｰﾄ!$G$238)&lt;入力ｼｰﾄ!$O$8,"",MID(RIGHT(入力ｼｰﾄ!$G$238,入力ｼｰﾄ!$O$8),1,1))</f>
        <v/>
      </c>
      <c r="AP191" s="17" t="str">
        <f>IF(LEN(入力ｼｰﾄ!$G$238)&lt;入力ｼｰﾄ!$O$7,"",MID(RIGHT(入力ｼｰﾄ!$G$238,入力ｼｰﾄ!$O$7),1,1))</f>
        <v/>
      </c>
      <c r="AQ191" s="16" t="str">
        <f>IF(LEN(入力ｼｰﾄ!$G$238)&lt;入力ｼｰﾄ!$O$6,"",MID(RIGHT(入力ｼｰﾄ!$G$238,入力ｼｰﾄ!$O$6),1,1))</f>
        <v/>
      </c>
      <c r="AR191" s="18" t="str">
        <f>IF(LEN(入力ｼｰﾄ!$G$238)&lt;入力ｼｰﾄ!$O$5,"",MID(RIGHT(入力ｼｰﾄ!$G$238,入力ｼｰﾄ!$O$5),1,1))</f>
        <v/>
      </c>
      <c r="AS191" s="16" t="str">
        <f>IF(LEN(入力ｼｰﾄ!$G$238)&lt;入力ｼｰﾄ!$O$4,"",MID(RIGHT(入力ｼｰﾄ!$G$238,入力ｼｰﾄ!$O$4),1,1))</f>
        <v/>
      </c>
      <c r="AT191" s="16" t="str">
        <f>IF(LEN(入力ｼｰﾄ!$G$238)&lt;入力ｼｰﾄ!$O$3,"",MID(RIGHT(入力ｼｰﾄ!$G$238,入力ｼｰﾄ!$O$3),1,1))</f>
        <v/>
      </c>
      <c r="AU191" s="19" t="str">
        <f>IF(LEN(入力ｼｰﾄ!$G$238)&lt;入力ｼｰﾄ!$O$2,"",MID(RIGHT(入力ｼｰﾄ!$G$238,入力ｼｰﾄ!$O$2),1,1))</f>
        <v>0</v>
      </c>
      <c r="AV191" s="15" t="str">
        <f>IF(LEN(入力ｼｰﾄ!$G$239)&lt;入力ｼｰﾄ!$O$16,"",MID(RIGHT(入力ｼｰﾄ!$G$239,入力ｼｰﾄ!$O$16),1,1))</f>
        <v/>
      </c>
      <c r="AW191" s="16" t="str">
        <f>IF(LEN(入力ｼｰﾄ!$G$239)&lt;入力ｼｰﾄ!$O$15,"",MID(RIGHT(入力ｼｰﾄ!$G$239,入力ｼｰﾄ!$O$15),1,1))</f>
        <v/>
      </c>
      <c r="AX191" s="16" t="str">
        <f>IF(LEN(入力ｼｰﾄ!$G$239)&lt;入力ｼｰﾄ!$O$8,"",MID(RIGHT(入力ｼｰﾄ!$G$239,入力ｼｰﾄ!$O$8),1,1))</f>
        <v/>
      </c>
      <c r="AY191" s="17" t="str">
        <f>IF(LEN(入力ｼｰﾄ!$G$239)&lt;入力ｼｰﾄ!$O$7,"",MID(RIGHT(入力ｼｰﾄ!$G$239,入力ｼｰﾄ!$O$7),1,1))</f>
        <v/>
      </c>
      <c r="AZ191" s="16" t="str">
        <f>IF(LEN(入力ｼｰﾄ!$G$239)&lt;入力ｼｰﾄ!$O$6,"",MID(RIGHT(入力ｼｰﾄ!$G$239,入力ｼｰﾄ!$O$6),1,1))</f>
        <v/>
      </c>
      <c r="BA191" s="18" t="str">
        <f>IF(LEN(入力ｼｰﾄ!$G$239)&lt;入力ｼｰﾄ!$O$5,"",MID(RIGHT(入力ｼｰﾄ!$G$239,入力ｼｰﾄ!$O$5),1,1))</f>
        <v/>
      </c>
      <c r="BB191" s="16" t="str">
        <f>IF(LEN(入力ｼｰﾄ!$G$239)&lt;入力ｼｰﾄ!$O$4,"",MID(RIGHT(入力ｼｰﾄ!$G$239,入力ｼｰﾄ!$O$4),1,1))</f>
        <v/>
      </c>
      <c r="BC191" s="16" t="str">
        <f>IF(LEN(入力ｼｰﾄ!$G$239)&lt;入力ｼｰﾄ!$O$3,"",MID(RIGHT(入力ｼｰﾄ!$G$239,入力ｼｰﾄ!$O$3),1,1))</f>
        <v/>
      </c>
      <c r="BD191" s="16" t="str">
        <f>IF(LEN(入力ｼｰﾄ!$G$239)&lt;入力ｼｰﾄ!$O$2,"",MID(RIGHT(入力ｼｰﾄ!$G$239,入力ｼｰﾄ!$O$2),1,1))</f>
        <v>0</v>
      </c>
      <c r="BE191" s="252"/>
      <c r="BF191" s="253"/>
      <c r="BG191" s="253"/>
      <c r="BH191" s="254"/>
    </row>
    <row r="192" spans="1:62" ht="20.25" customHeight="1" thickBot="1">
      <c r="A192" s="262" t="s">
        <v>13</v>
      </c>
      <c r="B192" s="263"/>
      <c r="C192" s="263"/>
      <c r="D192" s="263"/>
      <c r="E192" s="263"/>
      <c r="F192" s="263"/>
      <c r="G192" s="263"/>
      <c r="H192" s="263"/>
      <c r="I192" s="263"/>
      <c r="J192" s="264"/>
      <c r="K192" s="20" t="str">
        <f>IF(LEN(入力ｼｰﾄ!$H$234)&lt;入力ｼｰﾄ!$O$16,"",MID(RIGHT(入力ｼｰﾄ!$H$234,入力ｼｰﾄ!$O$16),1,1))</f>
        <v/>
      </c>
      <c r="L192" s="21" t="str">
        <f>IF(LEN(入力ｼｰﾄ!$H$234)&lt;入力ｼｰﾄ!$O$15,"",MID(RIGHT(入力ｼｰﾄ!$H$234,入力ｼｰﾄ!$O$15),1,1))</f>
        <v/>
      </c>
      <c r="M192" s="21" t="str">
        <f>IF(LEN(入力ｼｰﾄ!$H$234)&lt;入力ｼｰﾄ!$O$8,"",MID(RIGHT(入力ｼｰﾄ!$H$234,入力ｼｰﾄ!$O$8),1,1))</f>
        <v/>
      </c>
      <c r="N192" s="22" t="str">
        <f>IF(LEN(入力ｼｰﾄ!$H$234)&lt;入力ｼｰﾄ!$O$7,"",MID(RIGHT(入力ｼｰﾄ!$H$234,入力ｼｰﾄ!$O$7),1,1))</f>
        <v/>
      </c>
      <c r="O192" s="21" t="str">
        <f>IF(LEN(入力ｼｰﾄ!$H$234)&lt;入力ｼｰﾄ!$O$6,"",MID(RIGHT(入力ｼｰﾄ!$H$234,入力ｼｰﾄ!$O$6),1,1))</f>
        <v/>
      </c>
      <c r="P192" s="23" t="str">
        <f>IF(LEN(入力ｼｰﾄ!$H$234)&lt;入力ｼｰﾄ!$O$5,"",MID(RIGHT(入力ｼｰﾄ!$H$234,入力ｼｰﾄ!$O$5),1,1))</f>
        <v/>
      </c>
      <c r="Q192" s="21" t="str">
        <f>IF(LEN(入力ｼｰﾄ!$H$234)&lt;入力ｼｰﾄ!$O$4,"",MID(RIGHT(入力ｼｰﾄ!$H$234,入力ｼｰﾄ!$O$4),1,1))</f>
        <v/>
      </c>
      <c r="R192" s="21" t="str">
        <f>IF(LEN(入力ｼｰﾄ!$H$234)&lt;入力ｼｰﾄ!$O$3,"",MID(RIGHT(入力ｼｰﾄ!$H$234,入力ｼｰﾄ!$O$3),1,1))</f>
        <v/>
      </c>
      <c r="S192" s="24" t="str">
        <f>IF(LEN(入力ｼｰﾄ!$H$234)&lt;入力ｼｰﾄ!$O$2,"",MID(RIGHT(入力ｼｰﾄ!$H$234,入力ｼｰﾄ!$O$2),1,1))</f>
        <v>0</v>
      </c>
      <c r="T192" s="20" t="str">
        <f>IF(LEN(入力ｼｰﾄ!$H$235)&lt;入力ｼｰﾄ!$O$16,"",MID(RIGHT(入力ｼｰﾄ!$H$235,入力ｼｰﾄ!$O$16),1,1))</f>
        <v/>
      </c>
      <c r="U192" s="21" t="str">
        <f>IF(LEN(入力ｼｰﾄ!$H$235)&lt;入力ｼｰﾄ!$O$15,"",MID(RIGHT(入力ｼｰﾄ!$H$235,入力ｼｰﾄ!$O$15),1,1))</f>
        <v/>
      </c>
      <c r="V192" s="21" t="str">
        <f>IF(LEN(入力ｼｰﾄ!$H$235)&lt;入力ｼｰﾄ!$O$8,"",MID(RIGHT(入力ｼｰﾄ!$H$235,入力ｼｰﾄ!$O$8),1,1))</f>
        <v/>
      </c>
      <c r="W192" s="22" t="str">
        <f>IF(LEN(入力ｼｰﾄ!$H$235)&lt;入力ｼｰﾄ!$O$7,"",MID(RIGHT(入力ｼｰﾄ!$H$235,入力ｼｰﾄ!$O$7),1,1))</f>
        <v/>
      </c>
      <c r="X192" s="21" t="str">
        <f>IF(LEN(入力ｼｰﾄ!$H$235)&lt;入力ｼｰﾄ!$O$6,"",MID(RIGHT(入力ｼｰﾄ!$H$235,入力ｼｰﾄ!$O$6),1,1))</f>
        <v/>
      </c>
      <c r="Y192" s="23" t="str">
        <f>IF(LEN(入力ｼｰﾄ!$H$235)&lt;入力ｼｰﾄ!$O$5,"",MID(RIGHT(入力ｼｰﾄ!$H$235,入力ｼｰﾄ!$O$5),1,1))</f>
        <v/>
      </c>
      <c r="Z192" s="21" t="str">
        <f>IF(LEN(入力ｼｰﾄ!$H$235)&lt;入力ｼｰﾄ!$O$4,"",MID(RIGHT(入力ｼｰﾄ!$H$235,入力ｼｰﾄ!$O$4),1,1))</f>
        <v/>
      </c>
      <c r="AA192" s="21" t="str">
        <f>IF(LEN(入力ｼｰﾄ!$H$235)&lt;入力ｼｰﾄ!$O$3,"",MID(RIGHT(入力ｼｰﾄ!$H$235,入力ｼｰﾄ!$O$3),1,1))</f>
        <v/>
      </c>
      <c r="AB192" s="24" t="str">
        <f>IF(LEN(入力ｼｰﾄ!$H$235)&lt;入力ｼｰﾄ!$O$2,"",MID(RIGHT(入力ｼｰﾄ!$H$235,入力ｼｰﾄ!$O$2),1,1))</f>
        <v>0</v>
      </c>
      <c r="AC192" s="50" t="str">
        <f>IF(LEN(入力ｼｰﾄ!$H$236)&lt;入力ｼｰﾄ!$O$16,"",MID(RIGHT(入力ｼｰﾄ!$H$236,入力ｼｰﾄ!$O$16),1,1))</f>
        <v/>
      </c>
      <c r="AD192" s="51" t="str">
        <f>IF(LEN(入力ｼｰﾄ!$H$236)&lt;入力ｼｰﾄ!$O$15,"",MID(RIGHT(入力ｼｰﾄ!$H$236,入力ｼｰﾄ!$O$15),1,1))</f>
        <v/>
      </c>
      <c r="AE192" s="51" t="str">
        <f>IF(LEN(入力ｼｰﾄ!$H$236)&lt;入力ｼｰﾄ!$O$8,"",MID(RIGHT(入力ｼｰﾄ!$H$236,入力ｼｰﾄ!$O$8),1,1))</f>
        <v/>
      </c>
      <c r="AF192" s="52" t="str">
        <f>IF(LEN(入力ｼｰﾄ!$H$236)&lt;入力ｼｰﾄ!$O$7,"",MID(RIGHT(入力ｼｰﾄ!$H$236,入力ｼｰﾄ!$O$7),1,1))</f>
        <v/>
      </c>
      <c r="AG192" s="51" t="str">
        <f>IF(LEN(入力ｼｰﾄ!$H$236)&lt;入力ｼｰﾄ!$O$6,"",MID(RIGHT(入力ｼｰﾄ!$H$236,入力ｼｰﾄ!$O$6),1,1))</f>
        <v/>
      </c>
      <c r="AH192" s="53" t="str">
        <f>IF(LEN(入力ｼｰﾄ!$H$236)&lt;入力ｼｰﾄ!$O$5,"",MID(RIGHT(入力ｼｰﾄ!$H$236,入力ｼｰﾄ!$O$5),1,1))</f>
        <v/>
      </c>
      <c r="AI192" s="51" t="str">
        <f>IF(LEN(入力ｼｰﾄ!$H$236)&lt;入力ｼｰﾄ!$O$4,"",MID(RIGHT(入力ｼｰﾄ!$H$236,入力ｼｰﾄ!$O$4),1,1))</f>
        <v/>
      </c>
      <c r="AJ192" s="51" t="str">
        <f>IF(LEN(入力ｼｰﾄ!$H$236)&lt;入力ｼｰﾄ!$O$3,"",MID(RIGHT(入力ｼｰﾄ!$H$236,入力ｼｰﾄ!$O$3),1,1))</f>
        <v/>
      </c>
      <c r="AK192" s="55" t="str">
        <f>IF(LEN(入力ｼｰﾄ!$H$236)&lt;入力ｼｰﾄ!$O$2,"",MID(RIGHT(入力ｼｰﾄ!$H$236,入力ｼｰﾄ!$O$2),1,1))</f>
        <v>0</v>
      </c>
      <c r="AL192" s="51"/>
      <c r="AM192" s="20" t="str">
        <f>IF(LEN(入力ｼｰﾄ!$H$238)&lt;入力ｼｰﾄ!$O$16,"",MID(RIGHT(入力ｼｰﾄ!$H$238,入力ｼｰﾄ!$O$16),1,1))</f>
        <v/>
      </c>
      <c r="AN192" s="21" t="str">
        <f>IF(LEN(入力ｼｰﾄ!$H$238)&lt;入力ｼｰﾄ!$O$15,"",MID(RIGHT(入力ｼｰﾄ!$H$238,入力ｼｰﾄ!$O$15),1,1))</f>
        <v/>
      </c>
      <c r="AO192" s="21" t="str">
        <f>IF(LEN(入力ｼｰﾄ!$H$238)&lt;入力ｼｰﾄ!$O$8,"",MID(RIGHT(入力ｼｰﾄ!$H$238,入力ｼｰﾄ!$O$8),1,1))</f>
        <v/>
      </c>
      <c r="AP192" s="22" t="str">
        <f>IF(LEN(入力ｼｰﾄ!$H$238)&lt;入力ｼｰﾄ!$O$7,"",MID(RIGHT(入力ｼｰﾄ!$H$238,入力ｼｰﾄ!$O$7),1,1))</f>
        <v/>
      </c>
      <c r="AQ192" s="21" t="str">
        <f>IF(LEN(入力ｼｰﾄ!$H$238)&lt;入力ｼｰﾄ!$O$6,"",MID(RIGHT(入力ｼｰﾄ!$H$238,入力ｼｰﾄ!$O$6),1,1))</f>
        <v/>
      </c>
      <c r="AR192" s="23" t="str">
        <f>IF(LEN(入力ｼｰﾄ!$H$238)&lt;入力ｼｰﾄ!$O$5,"",MID(RIGHT(入力ｼｰﾄ!$H$238,入力ｼｰﾄ!$O$5),1,1))</f>
        <v/>
      </c>
      <c r="AS192" s="21" t="str">
        <f>IF(LEN(入力ｼｰﾄ!$H$238)&lt;入力ｼｰﾄ!$O$4,"",MID(RIGHT(入力ｼｰﾄ!$H$238,入力ｼｰﾄ!$O$4),1,1))</f>
        <v/>
      </c>
      <c r="AT192" s="21" t="str">
        <f>IF(LEN(入力ｼｰﾄ!$H$238)&lt;入力ｼｰﾄ!$O$3,"",MID(RIGHT(入力ｼｰﾄ!$H$238,入力ｼｰﾄ!$O$3),1,1))</f>
        <v/>
      </c>
      <c r="AU192" s="24" t="str">
        <f>IF(LEN(入力ｼｰﾄ!$H$238)&lt;入力ｼｰﾄ!$O$2,"",MID(RIGHT(入力ｼｰﾄ!$H$238,入力ｼｰﾄ!$O$2),1,1))</f>
        <v>0</v>
      </c>
      <c r="AV192" s="20" t="str">
        <f>IF(LEN(入力ｼｰﾄ!$H$239)&lt;入力ｼｰﾄ!$O$16,"",MID(RIGHT(入力ｼｰﾄ!$H$239,入力ｼｰﾄ!$O$16),1,1))</f>
        <v/>
      </c>
      <c r="AW192" s="21" t="str">
        <f>IF(LEN(入力ｼｰﾄ!$H$239)&lt;入力ｼｰﾄ!$O$15,"",MID(RIGHT(入力ｼｰﾄ!$H$239,入力ｼｰﾄ!$O$15),1,1))</f>
        <v/>
      </c>
      <c r="AX192" s="21" t="str">
        <f>IF(LEN(入力ｼｰﾄ!$H$239)&lt;入力ｼｰﾄ!$O$8,"",MID(RIGHT(入力ｼｰﾄ!$H$239,入力ｼｰﾄ!$O$8),1,1))</f>
        <v/>
      </c>
      <c r="AY192" s="22" t="str">
        <f>IF(LEN(入力ｼｰﾄ!$H$239)&lt;入力ｼｰﾄ!$O$7,"",MID(RIGHT(入力ｼｰﾄ!$H$239,入力ｼｰﾄ!$O$7),1,1))</f>
        <v/>
      </c>
      <c r="AZ192" s="21" t="str">
        <f>IF(LEN(入力ｼｰﾄ!$H$239)&lt;入力ｼｰﾄ!$O$6,"",MID(RIGHT(入力ｼｰﾄ!$H$239,入力ｼｰﾄ!$O$6),1,1))</f>
        <v/>
      </c>
      <c r="BA192" s="23" t="str">
        <f>IF(LEN(入力ｼｰﾄ!$H$239)&lt;入力ｼｰﾄ!$O$5,"",MID(RIGHT(入力ｼｰﾄ!$H$239,入力ｼｰﾄ!$O$5),1,1))</f>
        <v/>
      </c>
      <c r="BB192" s="21" t="str">
        <f>IF(LEN(入力ｼｰﾄ!$H$239)&lt;入力ｼｰﾄ!$O$4,"",MID(RIGHT(入力ｼｰﾄ!$H$239,入力ｼｰﾄ!$O$4),1,1))</f>
        <v/>
      </c>
      <c r="BC192" s="21" t="str">
        <f>IF(LEN(入力ｼｰﾄ!$H$239)&lt;入力ｼｰﾄ!$O$3,"",MID(RIGHT(入力ｼｰﾄ!$H$239,入力ｼｰﾄ!$O$3),1,1))</f>
        <v/>
      </c>
      <c r="BD192" s="21" t="str">
        <f>IF(LEN(入力ｼｰﾄ!$H$239)&lt;入力ｼｰﾄ!$O$2,"",MID(RIGHT(入力ｼｰﾄ!$H$239,入力ｼｰﾄ!$O$2),1,1))</f>
        <v>0</v>
      </c>
      <c r="BE192" s="255"/>
      <c r="BF192" s="256"/>
      <c r="BG192" s="256"/>
      <c r="BH192" s="257"/>
    </row>
    <row r="193" spans="1:62" ht="26.25" customHeight="1">
      <c r="A193" s="237" t="s">
        <v>2</v>
      </c>
      <c r="B193" s="238"/>
      <c r="C193" s="238"/>
      <c r="D193" s="238"/>
      <c r="E193" s="238"/>
      <c r="F193" s="239">
        <f>入力ｼｰﾄ!$D$241</f>
        <v>0</v>
      </c>
      <c r="G193" s="239"/>
      <c r="H193" s="239"/>
      <c r="I193" s="239"/>
      <c r="J193" s="239"/>
      <c r="K193" s="239"/>
      <c r="L193" s="239"/>
      <c r="M193" s="239"/>
      <c r="N193" s="239"/>
      <c r="O193" s="239"/>
      <c r="P193" s="239"/>
      <c r="Q193" s="239"/>
      <c r="R193" s="239"/>
      <c r="S193" s="239"/>
      <c r="T193" s="239"/>
      <c r="U193" s="239"/>
      <c r="V193" s="239"/>
      <c r="W193" s="239"/>
      <c r="X193" s="239"/>
      <c r="Y193" s="239"/>
      <c r="Z193" s="239"/>
      <c r="AA193" s="239"/>
      <c r="AB193" s="239"/>
      <c r="AC193" s="239"/>
      <c r="AD193" s="239"/>
      <c r="AE193" s="239"/>
      <c r="AF193" s="239"/>
      <c r="AG193" s="239"/>
      <c r="AH193" s="239"/>
      <c r="AI193" s="239"/>
      <c r="AJ193" s="239"/>
      <c r="AK193" s="240"/>
      <c r="AL193" s="57"/>
      <c r="AM193" s="238" t="s">
        <v>14</v>
      </c>
      <c r="AN193" s="238"/>
      <c r="AO193" s="238"/>
      <c r="AP193" s="238"/>
      <c r="AQ193" s="238"/>
      <c r="AR193" s="241">
        <f>入力ｼｰﾄ!$D$240</f>
        <v>0</v>
      </c>
      <c r="AS193" s="241"/>
      <c r="AT193" s="241"/>
      <c r="AU193" s="241"/>
      <c r="AV193" s="241"/>
      <c r="AW193" s="241"/>
      <c r="AX193" s="241"/>
      <c r="AY193" s="241"/>
      <c r="AZ193" s="241"/>
      <c r="BA193" s="241"/>
      <c r="BB193" s="241"/>
      <c r="BC193" s="241"/>
      <c r="BD193" s="241"/>
      <c r="BE193" s="242" t="s">
        <v>17</v>
      </c>
      <c r="BF193" s="243"/>
      <c r="BG193" s="243"/>
      <c r="BH193" s="244"/>
    </row>
    <row r="194" spans="1:62" ht="20.25" customHeight="1">
      <c r="A194" s="245" t="s">
        <v>12</v>
      </c>
      <c r="B194" s="246"/>
      <c r="C194" s="246"/>
      <c r="D194" s="246"/>
      <c r="E194" s="246"/>
      <c r="F194" s="246"/>
      <c r="G194" s="246"/>
      <c r="H194" s="246"/>
      <c r="I194" s="246"/>
      <c r="J194" s="247"/>
      <c r="K194" s="248" t="s">
        <v>15</v>
      </c>
      <c r="L194" s="246"/>
      <c r="M194" s="246"/>
      <c r="N194" s="246"/>
      <c r="O194" s="246"/>
      <c r="P194" s="246"/>
      <c r="Q194" s="246"/>
      <c r="R194" s="246"/>
      <c r="S194" s="247"/>
      <c r="T194" s="248" t="s">
        <v>36</v>
      </c>
      <c r="U194" s="246"/>
      <c r="V194" s="246"/>
      <c r="W194" s="246"/>
      <c r="X194" s="246"/>
      <c r="Y194" s="246"/>
      <c r="Z194" s="246"/>
      <c r="AA194" s="246"/>
      <c r="AB194" s="247"/>
      <c r="AC194" s="248" t="s">
        <v>6</v>
      </c>
      <c r="AD194" s="246"/>
      <c r="AE194" s="246"/>
      <c r="AF194" s="246"/>
      <c r="AG194" s="246"/>
      <c r="AH194" s="246"/>
      <c r="AI194" s="246"/>
      <c r="AJ194" s="246"/>
      <c r="AK194" s="247"/>
      <c r="AL194" s="61" t="s">
        <v>141</v>
      </c>
      <c r="AM194" s="248" t="s">
        <v>11</v>
      </c>
      <c r="AN194" s="246"/>
      <c r="AO194" s="246"/>
      <c r="AP194" s="246"/>
      <c r="AQ194" s="246"/>
      <c r="AR194" s="246"/>
      <c r="AS194" s="246"/>
      <c r="AT194" s="246"/>
      <c r="AU194" s="247"/>
      <c r="AV194" s="248" t="s">
        <v>16</v>
      </c>
      <c r="AW194" s="246"/>
      <c r="AX194" s="246"/>
      <c r="AY194" s="246"/>
      <c r="AZ194" s="246"/>
      <c r="BA194" s="246"/>
      <c r="BB194" s="246"/>
      <c r="BC194" s="246"/>
      <c r="BD194" s="247"/>
      <c r="BE194" s="249">
        <f>入力ｼｰﾄ!I240</f>
        <v>0</v>
      </c>
      <c r="BF194" s="250"/>
      <c r="BG194" s="250"/>
      <c r="BH194" s="251"/>
    </row>
    <row r="195" spans="1:62" ht="20.25" customHeight="1">
      <c r="A195" s="258">
        <f>入力ｼｰﾄ!$D$242</f>
        <v>0</v>
      </c>
      <c r="B195" s="259"/>
      <c r="C195" s="259"/>
      <c r="D195" s="259"/>
      <c r="E195" s="259"/>
      <c r="F195" s="259"/>
      <c r="G195" s="259"/>
      <c r="H195" s="259"/>
      <c r="I195" s="259"/>
      <c r="J195" s="260"/>
      <c r="K195" s="15" t="str">
        <f>IF(LEN(入力ｼｰﾄ!$D$243)&lt;入力ｼｰﾄ!$O$16,"",MID(RIGHT(入力ｼｰﾄ!$D$243,入力ｼｰﾄ!$O$16),1,1))</f>
        <v/>
      </c>
      <c r="L195" s="16" t="str">
        <f>IF(LEN(入力ｼｰﾄ!$D$243)&lt;入力ｼｰﾄ!$O$15,"",MID(RIGHT(入力ｼｰﾄ!$D$243,入力ｼｰﾄ!$O$15),1,1))</f>
        <v/>
      </c>
      <c r="M195" s="16" t="str">
        <f>IF(LEN(入力ｼｰﾄ!$D$243)&lt;入力ｼｰﾄ!$O$8,"",MID(RIGHT(入力ｼｰﾄ!$D$243,入力ｼｰﾄ!$O$8),1,1))</f>
        <v/>
      </c>
      <c r="N195" s="17" t="str">
        <f>IF(LEN(入力ｼｰﾄ!$D$243)&lt;入力ｼｰﾄ!$O$7,"",MID(RIGHT(入力ｼｰﾄ!$D$243,入力ｼｰﾄ!$O$7),1,1))</f>
        <v/>
      </c>
      <c r="O195" s="16" t="str">
        <f>IF(LEN(入力ｼｰﾄ!$D$243)&lt;入力ｼｰﾄ!$O$6,"",MID(RIGHT(入力ｼｰﾄ!$D$243,入力ｼｰﾄ!$O$6),1,1))</f>
        <v/>
      </c>
      <c r="P195" s="18" t="str">
        <f>IF(LEN(入力ｼｰﾄ!$D$243)&lt;入力ｼｰﾄ!$O$5,"",MID(RIGHT(入力ｼｰﾄ!$D$243,入力ｼｰﾄ!$O$5),1,1))</f>
        <v/>
      </c>
      <c r="Q195" s="16" t="str">
        <f>IF(LEN(入力ｼｰﾄ!$D$243)&lt;入力ｼｰﾄ!$O$4,"",MID(RIGHT(入力ｼｰﾄ!$D$243,入力ｼｰﾄ!$O$4),1,1))</f>
        <v/>
      </c>
      <c r="R195" s="16" t="str">
        <f>IF(LEN(入力ｼｰﾄ!$D$243)&lt;入力ｼｰﾄ!$O$3,"",MID(RIGHT(入力ｼｰﾄ!$D$243,入力ｼｰﾄ!$O$3),1,1))</f>
        <v/>
      </c>
      <c r="S195" s="19" t="str">
        <f>IF(LEN(入力ｼｰﾄ!$D$243)&lt;入力ｼｰﾄ!$O$2,"",MID(RIGHT(入力ｼｰﾄ!$D$243,入力ｼｰﾄ!$O$2),1,1))</f>
        <v/>
      </c>
      <c r="T195" s="15" t="str">
        <f>IF(LEN(入力ｼｰﾄ!$D$244)&lt;入力ｼｰﾄ!$O$16,"",MID(RIGHT(入力ｼｰﾄ!$D$244,入力ｼｰﾄ!$O$16),1,1))</f>
        <v/>
      </c>
      <c r="U195" s="16" t="str">
        <f>IF(LEN(入力ｼｰﾄ!$D$244)&lt;入力ｼｰﾄ!$O$15,"",MID(RIGHT(入力ｼｰﾄ!$D$244,入力ｼｰﾄ!$O$15),1,1))</f>
        <v/>
      </c>
      <c r="V195" s="16" t="str">
        <f>IF(LEN(入力ｼｰﾄ!$D$244)&lt;入力ｼｰﾄ!$O$8,"",MID(RIGHT(入力ｼｰﾄ!$D$244,入力ｼｰﾄ!$O$8),1,1))</f>
        <v/>
      </c>
      <c r="W195" s="17" t="str">
        <f>IF(LEN(入力ｼｰﾄ!$D$244)&lt;入力ｼｰﾄ!$O$7,"",MID(RIGHT(入力ｼｰﾄ!$D$244,入力ｼｰﾄ!$O$7),1,1))</f>
        <v/>
      </c>
      <c r="X195" s="16" t="str">
        <f>IF(LEN(入力ｼｰﾄ!$D$244)&lt;入力ｼｰﾄ!$O$6,"",MID(RIGHT(入力ｼｰﾄ!$D$244,入力ｼｰﾄ!$O$6),1,1))</f>
        <v/>
      </c>
      <c r="Y195" s="18" t="str">
        <f>IF(LEN(入力ｼｰﾄ!$D$244)&lt;入力ｼｰﾄ!$O$5,"",MID(RIGHT(入力ｼｰﾄ!$D$244,入力ｼｰﾄ!$O$5),1,1))</f>
        <v/>
      </c>
      <c r="Z195" s="16" t="str">
        <f>IF(LEN(入力ｼｰﾄ!$D$244)&lt;入力ｼｰﾄ!$O$4,"",MID(RIGHT(入力ｼｰﾄ!$D$244,入力ｼｰﾄ!$O$4),1,1))</f>
        <v/>
      </c>
      <c r="AA195" s="16" t="str">
        <f>IF(LEN(入力ｼｰﾄ!$D$244)&lt;入力ｼｰﾄ!$O$3,"",MID(RIGHT(入力ｼｰﾄ!$D$244,入力ｼｰﾄ!$O$3),1,1))</f>
        <v/>
      </c>
      <c r="AB195" s="19" t="str">
        <f>IF(LEN(入力ｼｰﾄ!$D$244)&lt;入力ｼｰﾄ!$O$2,"",MID(RIGHT(入力ｼｰﾄ!$D$244,入力ｼｰﾄ!$O$2),1,1))</f>
        <v/>
      </c>
      <c r="AC195" s="46" t="str">
        <f>IF(LEN(入力ｼｰﾄ!$D$245)&lt;入力ｼｰﾄ!$O$16,"",MID(RIGHT(入力ｼｰﾄ!$D$245,入力ｼｰﾄ!$O$16),1,1))</f>
        <v/>
      </c>
      <c r="AD195" s="47" t="str">
        <f>IF(LEN(入力ｼｰﾄ!$D$245)&lt;入力ｼｰﾄ!$O$15,"",MID(RIGHT(入力ｼｰﾄ!$D$245,入力ｼｰﾄ!$O$15),1,1))</f>
        <v/>
      </c>
      <c r="AE195" s="47" t="str">
        <f>IF(LEN(入力ｼｰﾄ!$D$245)&lt;入力ｼｰﾄ!$O$8,"",MID(RIGHT(入力ｼｰﾄ!$D$245,入力ｼｰﾄ!$O$8),1,1))</f>
        <v/>
      </c>
      <c r="AF195" s="48" t="str">
        <f>IF(LEN(入力ｼｰﾄ!$D$245)&lt;入力ｼｰﾄ!$O$7,"",MID(RIGHT(入力ｼｰﾄ!$D$245,入力ｼｰﾄ!$O$7),1,1))</f>
        <v/>
      </c>
      <c r="AG195" s="47" t="str">
        <f>IF(LEN(入力ｼｰﾄ!$D$245)&lt;入力ｼｰﾄ!$O$6,"",MID(RIGHT(入力ｼｰﾄ!$D$245,入力ｼｰﾄ!$O$6),1,1))</f>
        <v/>
      </c>
      <c r="AH195" s="49" t="str">
        <f>IF(LEN(入力ｼｰﾄ!$D$245)&lt;入力ｼｰﾄ!$O$5,"",MID(RIGHT(入力ｼｰﾄ!$D$245,入力ｼｰﾄ!$O$5),1,1))</f>
        <v/>
      </c>
      <c r="AI195" s="47" t="str">
        <f>IF(LEN(入力ｼｰﾄ!$D$245)&lt;入力ｼｰﾄ!$O$4,"",MID(RIGHT(入力ｼｰﾄ!$D$245,入力ｼｰﾄ!$O$4),1,1))</f>
        <v/>
      </c>
      <c r="AJ195" s="47" t="str">
        <f>IF(LEN(入力ｼｰﾄ!$D$245)&lt;入力ｼｰﾄ!$O$3,"",MID(RIGHT(入力ｼｰﾄ!$D$245,入力ｼｰﾄ!$O$3),1,1))</f>
        <v/>
      </c>
      <c r="AK195" s="54" t="str">
        <f>IF(LEN(入力ｼｰﾄ!$D$245)&lt;入力ｼｰﾄ!$O$2,"",MID(RIGHT(入力ｼｰﾄ!$D$245,入力ｼｰﾄ!$O$2),1,1))</f>
        <v/>
      </c>
      <c r="AL195" s="62">
        <f>+入力ｼｰﾄ!D$246</f>
        <v>0</v>
      </c>
      <c r="AM195" s="15" t="str">
        <f>IF(LEN(入力ｼｰﾄ!$D$247)&lt;入力ｼｰﾄ!$O$16,"",MID(RIGHT(入力ｼｰﾄ!$D$247,入力ｼｰﾄ!$O$16),1,1))</f>
        <v/>
      </c>
      <c r="AN195" s="16" t="str">
        <f>IF(LEN(入力ｼｰﾄ!$D$247)&lt;入力ｼｰﾄ!$O$15,"",MID(RIGHT(入力ｼｰﾄ!$D$247,入力ｼｰﾄ!$O$15),1,1))</f>
        <v/>
      </c>
      <c r="AO195" s="16" t="str">
        <f>IF(LEN(入力ｼｰﾄ!$D$247)&lt;入力ｼｰﾄ!$O$8,"",MID(RIGHT(入力ｼｰﾄ!$D$247,入力ｼｰﾄ!$O$8),1,1))</f>
        <v/>
      </c>
      <c r="AP195" s="17" t="str">
        <f>IF(LEN(入力ｼｰﾄ!$D$247)&lt;入力ｼｰﾄ!$O$7,"",MID(RIGHT(入力ｼｰﾄ!$D$247,入力ｼｰﾄ!$O$7),1,1))</f>
        <v/>
      </c>
      <c r="AQ195" s="16" t="str">
        <f>IF(LEN(入力ｼｰﾄ!$D$247)&lt;入力ｼｰﾄ!$O$6,"",MID(RIGHT(入力ｼｰﾄ!$D$247,入力ｼｰﾄ!$O$6),1,1))</f>
        <v/>
      </c>
      <c r="AR195" s="18" t="str">
        <f>IF(LEN(入力ｼｰﾄ!$D$247)&lt;入力ｼｰﾄ!$O$5,"",MID(RIGHT(入力ｼｰﾄ!$D$247,入力ｼｰﾄ!$O$5),1,1))</f>
        <v/>
      </c>
      <c r="AS195" s="16" t="str">
        <f>IF(LEN(入力ｼｰﾄ!$D$247)&lt;入力ｼｰﾄ!$O$4,"",MID(RIGHT(入力ｼｰﾄ!$D$247,入力ｼｰﾄ!$O$4),1,1))</f>
        <v/>
      </c>
      <c r="AT195" s="16" t="str">
        <f>IF(LEN(入力ｼｰﾄ!$D$247)&lt;入力ｼｰﾄ!$O$3,"",MID(RIGHT(入力ｼｰﾄ!$D$247,入力ｼｰﾄ!$O$3),1,1))</f>
        <v/>
      </c>
      <c r="AU195" s="19" t="str">
        <f>IF(LEN(入力ｼｰﾄ!$D$247)&lt;入力ｼｰﾄ!$O$2,"",MID(RIGHT(入力ｼｰﾄ!$D$247,入力ｼｰﾄ!$O$2),1,1))</f>
        <v>0</v>
      </c>
      <c r="AV195" s="15" t="str">
        <f>IF(LEN(入力ｼｰﾄ!$D$248)&lt;入力ｼｰﾄ!$O$16,"",MID(RIGHT(入力ｼｰﾄ!$D$248,入力ｼｰﾄ!$O$16),1,1))</f>
        <v/>
      </c>
      <c r="AW195" s="16" t="str">
        <f>IF(LEN(入力ｼｰﾄ!$D$248)&lt;入力ｼｰﾄ!$O$15,"",MID(RIGHT(入力ｼｰﾄ!$D$248,入力ｼｰﾄ!$O$15),1,1))</f>
        <v/>
      </c>
      <c r="AX195" s="16" t="str">
        <f>IF(LEN(入力ｼｰﾄ!$D$248)&lt;入力ｼｰﾄ!$O$8,"",MID(RIGHT(入力ｼｰﾄ!$D$248,入力ｼｰﾄ!$O$8),1,1))</f>
        <v/>
      </c>
      <c r="AY195" s="17" t="str">
        <f>IF(LEN(入力ｼｰﾄ!$D$248)&lt;入力ｼｰﾄ!$O$7,"",MID(RIGHT(入力ｼｰﾄ!$D$248,入力ｼｰﾄ!$O$7),1,1))</f>
        <v/>
      </c>
      <c r="AZ195" s="16" t="str">
        <f>IF(LEN(入力ｼｰﾄ!$D$248)&lt;入力ｼｰﾄ!$O$6,"",MID(RIGHT(入力ｼｰﾄ!$D$248,入力ｼｰﾄ!$O$6),1,1))</f>
        <v/>
      </c>
      <c r="BA195" s="18" t="str">
        <f>IF(LEN(入力ｼｰﾄ!$D$248)&lt;入力ｼｰﾄ!$O$5,"",MID(RIGHT(入力ｼｰﾄ!$D$248,入力ｼｰﾄ!$O$5),1,1))</f>
        <v/>
      </c>
      <c r="BB195" s="16" t="str">
        <f>IF(LEN(入力ｼｰﾄ!$D$248)&lt;入力ｼｰﾄ!$O$4,"",MID(RIGHT(入力ｼｰﾄ!$D$248,入力ｼｰﾄ!$O$4),1,1))</f>
        <v/>
      </c>
      <c r="BC195" s="16" t="str">
        <f>IF(LEN(入力ｼｰﾄ!$D$248)&lt;入力ｼｰﾄ!$O$3,"",MID(RIGHT(入力ｼｰﾄ!$D$248,入力ｼｰﾄ!$O$3),1,1))</f>
        <v/>
      </c>
      <c r="BD195" s="16" t="str">
        <f>IF(LEN(入力ｼｰﾄ!$D$248)&lt;入力ｼｰﾄ!$O$2,"",MID(RIGHT(入力ｼｰﾄ!$D$248,入力ｼｰﾄ!$O$2),1,1))</f>
        <v>0</v>
      </c>
      <c r="BE195" s="252"/>
      <c r="BF195" s="253"/>
      <c r="BG195" s="253"/>
      <c r="BH195" s="254"/>
    </row>
    <row r="196" spans="1:62" ht="20.25" customHeight="1">
      <c r="A196" s="261">
        <f>入力ｼｰﾄ!$E$242</f>
        <v>0</v>
      </c>
      <c r="B196" s="259"/>
      <c r="C196" s="259"/>
      <c r="D196" s="259"/>
      <c r="E196" s="259"/>
      <c r="F196" s="259"/>
      <c r="G196" s="259"/>
      <c r="H196" s="259"/>
      <c r="I196" s="259"/>
      <c r="J196" s="260"/>
      <c r="K196" s="15" t="str">
        <f>IF(LEN(入力ｼｰﾄ!$E$243)&lt;入力ｼｰﾄ!$O$16,"",MID(RIGHT(入力ｼｰﾄ!$E$243,入力ｼｰﾄ!$O$16),1,1))</f>
        <v/>
      </c>
      <c r="L196" s="16" t="str">
        <f>IF(LEN(入力ｼｰﾄ!$E$243)&lt;入力ｼｰﾄ!$O$15,"",MID(RIGHT(入力ｼｰﾄ!$E$243,入力ｼｰﾄ!$O$15),1,1))</f>
        <v/>
      </c>
      <c r="M196" s="16" t="str">
        <f>IF(LEN(入力ｼｰﾄ!$E$243)&lt;入力ｼｰﾄ!$O$8,"",MID(RIGHT(入力ｼｰﾄ!$E$243,入力ｼｰﾄ!$O$8),1,1))</f>
        <v/>
      </c>
      <c r="N196" s="17" t="str">
        <f>IF(LEN(入力ｼｰﾄ!$E$243)&lt;入力ｼｰﾄ!$O$7,"",MID(RIGHT(入力ｼｰﾄ!$E$243,入力ｼｰﾄ!$O$7),1,1))</f>
        <v/>
      </c>
      <c r="O196" s="16" t="str">
        <f>IF(LEN(入力ｼｰﾄ!$E$243)&lt;入力ｼｰﾄ!$O$6,"",MID(RIGHT(入力ｼｰﾄ!$E$243,入力ｼｰﾄ!$O$6),1,1))</f>
        <v/>
      </c>
      <c r="P196" s="18" t="str">
        <f>IF(LEN(入力ｼｰﾄ!$E$243)&lt;入力ｼｰﾄ!$O$5,"",MID(RIGHT(入力ｼｰﾄ!$E$243,入力ｼｰﾄ!$O$5),1,1))</f>
        <v/>
      </c>
      <c r="Q196" s="16" t="str">
        <f>IF(LEN(入力ｼｰﾄ!$E$243)&lt;入力ｼｰﾄ!$O$4,"",MID(RIGHT(入力ｼｰﾄ!$E$243,入力ｼｰﾄ!$O$4),1,1))</f>
        <v/>
      </c>
      <c r="R196" s="16" t="str">
        <f>IF(LEN(入力ｼｰﾄ!$E$243)&lt;入力ｼｰﾄ!$O$3,"",MID(RIGHT(入力ｼｰﾄ!$E$243,入力ｼｰﾄ!$O$3),1,1))</f>
        <v/>
      </c>
      <c r="S196" s="19" t="str">
        <f>IF(LEN(入力ｼｰﾄ!$E$243)&lt;入力ｼｰﾄ!$O$2,"",MID(RIGHT(入力ｼｰﾄ!$E$243,入力ｼｰﾄ!$O$2),1,1))</f>
        <v/>
      </c>
      <c r="T196" s="15" t="str">
        <f>IF(LEN(入力ｼｰﾄ!$E$244)&lt;入力ｼｰﾄ!$O$16,"",MID(RIGHT(入力ｼｰﾄ!$E$244,入力ｼｰﾄ!$O$16),1,1))</f>
        <v/>
      </c>
      <c r="U196" s="16" t="str">
        <f>IF(LEN(入力ｼｰﾄ!$E$244)&lt;入力ｼｰﾄ!$O$15,"",MID(RIGHT(入力ｼｰﾄ!$E$244,入力ｼｰﾄ!$O$15),1,1))</f>
        <v/>
      </c>
      <c r="V196" s="16" t="str">
        <f>IF(LEN(入力ｼｰﾄ!$E$244)&lt;入力ｼｰﾄ!$O$8,"",MID(RIGHT(入力ｼｰﾄ!$E$244,入力ｼｰﾄ!$O$8),1,1))</f>
        <v/>
      </c>
      <c r="W196" s="17" t="str">
        <f>IF(LEN(入力ｼｰﾄ!$E$244)&lt;入力ｼｰﾄ!$O$7,"",MID(RIGHT(入力ｼｰﾄ!$E$244,入力ｼｰﾄ!$O$7),1,1))</f>
        <v/>
      </c>
      <c r="X196" s="16" t="str">
        <f>IF(LEN(入力ｼｰﾄ!$E$244)&lt;入力ｼｰﾄ!$O$6,"",MID(RIGHT(入力ｼｰﾄ!$E$244,入力ｼｰﾄ!$O$6),1,1))</f>
        <v/>
      </c>
      <c r="Y196" s="18" t="str">
        <f>IF(LEN(入力ｼｰﾄ!$E$244)&lt;入力ｼｰﾄ!$O$5,"",MID(RIGHT(入力ｼｰﾄ!$E$244,入力ｼｰﾄ!$O$5),1,1))</f>
        <v/>
      </c>
      <c r="Z196" s="16" t="str">
        <f>IF(LEN(入力ｼｰﾄ!$E$244)&lt;入力ｼｰﾄ!$O$4,"",MID(RIGHT(入力ｼｰﾄ!$E$244,入力ｼｰﾄ!$O$4),1,1))</f>
        <v/>
      </c>
      <c r="AA196" s="16" t="str">
        <f>IF(LEN(入力ｼｰﾄ!$E$244)&lt;入力ｼｰﾄ!$O$3,"",MID(RIGHT(入力ｼｰﾄ!$E$244,入力ｼｰﾄ!$O$3),1,1))</f>
        <v/>
      </c>
      <c r="AB196" s="19" t="str">
        <f>IF(LEN(入力ｼｰﾄ!$E$244)&lt;入力ｼｰﾄ!$O$2,"",MID(RIGHT(入力ｼｰﾄ!$E$244,入力ｼｰﾄ!$O$2),1,1))</f>
        <v/>
      </c>
      <c r="AC196" s="46" t="str">
        <f>IF(LEN(入力ｼｰﾄ!$E$245)&lt;入力ｼｰﾄ!$O$16,"",MID(RIGHT(入力ｼｰﾄ!$E$245,入力ｼｰﾄ!$O$16),1,1))</f>
        <v/>
      </c>
      <c r="AD196" s="47" t="str">
        <f>IF(LEN(入力ｼｰﾄ!$E$245)&lt;入力ｼｰﾄ!$O$15,"",MID(RIGHT(入力ｼｰﾄ!$E$245,入力ｼｰﾄ!$O$15),1,1))</f>
        <v/>
      </c>
      <c r="AE196" s="47" t="str">
        <f>IF(LEN(入力ｼｰﾄ!$E$245)&lt;入力ｼｰﾄ!$O$8,"",MID(RIGHT(入力ｼｰﾄ!$E$245,入力ｼｰﾄ!$O$8),1,1))</f>
        <v/>
      </c>
      <c r="AF196" s="48" t="str">
        <f>IF(LEN(入力ｼｰﾄ!$E$245)&lt;入力ｼｰﾄ!$O$7,"",MID(RIGHT(入力ｼｰﾄ!$E$245,入力ｼｰﾄ!$O$7),1,1))</f>
        <v/>
      </c>
      <c r="AG196" s="47" t="str">
        <f>IF(LEN(入力ｼｰﾄ!$E$245)&lt;入力ｼｰﾄ!$O$6,"",MID(RIGHT(入力ｼｰﾄ!$E$245,入力ｼｰﾄ!$O$6),1,1))</f>
        <v/>
      </c>
      <c r="AH196" s="49" t="str">
        <f>IF(LEN(入力ｼｰﾄ!$E$245)&lt;入力ｼｰﾄ!$O$5,"",MID(RIGHT(入力ｼｰﾄ!$E$245,入力ｼｰﾄ!$O$5),1,1))</f>
        <v/>
      </c>
      <c r="AI196" s="47" t="str">
        <f>IF(LEN(入力ｼｰﾄ!$E$245)&lt;入力ｼｰﾄ!$O$4,"",MID(RIGHT(入力ｼｰﾄ!$E$245,入力ｼｰﾄ!$O$4),1,1))</f>
        <v/>
      </c>
      <c r="AJ196" s="47" t="str">
        <f>IF(LEN(入力ｼｰﾄ!$E$245)&lt;入力ｼｰﾄ!$O$3,"",MID(RIGHT(入力ｼｰﾄ!$E$245,入力ｼｰﾄ!$O$3),1,1))</f>
        <v/>
      </c>
      <c r="AK196" s="54" t="str">
        <f>IF(LEN(入力ｼｰﾄ!$E$245)&lt;入力ｼｰﾄ!$O$2,"",MID(RIGHT(入力ｼｰﾄ!$E$245,入力ｼｰﾄ!$O$2),1,1))</f>
        <v/>
      </c>
      <c r="AL196" s="62">
        <f>+入力ｼｰﾄ!E$246</f>
        <v>0</v>
      </c>
      <c r="AM196" s="15" t="str">
        <f>IF(LEN(入力ｼｰﾄ!$E$247)&lt;入力ｼｰﾄ!$O$16,"",MID(RIGHT(入力ｼｰﾄ!$E$247,入力ｼｰﾄ!$O$16),1,1))</f>
        <v/>
      </c>
      <c r="AN196" s="16" t="str">
        <f>IF(LEN(入力ｼｰﾄ!$E$247)&lt;入力ｼｰﾄ!$O$15,"",MID(RIGHT(入力ｼｰﾄ!$E$247,入力ｼｰﾄ!$O$15),1,1))</f>
        <v/>
      </c>
      <c r="AO196" s="16" t="str">
        <f>IF(LEN(入力ｼｰﾄ!$E$247)&lt;入力ｼｰﾄ!$O$8,"",MID(RIGHT(入力ｼｰﾄ!$E$247,入力ｼｰﾄ!$O$8),1,1))</f>
        <v/>
      </c>
      <c r="AP196" s="17" t="str">
        <f>IF(LEN(入力ｼｰﾄ!$E$247)&lt;入力ｼｰﾄ!$O$7,"",MID(RIGHT(入力ｼｰﾄ!$E$247,入力ｼｰﾄ!$O$7),1,1))</f>
        <v/>
      </c>
      <c r="AQ196" s="16" t="str">
        <f>IF(LEN(入力ｼｰﾄ!$E$247)&lt;入力ｼｰﾄ!$O$6,"",MID(RIGHT(入力ｼｰﾄ!$E$247,入力ｼｰﾄ!$O$6),1,1))</f>
        <v/>
      </c>
      <c r="AR196" s="18" t="str">
        <f>IF(LEN(入力ｼｰﾄ!$E$247)&lt;入力ｼｰﾄ!$O$5,"",MID(RIGHT(入力ｼｰﾄ!$E$247,入力ｼｰﾄ!$O$5),1,1))</f>
        <v/>
      </c>
      <c r="AS196" s="16" t="str">
        <f>IF(LEN(入力ｼｰﾄ!$E$247)&lt;入力ｼｰﾄ!$O$4,"",MID(RIGHT(入力ｼｰﾄ!$E$247,入力ｼｰﾄ!$O$4),1,1))</f>
        <v/>
      </c>
      <c r="AT196" s="16" t="str">
        <f>IF(LEN(入力ｼｰﾄ!$E$247)&lt;入力ｼｰﾄ!$O$3,"",MID(RIGHT(入力ｼｰﾄ!$E$247,入力ｼｰﾄ!$O$3),1,1))</f>
        <v/>
      </c>
      <c r="AU196" s="19" t="str">
        <f>IF(LEN(入力ｼｰﾄ!$E$247)&lt;入力ｼｰﾄ!$O$2,"",MID(RIGHT(入力ｼｰﾄ!$E$247,入力ｼｰﾄ!$O$2),1,1))</f>
        <v>0</v>
      </c>
      <c r="AV196" s="15" t="str">
        <f>IF(LEN(入力ｼｰﾄ!$E$248)&lt;入力ｼｰﾄ!$O$16,"",MID(RIGHT(入力ｼｰﾄ!$E$248,入力ｼｰﾄ!$O$16),1,1))</f>
        <v/>
      </c>
      <c r="AW196" s="16" t="str">
        <f>IF(LEN(入力ｼｰﾄ!$E$248)&lt;入力ｼｰﾄ!$O$15,"",MID(RIGHT(入力ｼｰﾄ!$E$248,入力ｼｰﾄ!$O$15),1,1))</f>
        <v/>
      </c>
      <c r="AX196" s="16" t="str">
        <f>IF(LEN(入力ｼｰﾄ!$E$248)&lt;入力ｼｰﾄ!$O$8,"",MID(RIGHT(入力ｼｰﾄ!$E$248,入力ｼｰﾄ!$O$8),1,1))</f>
        <v/>
      </c>
      <c r="AY196" s="17" t="str">
        <f>IF(LEN(入力ｼｰﾄ!$E$248)&lt;入力ｼｰﾄ!$O$7,"",MID(RIGHT(入力ｼｰﾄ!$E$248,入力ｼｰﾄ!$O$7),1,1))</f>
        <v/>
      </c>
      <c r="AZ196" s="16" t="str">
        <f>IF(LEN(入力ｼｰﾄ!$E$248)&lt;入力ｼｰﾄ!$O$6,"",MID(RIGHT(入力ｼｰﾄ!$E$248,入力ｼｰﾄ!$O$6),1,1))</f>
        <v/>
      </c>
      <c r="BA196" s="18" t="str">
        <f>IF(LEN(入力ｼｰﾄ!$E$248)&lt;入力ｼｰﾄ!$O$5,"",MID(RIGHT(入力ｼｰﾄ!$E$248,入力ｼｰﾄ!$O$5),1,1))</f>
        <v/>
      </c>
      <c r="BB196" s="16" t="str">
        <f>IF(LEN(入力ｼｰﾄ!$E$248)&lt;入力ｼｰﾄ!$O$4,"",MID(RIGHT(入力ｼｰﾄ!$E$248,入力ｼｰﾄ!$O$4),1,1))</f>
        <v/>
      </c>
      <c r="BC196" s="16" t="str">
        <f>IF(LEN(入力ｼｰﾄ!$E$248)&lt;入力ｼｰﾄ!$O$3,"",MID(RIGHT(入力ｼｰﾄ!$E$248,入力ｼｰﾄ!$O$3),1,1))</f>
        <v/>
      </c>
      <c r="BD196" s="16" t="str">
        <f>IF(LEN(入力ｼｰﾄ!$E$248)&lt;入力ｼｰﾄ!$O$2,"",MID(RIGHT(入力ｼｰﾄ!$E$248,入力ｼｰﾄ!$O$2),1,1))</f>
        <v>0</v>
      </c>
      <c r="BE196" s="252"/>
      <c r="BF196" s="253"/>
      <c r="BG196" s="253"/>
      <c r="BH196" s="254"/>
      <c r="BJ196" s="43" t="s">
        <v>115</v>
      </c>
    </row>
    <row r="197" spans="1:62" ht="20.25" customHeight="1">
      <c r="A197" s="261">
        <f>入力ｼｰﾄ!$F$242</f>
        <v>0</v>
      </c>
      <c r="B197" s="259"/>
      <c r="C197" s="259"/>
      <c r="D197" s="259"/>
      <c r="E197" s="259"/>
      <c r="F197" s="259"/>
      <c r="G197" s="259"/>
      <c r="H197" s="259"/>
      <c r="I197" s="259"/>
      <c r="J197" s="260"/>
      <c r="K197" s="15" t="str">
        <f>IF(LEN(入力ｼｰﾄ!$F$243)&lt;入力ｼｰﾄ!$O$16,"",MID(RIGHT(入力ｼｰﾄ!$F$243,入力ｼｰﾄ!$O$16),1,1))</f>
        <v/>
      </c>
      <c r="L197" s="16" t="str">
        <f>IF(LEN(入力ｼｰﾄ!$F$243)&lt;入力ｼｰﾄ!$O$15,"",MID(RIGHT(入力ｼｰﾄ!$F$243,入力ｼｰﾄ!$O$15),1,1))</f>
        <v/>
      </c>
      <c r="M197" s="16" t="str">
        <f>IF(LEN(入力ｼｰﾄ!$F$243)&lt;入力ｼｰﾄ!$O$8,"",MID(RIGHT(入力ｼｰﾄ!$F$243,入力ｼｰﾄ!$O$8),1,1))</f>
        <v/>
      </c>
      <c r="N197" s="17" t="str">
        <f>IF(LEN(入力ｼｰﾄ!$F$243)&lt;入力ｼｰﾄ!$O$7,"",MID(RIGHT(入力ｼｰﾄ!$F$243,入力ｼｰﾄ!$O$7),1,1))</f>
        <v/>
      </c>
      <c r="O197" s="16" t="str">
        <f>IF(LEN(入力ｼｰﾄ!$F$243)&lt;入力ｼｰﾄ!$O$6,"",MID(RIGHT(入力ｼｰﾄ!$F$243,入力ｼｰﾄ!$O$6),1,1))</f>
        <v/>
      </c>
      <c r="P197" s="18" t="str">
        <f>IF(LEN(入力ｼｰﾄ!$F$243)&lt;入力ｼｰﾄ!$O$5,"",MID(RIGHT(入力ｼｰﾄ!$F$243,入力ｼｰﾄ!$O$5),1,1))</f>
        <v/>
      </c>
      <c r="Q197" s="16" t="str">
        <f>IF(LEN(入力ｼｰﾄ!$F$243)&lt;入力ｼｰﾄ!$O$4,"",MID(RIGHT(入力ｼｰﾄ!$F$243,入力ｼｰﾄ!$O$4),1,1))</f>
        <v/>
      </c>
      <c r="R197" s="16" t="str">
        <f>IF(LEN(入力ｼｰﾄ!$F$243)&lt;入力ｼｰﾄ!$O$3,"",MID(RIGHT(入力ｼｰﾄ!$F$243,入力ｼｰﾄ!$O$3),1,1))</f>
        <v/>
      </c>
      <c r="S197" s="19" t="str">
        <f>IF(LEN(入力ｼｰﾄ!$F$243)&lt;入力ｼｰﾄ!$O$2,"",MID(RIGHT(入力ｼｰﾄ!$F$243,入力ｼｰﾄ!$O$2),1,1))</f>
        <v/>
      </c>
      <c r="T197" s="15" t="str">
        <f>IF(LEN(入力ｼｰﾄ!$F$244)&lt;入力ｼｰﾄ!$O$16,"",MID(RIGHT(入力ｼｰﾄ!$F$244,入力ｼｰﾄ!$O$16),1,1))</f>
        <v/>
      </c>
      <c r="U197" s="16" t="str">
        <f>IF(LEN(入力ｼｰﾄ!$F$244)&lt;入力ｼｰﾄ!$O$15,"",MID(RIGHT(入力ｼｰﾄ!$F$244,入力ｼｰﾄ!$O$15),1,1))</f>
        <v/>
      </c>
      <c r="V197" s="16" t="str">
        <f>IF(LEN(入力ｼｰﾄ!$F$244)&lt;入力ｼｰﾄ!$O$8,"",MID(RIGHT(入力ｼｰﾄ!$F$244,入力ｼｰﾄ!$O$8),1,1))</f>
        <v/>
      </c>
      <c r="W197" s="17" t="str">
        <f>IF(LEN(入力ｼｰﾄ!$F$244)&lt;入力ｼｰﾄ!$O$7,"",MID(RIGHT(入力ｼｰﾄ!$F$244,入力ｼｰﾄ!$O$7),1,1))</f>
        <v/>
      </c>
      <c r="X197" s="16" t="str">
        <f>IF(LEN(入力ｼｰﾄ!$F$244)&lt;入力ｼｰﾄ!$O$6,"",MID(RIGHT(入力ｼｰﾄ!$F$244,入力ｼｰﾄ!$O$6),1,1))</f>
        <v/>
      </c>
      <c r="Y197" s="18" t="str">
        <f>IF(LEN(入力ｼｰﾄ!$F$244)&lt;入力ｼｰﾄ!$O$5,"",MID(RIGHT(入力ｼｰﾄ!$F$244,入力ｼｰﾄ!$O$5),1,1))</f>
        <v/>
      </c>
      <c r="Z197" s="16" t="str">
        <f>IF(LEN(入力ｼｰﾄ!$F$244)&lt;入力ｼｰﾄ!$O$4,"",MID(RIGHT(入力ｼｰﾄ!$F$244,入力ｼｰﾄ!$O$4),1,1))</f>
        <v/>
      </c>
      <c r="AA197" s="16" t="str">
        <f>IF(LEN(入力ｼｰﾄ!$F$244)&lt;入力ｼｰﾄ!$O$3,"",MID(RIGHT(入力ｼｰﾄ!$F$244,入力ｼｰﾄ!$O$3),1,1))</f>
        <v/>
      </c>
      <c r="AB197" s="19" t="str">
        <f>IF(LEN(入力ｼｰﾄ!$F$244)&lt;入力ｼｰﾄ!$O$2,"",MID(RIGHT(入力ｼｰﾄ!$F$244,入力ｼｰﾄ!$O$2),1,1))</f>
        <v/>
      </c>
      <c r="AC197" s="46" t="str">
        <f>IF(LEN(入力ｼｰﾄ!$F$245)&lt;入力ｼｰﾄ!$O$16,"",MID(RIGHT(入力ｼｰﾄ!$F$245,入力ｼｰﾄ!$O$16),1,1))</f>
        <v/>
      </c>
      <c r="AD197" s="47" t="str">
        <f>IF(LEN(入力ｼｰﾄ!$F$245)&lt;入力ｼｰﾄ!$O$15,"",MID(RIGHT(入力ｼｰﾄ!$F$245,入力ｼｰﾄ!$O$15),1,1))</f>
        <v/>
      </c>
      <c r="AE197" s="47" t="str">
        <f>IF(LEN(入力ｼｰﾄ!$F$245)&lt;入力ｼｰﾄ!$O$8,"",MID(RIGHT(入力ｼｰﾄ!$F$245,入力ｼｰﾄ!$O$8),1,1))</f>
        <v/>
      </c>
      <c r="AF197" s="48" t="str">
        <f>IF(LEN(入力ｼｰﾄ!$F$245)&lt;入力ｼｰﾄ!$O$7,"",MID(RIGHT(入力ｼｰﾄ!$F$245,入力ｼｰﾄ!$O$7),1,1))</f>
        <v/>
      </c>
      <c r="AG197" s="47" t="str">
        <f>IF(LEN(入力ｼｰﾄ!$F$245)&lt;入力ｼｰﾄ!$O$6,"",MID(RIGHT(入力ｼｰﾄ!$F$245,入力ｼｰﾄ!$O$6),1,1))</f>
        <v/>
      </c>
      <c r="AH197" s="49" t="str">
        <f>IF(LEN(入力ｼｰﾄ!$F$245)&lt;入力ｼｰﾄ!$O$5,"",MID(RIGHT(入力ｼｰﾄ!$F$245,入力ｼｰﾄ!$O$5),1,1))</f>
        <v/>
      </c>
      <c r="AI197" s="47" t="str">
        <f>IF(LEN(入力ｼｰﾄ!$F$245)&lt;入力ｼｰﾄ!$O$4,"",MID(RIGHT(入力ｼｰﾄ!$F$245,入力ｼｰﾄ!$O$4),1,1))</f>
        <v/>
      </c>
      <c r="AJ197" s="47" t="str">
        <f>IF(LEN(入力ｼｰﾄ!$F$245)&lt;入力ｼｰﾄ!$O$3,"",MID(RIGHT(入力ｼｰﾄ!$F$245,入力ｼｰﾄ!$O$3),1,1))</f>
        <v/>
      </c>
      <c r="AK197" s="54" t="str">
        <f>IF(LEN(入力ｼｰﾄ!$F$245)&lt;入力ｼｰﾄ!$O$2,"",MID(RIGHT(入力ｼｰﾄ!$F$245,入力ｼｰﾄ!$O$2),1,1))</f>
        <v/>
      </c>
      <c r="AL197" s="62">
        <f>+入力ｼｰﾄ!F$246</f>
        <v>0</v>
      </c>
      <c r="AM197" s="15" t="str">
        <f>IF(LEN(入力ｼｰﾄ!$F$247)&lt;入力ｼｰﾄ!$O$16,"",MID(RIGHT(入力ｼｰﾄ!$F$247,入力ｼｰﾄ!$O$16),1,1))</f>
        <v/>
      </c>
      <c r="AN197" s="16" t="str">
        <f>IF(LEN(入力ｼｰﾄ!$F$247)&lt;入力ｼｰﾄ!$O$15,"",MID(RIGHT(入力ｼｰﾄ!$F$247,入力ｼｰﾄ!$O$15),1,1))</f>
        <v/>
      </c>
      <c r="AO197" s="16" t="str">
        <f>IF(LEN(入力ｼｰﾄ!$F$247)&lt;入力ｼｰﾄ!$O$8,"",MID(RIGHT(入力ｼｰﾄ!$F$247,入力ｼｰﾄ!$O$8),1,1))</f>
        <v/>
      </c>
      <c r="AP197" s="17" t="str">
        <f>IF(LEN(入力ｼｰﾄ!$F$247)&lt;入力ｼｰﾄ!$O$7,"",MID(RIGHT(入力ｼｰﾄ!$F$247,入力ｼｰﾄ!$O$7),1,1))</f>
        <v/>
      </c>
      <c r="AQ197" s="16" t="str">
        <f>IF(LEN(入力ｼｰﾄ!$F$247)&lt;入力ｼｰﾄ!$O$6,"",MID(RIGHT(入力ｼｰﾄ!$F$247,入力ｼｰﾄ!$O$6),1,1))</f>
        <v/>
      </c>
      <c r="AR197" s="18" t="str">
        <f>IF(LEN(入力ｼｰﾄ!$F$247)&lt;入力ｼｰﾄ!$O$5,"",MID(RIGHT(入力ｼｰﾄ!$F$247,入力ｼｰﾄ!$O$5),1,1))</f>
        <v/>
      </c>
      <c r="AS197" s="16" t="str">
        <f>IF(LEN(入力ｼｰﾄ!$F$247)&lt;入力ｼｰﾄ!$O$4,"",MID(RIGHT(入力ｼｰﾄ!$F$247,入力ｼｰﾄ!$O$4),1,1))</f>
        <v/>
      </c>
      <c r="AT197" s="16" t="str">
        <f>IF(LEN(入力ｼｰﾄ!$F$247)&lt;入力ｼｰﾄ!$O$3,"",MID(RIGHT(入力ｼｰﾄ!$F$247,入力ｼｰﾄ!$O$3),1,1))</f>
        <v/>
      </c>
      <c r="AU197" s="19" t="str">
        <f>IF(LEN(入力ｼｰﾄ!$F$247)&lt;入力ｼｰﾄ!$O$2,"",MID(RIGHT(入力ｼｰﾄ!$F$247,入力ｼｰﾄ!$O$2),1,1))</f>
        <v>0</v>
      </c>
      <c r="AV197" s="15" t="str">
        <f>IF(LEN(入力ｼｰﾄ!$F$248)&lt;入力ｼｰﾄ!$O$16,"",MID(RIGHT(入力ｼｰﾄ!$F$248,入力ｼｰﾄ!$O$16),1,1))</f>
        <v/>
      </c>
      <c r="AW197" s="16" t="str">
        <f>IF(LEN(入力ｼｰﾄ!$F$248)&lt;入力ｼｰﾄ!$O$15,"",MID(RIGHT(入力ｼｰﾄ!$F$248,入力ｼｰﾄ!$O$15),1,1))</f>
        <v/>
      </c>
      <c r="AX197" s="16" t="str">
        <f>IF(LEN(入力ｼｰﾄ!$F$248)&lt;入力ｼｰﾄ!$O$8,"",MID(RIGHT(入力ｼｰﾄ!$F$248,入力ｼｰﾄ!$O$8),1,1))</f>
        <v/>
      </c>
      <c r="AY197" s="17" t="str">
        <f>IF(LEN(入力ｼｰﾄ!$F$248)&lt;入力ｼｰﾄ!$O$7,"",MID(RIGHT(入力ｼｰﾄ!$F$248,入力ｼｰﾄ!$O$7),1,1))</f>
        <v/>
      </c>
      <c r="AZ197" s="16" t="str">
        <f>IF(LEN(入力ｼｰﾄ!$F$248)&lt;入力ｼｰﾄ!$O$6,"",MID(RIGHT(入力ｼｰﾄ!$F$248,入力ｼｰﾄ!$O$6),1,1))</f>
        <v/>
      </c>
      <c r="BA197" s="18" t="str">
        <f>IF(LEN(入力ｼｰﾄ!$F$248)&lt;入力ｼｰﾄ!$O$5,"",MID(RIGHT(入力ｼｰﾄ!$F$248,入力ｼｰﾄ!$O$5),1,1))</f>
        <v/>
      </c>
      <c r="BB197" s="16" t="str">
        <f>IF(LEN(入力ｼｰﾄ!$F$248)&lt;入力ｼｰﾄ!$O$4,"",MID(RIGHT(入力ｼｰﾄ!$F$248,入力ｼｰﾄ!$O$4),1,1))</f>
        <v/>
      </c>
      <c r="BC197" s="16" t="str">
        <f>IF(LEN(入力ｼｰﾄ!$F$248)&lt;入力ｼｰﾄ!$O$3,"",MID(RIGHT(入力ｼｰﾄ!$F$248,入力ｼｰﾄ!$O$3),1,1))</f>
        <v/>
      </c>
      <c r="BD197" s="16" t="str">
        <f>IF(LEN(入力ｼｰﾄ!$F$248)&lt;入力ｼｰﾄ!$O$2,"",MID(RIGHT(入力ｼｰﾄ!$F$248,入力ｼｰﾄ!$O$2),1,1))</f>
        <v>0</v>
      </c>
      <c r="BE197" s="252"/>
      <c r="BF197" s="253"/>
      <c r="BG197" s="253"/>
      <c r="BH197" s="254"/>
    </row>
    <row r="198" spans="1:62" ht="20.25" customHeight="1">
      <c r="A198" s="261">
        <f>入力ｼｰﾄ!$G$242</f>
        <v>0</v>
      </c>
      <c r="B198" s="259"/>
      <c r="C198" s="259"/>
      <c r="D198" s="259"/>
      <c r="E198" s="259"/>
      <c r="F198" s="259"/>
      <c r="G198" s="259"/>
      <c r="H198" s="259"/>
      <c r="I198" s="259"/>
      <c r="J198" s="260"/>
      <c r="K198" s="15" t="str">
        <f>IF(LEN(入力ｼｰﾄ!$G$243)&lt;入力ｼｰﾄ!$O$16,"",MID(RIGHT(入力ｼｰﾄ!$G$243,入力ｼｰﾄ!$O$16),1,1))</f>
        <v/>
      </c>
      <c r="L198" s="16" t="str">
        <f>IF(LEN(入力ｼｰﾄ!$G$243)&lt;入力ｼｰﾄ!$O$15,"",MID(RIGHT(入力ｼｰﾄ!$G$243,入力ｼｰﾄ!$O$15),1,1))</f>
        <v/>
      </c>
      <c r="M198" s="16" t="str">
        <f>IF(LEN(入力ｼｰﾄ!$G$243)&lt;入力ｼｰﾄ!$O$8,"",MID(RIGHT(入力ｼｰﾄ!$G$243,入力ｼｰﾄ!$O$8),1,1))</f>
        <v/>
      </c>
      <c r="N198" s="17" t="str">
        <f>IF(LEN(入力ｼｰﾄ!$G$243)&lt;入力ｼｰﾄ!$O$7,"",MID(RIGHT(入力ｼｰﾄ!$G$243,入力ｼｰﾄ!$O$7),1,1))</f>
        <v/>
      </c>
      <c r="O198" s="16" t="str">
        <f>IF(LEN(入力ｼｰﾄ!$G$243)&lt;入力ｼｰﾄ!$O$6,"",MID(RIGHT(入力ｼｰﾄ!$G$243,入力ｼｰﾄ!$O$6),1,1))</f>
        <v/>
      </c>
      <c r="P198" s="18" t="str">
        <f>IF(LEN(入力ｼｰﾄ!$G$243)&lt;入力ｼｰﾄ!$O$5,"",MID(RIGHT(入力ｼｰﾄ!$G$243,入力ｼｰﾄ!$O$5),1,1))</f>
        <v/>
      </c>
      <c r="Q198" s="16" t="str">
        <f>IF(LEN(入力ｼｰﾄ!$G$243)&lt;入力ｼｰﾄ!$O$4,"",MID(RIGHT(入力ｼｰﾄ!$G$243,入力ｼｰﾄ!$O$4),1,1))</f>
        <v/>
      </c>
      <c r="R198" s="16" t="str">
        <f>IF(LEN(入力ｼｰﾄ!$G$243)&lt;入力ｼｰﾄ!$O$3,"",MID(RIGHT(入力ｼｰﾄ!$G$243,入力ｼｰﾄ!$O$3),1,1))</f>
        <v/>
      </c>
      <c r="S198" s="19" t="str">
        <f>IF(LEN(入力ｼｰﾄ!$G$243)&lt;入力ｼｰﾄ!$O$2,"",MID(RIGHT(入力ｼｰﾄ!$G$243,入力ｼｰﾄ!$O$2),1,1))</f>
        <v/>
      </c>
      <c r="T198" s="15" t="str">
        <f>IF(LEN(入力ｼｰﾄ!$G$244)&lt;入力ｼｰﾄ!$O$16,"",MID(RIGHT(入力ｼｰﾄ!$G$244,入力ｼｰﾄ!$O$16),1,1))</f>
        <v/>
      </c>
      <c r="U198" s="16" t="str">
        <f>IF(LEN(入力ｼｰﾄ!$G$244)&lt;入力ｼｰﾄ!$O$15,"",MID(RIGHT(入力ｼｰﾄ!$G$244,入力ｼｰﾄ!$O$15),1,1))</f>
        <v/>
      </c>
      <c r="V198" s="16" t="str">
        <f>IF(LEN(入力ｼｰﾄ!$G$244)&lt;入力ｼｰﾄ!$O$8,"",MID(RIGHT(入力ｼｰﾄ!$G$244,入力ｼｰﾄ!$O$8),1,1))</f>
        <v/>
      </c>
      <c r="W198" s="17" t="str">
        <f>IF(LEN(入力ｼｰﾄ!$G$244)&lt;入力ｼｰﾄ!$O$7,"",MID(RIGHT(入力ｼｰﾄ!$G$244,入力ｼｰﾄ!$O$7),1,1))</f>
        <v/>
      </c>
      <c r="X198" s="16" t="str">
        <f>IF(LEN(入力ｼｰﾄ!$G$244)&lt;入力ｼｰﾄ!$O$6,"",MID(RIGHT(入力ｼｰﾄ!$G$244,入力ｼｰﾄ!$O$6),1,1))</f>
        <v/>
      </c>
      <c r="Y198" s="18" t="str">
        <f>IF(LEN(入力ｼｰﾄ!$G$244)&lt;入力ｼｰﾄ!$O$5,"",MID(RIGHT(入力ｼｰﾄ!$G$244,入力ｼｰﾄ!$O$5),1,1))</f>
        <v/>
      </c>
      <c r="Z198" s="16" t="str">
        <f>IF(LEN(入力ｼｰﾄ!$G$244)&lt;入力ｼｰﾄ!$O$4,"",MID(RIGHT(入力ｼｰﾄ!$G$244,入力ｼｰﾄ!$O$4),1,1))</f>
        <v/>
      </c>
      <c r="AA198" s="16" t="str">
        <f>IF(LEN(入力ｼｰﾄ!$G$244)&lt;入力ｼｰﾄ!$O$3,"",MID(RIGHT(入力ｼｰﾄ!$G$244,入力ｼｰﾄ!$O$3),1,1))</f>
        <v/>
      </c>
      <c r="AB198" s="19" t="str">
        <f>IF(LEN(入力ｼｰﾄ!$G$244)&lt;入力ｼｰﾄ!$O$2,"",MID(RIGHT(入力ｼｰﾄ!$G$244,入力ｼｰﾄ!$O$2),1,1))</f>
        <v/>
      </c>
      <c r="AC198" s="46" t="str">
        <f>IF(LEN(入力ｼｰﾄ!$G$245)&lt;入力ｼｰﾄ!$O$16,"",MID(RIGHT(入力ｼｰﾄ!$G$245,入力ｼｰﾄ!$O$16),1,1))</f>
        <v/>
      </c>
      <c r="AD198" s="47" t="str">
        <f>IF(LEN(入力ｼｰﾄ!$G$245)&lt;入力ｼｰﾄ!$O$15,"",MID(RIGHT(入力ｼｰﾄ!$G$245,入力ｼｰﾄ!$O$15),1,1))</f>
        <v/>
      </c>
      <c r="AE198" s="47" t="str">
        <f>IF(LEN(入力ｼｰﾄ!$G$245)&lt;入力ｼｰﾄ!$O$8,"",MID(RIGHT(入力ｼｰﾄ!$G$245,入力ｼｰﾄ!$O$8),1,1))</f>
        <v/>
      </c>
      <c r="AF198" s="48" t="str">
        <f>IF(LEN(入力ｼｰﾄ!$G$245)&lt;入力ｼｰﾄ!$O$7,"",MID(RIGHT(入力ｼｰﾄ!$G$245,入力ｼｰﾄ!$O$7),1,1))</f>
        <v/>
      </c>
      <c r="AG198" s="47" t="str">
        <f>IF(LEN(入力ｼｰﾄ!$G$245)&lt;入力ｼｰﾄ!$O$6,"",MID(RIGHT(入力ｼｰﾄ!$G$245,入力ｼｰﾄ!$O$6),1,1))</f>
        <v/>
      </c>
      <c r="AH198" s="49" t="str">
        <f>IF(LEN(入力ｼｰﾄ!$G$245)&lt;入力ｼｰﾄ!$O$5,"",MID(RIGHT(入力ｼｰﾄ!$G$245,入力ｼｰﾄ!$O$5),1,1))</f>
        <v/>
      </c>
      <c r="AI198" s="47" t="str">
        <f>IF(LEN(入力ｼｰﾄ!$G$245)&lt;入力ｼｰﾄ!$O$4,"",MID(RIGHT(入力ｼｰﾄ!$G$245,入力ｼｰﾄ!$O$4),1,1))</f>
        <v/>
      </c>
      <c r="AJ198" s="47" t="str">
        <f>IF(LEN(入力ｼｰﾄ!$G$245)&lt;入力ｼｰﾄ!$O$3,"",MID(RIGHT(入力ｼｰﾄ!$G$245,入力ｼｰﾄ!$O$3),1,1))</f>
        <v/>
      </c>
      <c r="AK198" s="54" t="str">
        <f>IF(LEN(入力ｼｰﾄ!$G$245)&lt;入力ｼｰﾄ!$O$2,"",MID(RIGHT(入力ｼｰﾄ!$G$245,入力ｼｰﾄ!$O$2),1,1))</f>
        <v/>
      </c>
      <c r="AL198" s="62">
        <f>+入力ｼｰﾄ!G$246</f>
        <v>0</v>
      </c>
      <c r="AM198" s="15" t="str">
        <f>IF(LEN(入力ｼｰﾄ!$G$247)&lt;入力ｼｰﾄ!$O$16,"",MID(RIGHT(入力ｼｰﾄ!$G$247,入力ｼｰﾄ!$O$16),1,1))</f>
        <v/>
      </c>
      <c r="AN198" s="16" t="str">
        <f>IF(LEN(入力ｼｰﾄ!$G$247)&lt;入力ｼｰﾄ!$O$15,"",MID(RIGHT(入力ｼｰﾄ!$G$247,入力ｼｰﾄ!$O$15),1,1))</f>
        <v/>
      </c>
      <c r="AO198" s="16" t="str">
        <f>IF(LEN(入力ｼｰﾄ!$G$247)&lt;入力ｼｰﾄ!$O$8,"",MID(RIGHT(入力ｼｰﾄ!$G$247,入力ｼｰﾄ!$O$8),1,1))</f>
        <v/>
      </c>
      <c r="AP198" s="17" t="str">
        <f>IF(LEN(入力ｼｰﾄ!$G$247)&lt;入力ｼｰﾄ!$O$7,"",MID(RIGHT(入力ｼｰﾄ!$G$247,入力ｼｰﾄ!$O$7),1,1))</f>
        <v/>
      </c>
      <c r="AQ198" s="16" t="str">
        <f>IF(LEN(入力ｼｰﾄ!$G$247)&lt;入力ｼｰﾄ!$O$6,"",MID(RIGHT(入力ｼｰﾄ!$G$247,入力ｼｰﾄ!$O$6),1,1))</f>
        <v/>
      </c>
      <c r="AR198" s="18" t="str">
        <f>IF(LEN(入力ｼｰﾄ!$G$247)&lt;入力ｼｰﾄ!$O$5,"",MID(RIGHT(入力ｼｰﾄ!$G$247,入力ｼｰﾄ!$O$5),1,1))</f>
        <v/>
      </c>
      <c r="AS198" s="16" t="str">
        <f>IF(LEN(入力ｼｰﾄ!$G$247)&lt;入力ｼｰﾄ!$O$4,"",MID(RIGHT(入力ｼｰﾄ!$G$247,入力ｼｰﾄ!$O$4),1,1))</f>
        <v/>
      </c>
      <c r="AT198" s="16" t="str">
        <f>IF(LEN(入力ｼｰﾄ!$G$247)&lt;入力ｼｰﾄ!$O$3,"",MID(RIGHT(入力ｼｰﾄ!$G$247,入力ｼｰﾄ!$O$3),1,1))</f>
        <v/>
      </c>
      <c r="AU198" s="19" t="str">
        <f>IF(LEN(入力ｼｰﾄ!$G$247)&lt;入力ｼｰﾄ!$O$2,"",MID(RIGHT(入力ｼｰﾄ!$G$247,入力ｼｰﾄ!$O$2),1,1))</f>
        <v>0</v>
      </c>
      <c r="AV198" s="15" t="str">
        <f>IF(LEN(入力ｼｰﾄ!$G$248)&lt;入力ｼｰﾄ!$O$16,"",MID(RIGHT(入力ｼｰﾄ!$G$248,入力ｼｰﾄ!$O$16),1,1))</f>
        <v/>
      </c>
      <c r="AW198" s="16" t="str">
        <f>IF(LEN(入力ｼｰﾄ!$G$248)&lt;入力ｼｰﾄ!$O$15,"",MID(RIGHT(入力ｼｰﾄ!$G$248,入力ｼｰﾄ!$O$15),1,1))</f>
        <v/>
      </c>
      <c r="AX198" s="16" t="str">
        <f>IF(LEN(入力ｼｰﾄ!$G$248)&lt;入力ｼｰﾄ!$O$8,"",MID(RIGHT(入力ｼｰﾄ!$G$248,入力ｼｰﾄ!$O$8),1,1))</f>
        <v/>
      </c>
      <c r="AY198" s="17" t="str">
        <f>IF(LEN(入力ｼｰﾄ!$G$248)&lt;入力ｼｰﾄ!$O$7,"",MID(RIGHT(入力ｼｰﾄ!$G$248,入力ｼｰﾄ!$O$7),1,1))</f>
        <v/>
      </c>
      <c r="AZ198" s="16" t="str">
        <f>IF(LEN(入力ｼｰﾄ!$G$248)&lt;入力ｼｰﾄ!$O$6,"",MID(RIGHT(入力ｼｰﾄ!$G$248,入力ｼｰﾄ!$O$6),1,1))</f>
        <v/>
      </c>
      <c r="BA198" s="18" t="str">
        <f>IF(LEN(入力ｼｰﾄ!$G$248)&lt;入力ｼｰﾄ!$O$5,"",MID(RIGHT(入力ｼｰﾄ!$G$248,入力ｼｰﾄ!$O$5),1,1))</f>
        <v/>
      </c>
      <c r="BB198" s="16" t="str">
        <f>IF(LEN(入力ｼｰﾄ!$G$248)&lt;入力ｼｰﾄ!$O$4,"",MID(RIGHT(入力ｼｰﾄ!$G$248,入力ｼｰﾄ!$O$4),1,1))</f>
        <v/>
      </c>
      <c r="BC198" s="16" t="str">
        <f>IF(LEN(入力ｼｰﾄ!$G$248)&lt;入力ｼｰﾄ!$O$3,"",MID(RIGHT(入力ｼｰﾄ!$G$248,入力ｼｰﾄ!$O$3),1,1))</f>
        <v/>
      </c>
      <c r="BD198" s="16" t="str">
        <f>IF(LEN(入力ｼｰﾄ!$G$248)&lt;入力ｼｰﾄ!$O$2,"",MID(RIGHT(入力ｼｰﾄ!$G$248,入力ｼｰﾄ!$O$2),1,1))</f>
        <v>0</v>
      </c>
      <c r="BE198" s="252"/>
      <c r="BF198" s="253"/>
      <c r="BG198" s="253"/>
      <c r="BH198" s="254"/>
    </row>
    <row r="199" spans="1:62" ht="20.25" customHeight="1" thickBot="1">
      <c r="A199" s="262" t="s">
        <v>13</v>
      </c>
      <c r="B199" s="263"/>
      <c r="C199" s="263"/>
      <c r="D199" s="263"/>
      <c r="E199" s="263"/>
      <c r="F199" s="263"/>
      <c r="G199" s="263"/>
      <c r="H199" s="263"/>
      <c r="I199" s="263"/>
      <c r="J199" s="264"/>
      <c r="K199" s="20" t="str">
        <f>IF(LEN(入力ｼｰﾄ!$H$243)&lt;入力ｼｰﾄ!$O$16,"",MID(RIGHT(入力ｼｰﾄ!$H$243,入力ｼｰﾄ!$O$16),1,1))</f>
        <v/>
      </c>
      <c r="L199" s="21" t="str">
        <f>IF(LEN(入力ｼｰﾄ!$H$243)&lt;入力ｼｰﾄ!$O$15,"",MID(RIGHT(入力ｼｰﾄ!$H$243,入力ｼｰﾄ!$O$15),1,1))</f>
        <v/>
      </c>
      <c r="M199" s="21" t="str">
        <f>IF(LEN(入力ｼｰﾄ!$H$243)&lt;入力ｼｰﾄ!$O$8,"",MID(RIGHT(入力ｼｰﾄ!$H$243,入力ｼｰﾄ!$O$8),1,1))</f>
        <v/>
      </c>
      <c r="N199" s="22" t="str">
        <f>IF(LEN(入力ｼｰﾄ!$H$243)&lt;入力ｼｰﾄ!$O$7,"",MID(RIGHT(入力ｼｰﾄ!$H$243,入力ｼｰﾄ!$O$7),1,1))</f>
        <v/>
      </c>
      <c r="O199" s="21" t="str">
        <f>IF(LEN(入力ｼｰﾄ!$H$243)&lt;入力ｼｰﾄ!$O$6,"",MID(RIGHT(入力ｼｰﾄ!$H$243,入力ｼｰﾄ!$O$6),1,1))</f>
        <v/>
      </c>
      <c r="P199" s="23" t="str">
        <f>IF(LEN(入力ｼｰﾄ!$H$243)&lt;入力ｼｰﾄ!$O$5,"",MID(RIGHT(入力ｼｰﾄ!$H$243,入力ｼｰﾄ!$O$5),1,1))</f>
        <v/>
      </c>
      <c r="Q199" s="21" t="str">
        <f>IF(LEN(入力ｼｰﾄ!$H$243)&lt;入力ｼｰﾄ!$O$4,"",MID(RIGHT(入力ｼｰﾄ!$H$243,入力ｼｰﾄ!$O$4),1,1))</f>
        <v/>
      </c>
      <c r="R199" s="21" t="str">
        <f>IF(LEN(入力ｼｰﾄ!$H$243)&lt;入力ｼｰﾄ!$O$3,"",MID(RIGHT(入力ｼｰﾄ!$H$243,入力ｼｰﾄ!$O$3),1,1))</f>
        <v/>
      </c>
      <c r="S199" s="24" t="str">
        <f>IF(LEN(入力ｼｰﾄ!$H$243)&lt;入力ｼｰﾄ!$O$2,"",MID(RIGHT(入力ｼｰﾄ!$H$243,入力ｼｰﾄ!$O$2),1,1))</f>
        <v>0</v>
      </c>
      <c r="T199" s="20" t="str">
        <f>IF(LEN(入力ｼｰﾄ!$H$244)&lt;入力ｼｰﾄ!$O$16,"",MID(RIGHT(入力ｼｰﾄ!$H$244,入力ｼｰﾄ!$O$16),1,1))</f>
        <v/>
      </c>
      <c r="U199" s="21" t="str">
        <f>IF(LEN(入力ｼｰﾄ!$H$244)&lt;入力ｼｰﾄ!$O$15,"",MID(RIGHT(入力ｼｰﾄ!$H$244,入力ｼｰﾄ!$O$15),1,1))</f>
        <v/>
      </c>
      <c r="V199" s="21" t="str">
        <f>IF(LEN(入力ｼｰﾄ!$H$244)&lt;入力ｼｰﾄ!$O$8,"",MID(RIGHT(入力ｼｰﾄ!$H$244,入力ｼｰﾄ!$O$8),1,1))</f>
        <v/>
      </c>
      <c r="W199" s="22" t="str">
        <f>IF(LEN(入力ｼｰﾄ!$H$244)&lt;入力ｼｰﾄ!$O$7,"",MID(RIGHT(入力ｼｰﾄ!$H$244,入力ｼｰﾄ!$O$7),1,1))</f>
        <v/>
      </c>
      <c r="X199" s="21" t="str">
        <f>IF(LEN(入力ｼｰﾄ!$H$244)&lt;入力ｼｰﾄ!$O$6,"",MID(RIGHT(入力ｼｰﾄ!$H$244,入力ｼｰﾄ!$O$6),1,1))</f>
        <v/>
      </c>
      <c r="Y199" s="23" t="str">
        <f>IF(LEN(入力ｼｰﾄ!$H$244)&lt;入力ｼｰﾄ!$O$5,"",MID(RIGHT(入力ｼｰﾄ!$H$244,入力ｼｰﾄ!$O$5),1,1))</f>
        <v/>
      </c>
      <c r="Z199" s="21" t="str">
        <f>IF(LEN(入力ｼｰﾄ!$H$244)&lt;入力ｼｰﾄ!$O$4,"",MID(RIGHT(入力ｼｰﾄ!$H$244,入力ｼｰﾄ!$O$4),1,1))</f>
        <v/>
      </c>
      <c r="AA199" s="21" t="str">
        <f>IF(LEN(入力ｼｰﾄ!$H$244)&lt;入力ｼｰﾄ!$O$3,"",MID(RIGHT(入力ｼｰﾄ!$H$244,入力ｼｰﾄ!$O$3),1,1))</f>
        <v/>
      </c>
      <c r="AB199" s="24" t="str">
        <f>IF(LEN(入力ｼｰﾄ!$H$244)&lt;入力ｼｰﾄ!$O$2,"",MID(RIGHT(入力ｼｰﾄ!$H$244,入力ｼｰﾄ!$O$2),1,1))</f>
        <v>0</v>
      </c>
      <c r="AC199" s="50" t="str">
        <f>IF(LEN(入力ｼｰﾄ!$H$245)&lt;入力ｼｰﾄ!$O$16,"",MID(RIGHT(入力ｼｰﾄ!$H$245,入力ｼｰﾄ!$O$16),1,1))</f>
        <v/>
      </c>
      <c r="AD199" s="51" t="str">
        <f>IF(LEN(入力ｼｰﾄ!$H$245)&lt;入力ｼｰﾄ!$O$15,"",MID(RIGHT(入力ｼｰﾄ!$H$245,入力ｼｰﾄ!$O$15),1,1))</f>
        <v/>
      </c>
      <c r="AE199" s="51" t="str">
        <f>IF(LEN(入力ｼｰﾄ!$H$245)&lt;入力ｼｰﾄ!$O$8,"",MID(RIGHT(入力ｼｰﾄ!$H$245,入力ｼｰﾄ!$O$8),1,1))</f>
        <v/>
      </c>
      <c r="AF199" s="52" t="str">
        <f>IF(LEN(入力ｼｰﾄ!$H$245)&lt;入力ｼｰﾄ!$O$7,"",MID(RIGHT(入力ｼｰﾄ!$H$245,入力ｼｰﾄ!$O$7),1,1))</f>
        <v/>
      </c>
      <c r="AG199" s="51" t="str">
        <f>IF(LEN(入力ｼｰﾄ!$H$245)&lt;入力ｼｰﾄ!$O$6,"",MID(RIGHT(入力ｼｰﾄ!$H$245,入力ｼｰﾄ!$O$6),1,1))</f>
        <v/>
      </c>
      <c r="AH199" s="53" t="str">
        <f>IF(LEN(入力ｼｰﾄ!$H$245)&lt;入力ｼｰﾄ!$O$5,"",MID(RIGHT(入力ｼｰﾄ!$H$245,入力ｼｰﾄ!$O$5),1,1))</f>
        <v/>
      </c>
      <c r="AI199" s="51" t="str">
        <f>IF(LEN(入力ｼｰﾄ!$H$245)&lt;入力ｼｰﾄ!$O$4,"",MID(RIGHT(入力ｼｰﾄ!$H$245,入力ｼｰﾄ!$O$4),1,1))</f>
        <v/>
      </c>
      <c r="AJ199" s="51" t="str">
        <f>IF(LEN(入力ｼｰﾄ!$H$245)&lt;入力ｼｰﾄ!$O$3,"",MID(RIGHT(入力ｼｰﾄ!$H$245,入力ｼｰﾄ!$O$3),1,1))</f>
        <v/>
      </c>
      <c r="AK199" s="55" t="str">
        <f>IF(LEN(入力ｼｰﾄ!$H$245)&lt;入力ｼｰﾄ!$O$2,"",MID(RIGHT(入力ｼｰﾄ!$H$245,入力ｼｰﾄ!$O$2),1,1))</f>
        <v>0</v>
      </c>
      <c r="AL199" s="51"/>
      <c r="AM199" s="20" t="str">
        <f>IF(LEN(入力ｼｰﾄ!$H$247)&lt;入力ｼｰﾄ!$O$16,"",MID(RIGHT(入力ｼｰﾄ!$H$247,入力ｼｰﾄ!$O$16),1,1))</f>
        <v/>
      </c>
      <c r="AN199" s="21" t="str">
        <f>IF(LEN(入力ｼｰﾄ!$H$247)&lt;入力ｼｰﾄ!$O$15,"",MID(RIGHT(入力ｼｰﾄ!$H$247,入力ｼｰﾄ!$O$15),1,1))</f>
        <v/>
      </c>
      <c r="AO199" s="21" t="str">
        <f>IF(LEN(入力ｼｰﾄ!$H$247)&lt;入力ｼｰﾄ!$O$8,"",MID(RIGHT(入力ｼｰﾄ!$H$247,入力ｼｰﾄ!$O$8),1,1))</f>
        <v/>
      </c>
      <c r="AP199" s="22" t="str">
        <f>IF(LEN(入力ｼｰﾄ!$H$247)&lt;入力ｼｰﾄ!$O$7,"",MID(RIGHT(入力ｼｰﾄ!$H$247,入力ｼｰﾄ!$O$7),1,1))</f>
        <v/>
      </c>
      <c r="AQ199" s="21" t="str">
        <f>IF(LEN(入力ｼｰﾄ!$H$247)&lt;入力ｼｰﾄ!$O$6,"",MID(RIGHT(入力ｼｰﾄ!$H$247,入力ｼｰﾄ!$O$6),1,1))</f>
        <v/>
      </c>
      <c r="AR199" s="23" t="str">
        <f>IF(LEN(入力ｼｰﾄ!$H$247)&lt;入力ｼｰﾄ!$O$5,"",MID(RIGHT(入力ｼｰﾄ!$H$247,入力ｼｰﾄ!$O$5),1,1))</f>
        <v/>
      </c>
      <c r="AS199" s="21" t="str">
        <f>IF(LEN(入力ｼｰﾄ!$H$247)&lt;入力ｼｰﾄ!$O$4,"",MID(RIGHT(入力ｼｰﾄ!$H$247,入力ｼｰﾄ!$O$4),1,1))</f>
        <v/>
      </c>
      <c r="AT199" s="21" t="str">
        <f>IF(LEN(入力ｼｰﾄ!$H$247)&lt;入力ｼｰﾄ!$O$3,"",MID(RIGHT(入力ｼｰﾄ!$H$247,入力ｼｰﾄ!$O$3),1,1))</f>
        <v/>
      </c>
      <c r="AU199" s="24" t="str">
        <f>IF(LEN(入力ｼｰﾄ!$H$247)&lt;入力ｼｰﾄ!$O$2,"",MID(RIGHT(入力ｼｰﾄ!$H$247,入力ｼｰﾄ!$O$2),1,1))</f>
        <v>0</v>
      </c>
      <c r="AV199" s="20" t="str">
        <f>IF(LEN(入力ｼｰﾄ!$H$248)&lt;入力ｼｰﾄ!$O$16,"",MID(RIGHT(入力ｼｰﾄ!$H$248,入力ｼｰﾄ!$O$16),1,1))</f>
        <v/>
      </c>
      <c r="AW199" s="21" t="str">
        <f>IF(LEN(入力ｼｰﾄ!$H$248)&lt;入力ｼｰﾄ!$O$15,"",MID(RIGHT(入力ｼｰﾄ!$H$248,入力ｼｰﾄ!$O$15),1,1))</f>
        <v/>
      </c>
      <c r="AX199" s="21" t="str">
        <f>IF(LEN(入力ｼｰﾄ!$H$248)&lt;入力ｼｰﾄ!$O$8,"",MID(RIGHT(入力ｼｰﾄ!$H$248,入力ｼｰﾄ!$O$8),1,1))</f>
        <v/>
      </c>
      <c r="AY199" s="22" t="str">
        <f>IF(LEN(入力ｼｰﾄ!$H$248)&lt;入力ｼｰﾄ!$O$7,"",MID(RIGHT(入力ｼｰﾄ!$H$248,入力ｼｰﾄ!$O$7),1,1))</f>
        <v/>
      </c>
      <c r="AZ199" s="21" t="str">
        <f>IF(LEN(入力ｼｰﾄ!$H$248)&lt;入力ｼｰﾄ!$O$6,"",MID(RIGHT(入力ｼｰﾄ!$H$248,入力ｼｰﾄ!$O$6),1,1))</f>
        <v/>
      </c>
      <c r="BA199" s="23" t="str">
        <f>IF(LEN(入力ｼｰﾄ!$H$248)&lt;入力ｼｰﾄ!$O$5,"",MID(RIGHT(入力ｼｰﾄ!$H$248,入力ｼｰﾄ!$O$5),1,1))</f>
        <v/>
      </c>
      <c r="BB199" s="21" t="str">
        <f>IF(LEN(入力ｼｰﾄ!$H$248)&lt;入力ｼｰﾄ!$O$4,"",MID(RIGHT(入力ｼｰﾄ!$H$248,入力ｼｰﾄ!$O$4),1,1))</f>
        <v/>
      </c>
      <c r="BC199" s="21" t="str">
        <f>IF(LEN(入力ｼｰﾄ!$H$248)&lt;入力ｼｰﾄ!$O$3,"",MID(RIGHT(入力ｼｰﾄ!$H$248,入力ｼｰﾄ!$O$3),1,1))</f>
        <v/>
      </c>
      <c r="BD199" s="21" t="str">
        <f>IF(LEN(入力ｼｰﾄ!$H$248)&lt;入力ｼｰﾄ!$O$2,"",MID(RIGHT(入力ｼｰﾄ!$H$248,入力ｼｰﾄ!$O$2),1,1))</f>
        <v>0</v>
      </c>
      <c r="BE199" s="255"/>
      <c r="BF199" s="256"/>
      <c r="BG199" s="256"/>
      <c r="BH199" s="257"/>
    </row>
    <row r="200" spans="1:62" ht="26.25" customHeight="1">
      <c r="A200" s="237" t="s">
        <v>2</v>
      </c>
      <c r="B200" s="238"/>
      <c r="C200" s="238"/>
      <c r="D200" s="238"/>
      <c r="E200" s="238"/>
      <c r="F200" s="239">
        <f>入力ｼｰﾄ!$D$250</f>
        <v>0</v>
      </c>
      <c r="G200" s="239"/>
      <c r="H200" s="239"/>
      <c r="I200" s="239"/>
      <c r="J200" s="239"/>
      <c r="K200" s="239"/>
      <c r="L200" s="239"/>
      <c r="M200" s="239"/>
      <c r="N200" s="239"/>
      <c r="O200" s="239"/>
      <c r="P200" s="239"/>
      <c r="Q200" s="239"/>
      <c r="R200" s="239"/>
      <c r="S200" s="239"/>
      <c r="T200" s="239"/>
      <c r="U200" s="239"/>
      <c r="V200" s="239"/>
      <c r="W200" s="239"/>
      <c r="X200" s="239"/>
      <c r="Y200" s="239"/>
      <c r="Z200" s="239"/>
      <c r="AA200" s="239"/>
      <c r="AB200" s="239"/>
      <c r="AC200" s="239"/>
      <c r="AD200" s="239"/>
      <c r="AE200" s="239"/>
      <c r="AF200" s="239"/>
      <c r="AG200" s="239"/>
      <c r="AH200" s="239"/>
      <c r="AI200" s="239"/>
      <c r="AJ200" s="239"/>
      <c r="AK200" s="240"/>
      <c r="AL200" s="57"/>
      <c r="AM200" s="238" t="s">
        <v>14</v>
      </c>
      <c r="AN200" s="238"/>
      <c r="AO200" s="238"/>
      <c r="AP200" s="238"/>
      <c r="AQ200" s="238"/>
      <c r="AR200" s="241">
        <f>入力ｼｰﾄ!$D$249</f>
        <v>0</v>
      </c>
      <c r="AS200" s="241"/>
      <c r="AT200" s="241"/>
      <c r="AU200" s="241"/>
      <c r="AV200" s="241"/>
      <c r="AW200" s="241"/>
      <c r="AX200" s="241"/>
      <c r="AY200" s="241"/>
      <c r="AZ200" s="241"/>
      <c r="BA200" s="241"/>
      <c r="BB200" s="241"/>
      <c r="BC200" s="241"/>
      <c r="BD200" s="241"/>
      <c r="BE200" s="242" t="s">
        <v>17</v>
      </c>
      <c r="BF200" s="243"/>
      <c r="BG200" s="243"/>
      <c r="BH200" s="244"/>
    </row>
    <row r="201" spans="1:62" ht="20.25" customHeight="1">
      <c r="A201" s="245" t="s">
        <v>12</v>
      </c>
      <c r="B201" s="246"/>
      <c r="C201" s="246"/>
      <c r="D201" s="246"/>
      <c r="E201" s="246"/>
      <c r="F201" s="246"/>
      <c r="G201" s="246"/>
      <c r="H201" s="246"/>
      <c r="I201" s="246"/>
      <c r="J201" s="247"/>
      <c r="K201" s="248" t="s">
        <v>15</v>
      </c>
      <c r="L201" s="246"/>
      <c r="M201" s="246"/>
      <c r="N201" s="246"/>
      <c r="O201" s="246"/>
      <c r="P201" s="246"/>
      <c r="Q201" s="246"/>
      <c r="R201" s="246"/>
      <c r="S201" s="247"/>
      <c r="T201" s="248" t="s">
        <v>36</v>
      </c>
      <c r="U201" s="246"/>
      <c r="V201" s="246"/>
      <c r="W201" s="246"/>
      <c r="X201" s="246"/>
      <c r="Y201" s="246"/>
      <c r="Z201" s="246"/>
      <c r="AA201" s="246"/>
      <c r="AB201" s="247"/>
      <c r="AC201" s="248" t="s">
        <v>6</v>
      </c>
      <c r="AD201" s="246"/>
      <c r="AE201" s="246"/>
      <c r="AF201" s="246"/>
      <c r="AG201" s="246"/>
      <c r="AH201" s="246"/>
      <c r="AI201" s="246"/>
      <c r="AJ201" s="246"/>
      <c r="AK201" s="247"/>
      <c r="AL201" s="61" t="s">
        <v>141</v>
      </c>
      <c r="AM201" s="248" t="s">
        <v>11</v>
      </c>
      <c r="AN201" s="246"/>
      <c r="AO201" s="246"/>
      <c r="AP201" s="246"/>
      <c r="AQ201" s="246"/>
      <c r="AR201" s="246"/>
      <c r="AS201" s="246"/>
      <c r="AT201" s="246"/>
      <c r="AU201" s="247"/>
      <c r="AV201" s="248" t="s">
        <v>16</v>
      </c>
      <c r="AW201" s="246"/>
      <c r="AX201" s="246"/>
      <c r="AY201" s="246"/>
      <c r="AZ201" s="246"/>
      <c r="BA201" s="246"/>
      <c r="BB201" s="246"/>
      <c r="BC201" s="246"/>
      <c r="BD201" s="247"/>
      <c r="BE201" s="249">
        <f>入力ｼｰﾄ!I249</f>
        <v>0</v>
      </c>
      <c r="BF201" s="250"/>
      <c r="BG201" s="250"/>
      <c r="BH201" s="251"/>
    </row>
    <row r="202" spans="1:62" ht="20.25" customHeight="1">
      <c r="A202" s="258">
        <f>入力ｼｰﾄ!$D$251</f>
        <v>0</v>
      </c>
      <c r="B202" s="259"/>
      <c r="C202" s="259"/>
      <c r="D202" s="259"/>
      <c r="E202" s="259"/>
      <c r="F202" s="259"/>
      <c r="G202" s="259"/>
      <c r="H202" s="259"/>
      <c r="I202" s="259"/>
      <c r="J202" s="260"/>
      <c r="K202" s="15" t="str">
        <f>IF(LEN(入力ｼｰﾄ!$D$252)&lt;入力ｼｰﾄ!$O$16,"",MID(RIGHT(入力ｼｰﾄ!$D$252,入力ｼｰﾄ!$O$16),1,1))</f>
        <v/>
      </c>
      <c r="L202" s="16" t="str">
        <f>IF(LEN(入力ｼｰﾄ!$D$252)&lt;入力ｼｰﾄ!$O$15,"",MID(RIGHT(入力ｼｰﾄ!$D$252,入力ｼｰﾄ!$O$15),1,1))</f>
        <v/>
      </c>
      <c r="M202" s="16" t="str">
        <f>IF(LEN(入力ｼｰﾄ!$D$252)&lt;入力ｼｰﾄ!$O$8,"",MID(RIGHT(入力ｼｰﾄ!$D$252,入力ｼｰﾄ!$O$8),1,1))</f>
        <v/>
      </c>
      <c r="N202" s="17" t="str">
        <f>IF(LEN(入力ｼｰﾄ!$D$252)&lt;入力ｼｰﾄ!$O$7,"",MID(RIGHT(入力ｼｰﾄ!$D$252,入力ｼｰﾄ!$O$7),1,1))</f>
        <v/>
      </c>
      <c r="O202" s="16" t="str">
        <f>IF(LEN(入力ｼｰﾄ!$D$252)&lt;入力ｼｰﾄ!$O$6,"",MID(RIGHT(入力ｼｰﾄ!$D$252,入力ｼｰﾄ!$O$6),1,1))</f>
        <v/>
      </c>
      <c r="P202" s="18" t="str">
        <f>IF(LEN(入力ｼｰﾄ!$D$252)&lt;入力ｼｰﾄ!$O$5,"",MID(RIGHT(入力ｼｰﾄ!$D$252,入力ｼｰﾄ!$O$5),1,1))</f>
        <v/>
      </c>
      <c r="Q202" s="16" t="str">
        <f>IF(LEN(入力ｼｰﾄ!$D$252)&lt;入力ｼｰﾄ!$O$4,"",MID(RIGHT(入力ｼｰﾄ!$D$252,入力ｼｰﾄ!$O$4),1,1))</f>
        <v/>
      </c>
      <c r="R202" s="16" t="str">
        <f>IF(LEN(入力ｼｰﾄ!$D$252)&lt;入力ｼｰﾄ!$O$3,"",MID(RIGHT(入力ｼｰﾄ!$D$252,入力ｼｰﾄ!$O$3),1,1))</f>
        <v/>
      </c>
      <c r="S202" s="19" t="str">
        <f>IF(LEN(入力ｼｰﾄ!$D$252)&lt;入力ｼｰﾄ!$O$2,"",MID(RIGHT(入力ｼｰﾄ!$D$252,入力ｼｰﾄ!$O$2),1,1))</f>
        <v/>
      </c>
      <c r="T202" s="15" t="str">
        <f>IF(LEN(入力ｼｰﾄ!$D$253)&lt;入力ｼｰﾄ!$O$16,"",MID(RIGHT(入力ｼｰﾄ!$D$253,入力ｼｰﾄ!$O$16),1,1))</f>
        <v/>
      </c>
      <c r="U202" s="16" t="str">
        <f>IF(LEN(入力ｼｰﾄ!$D$253)&lt;入力ｼｰﾄ!$O$15,"",MID(RIGHT(入力ｼｰﾄ!$D$253,入力ｼｰﾄ!$O$15),1,1))</f>
        <v/>
      </c>
      <c r="V202" s="16" t="str">
        <f>IF(LEN(入力ｼｰﾄ!$D$253)&lt;入力ｼｰﾄ!$O$8,"",MID(RIGHT(入力ｼｰﾄ!$D$253,入力ｼｰﾄ!$O$8),1,1))</f>
        <v/>
      </c>
      <c r="W202" s="17" t="str">
        <f>IF(LEN(入力ｼｰﾄ!$D$253)&lt;入力ｼｰﾄ!$O$7,"",MID(RIGHT(入力ｼｰﾄ!$D$253,入力ｼｰﾄ!$O$7),1,1))</f>
        <v/>
      </c>
      <c r="X202" s="16" t="str">
        <f>IF(LEN(入力ｼｰﾄ!$D$253)&lt;入力ｼｰﾄ!$O$6,"",MID(RIGHT(入力ｼｰﾄ!$D$253,入力ｼｰﾄ!$O$6),1,1))</f>
        <v/>
      </c>
      <c r="Y202" s="18" t="str">
        <f>IF(LEN(入力ｼｰﾄ!$D$253)&lt;入力ｼｰﾄ!$O$5,"",MID(RIGHT(入力ｼｰﾄ!$D$253,入力ｼｰﾄ!$O$5),1,1))</f>
        <v/>
      </c>
      <c r="Z202" s="16" t="str">
        <f>IF(LEN(入力ｼｰﾄ!$D$253)&lt;入力ｼｰﾄ!$O$4,"",MID(RIGHT(入力ｼｰﾄ!$D$253,入力ｼｰﾄ!$O$4),1,1))</f>
        <v/>
      </c>
      <c r="AA202" s="16" t="str">
        <f>IF(LEN(入力ｼｰﾄ!$D$253)&lt;入力ｼｰﾄ!$O$3,"",MID(RIGHT(入力ｼｰﾄ!$D$253,入力ｼｰﾄ!$O$3),1,1))</f>
        <v/>
      </c>
      <c r="AB202" s="19" t="str">
        <f>IF(LEN(入力ｼｰﾄ!$D$253)&lt;入力ｼｰﾄ!$O$2,"",MID(RIGHT(入力ｼｰﾄ!$D$253,入力ｼｰﾄ!$O$2),1,1))</f>
        <v/>
      </c>
      <c r="AC202" s="46" t="str">
        <f>IF(LEN(入力ｼｰﾄ!$D$254)&lt;入力ｼｰﾄ!$O$16,"",MID(RIGHT(入力ｼｰﾄ!$D$254,入力ｼｰﾄ!$O$16),1,1))</f>
        <v/>
      </c>
      <c r="AD202" s="47" t="str">
        <f>IF(LEN(入力ｼｰﾄ!$D$254)&lt;入力ｼｰﾄ!$O$15,"",MID(RIGHT(入力ｼｰﾄ!$D$254,入力ｼｰﾄ!$O$15),1,1))</f>
        <v/>
      </c>
      <c r="AE202" s="47" t="str">
        <f>IF(LEN(入力ｼｰﾄ!$D$254)&lt;入力ｼｰﾄ!$O$8,"",MID(RIGHT(入力ｼｰﾄ!$D$254,入力ｼｰﾄ!$O$8),1,1))</f>
        <v/>
      </c>
      <c r="AF202" s="48" t="str">
        <f>IF(LEN(入力ｼｰﾄ!$D$254)&lt;入力ｼｰﾄ!$O$7,"",MID(RIGHT(入力ｼｰﾄ!$D$254,入力ｼｰﾄ!$O$7),1,1))</f>
        <v/>
      </c>
      <c r="AG202" s="47" t="str">
        <f>IF(LEN(入力ｼｰﾄ!$D$254)&lt;入力ｼｰﾄ!$O$6,"",MID(RIGHT(入力ｼｰﾄ!$D$254,入力ｼｰﾄ!$O$6),1,1))</f>
        <v/>
      </c>
      <c r="AH202" s="49" t="str">
        <f>IF(LEN(入力ｼｰﾄ!$D$254)&lt;入力ｼｰﾄ!$O$5,"",MID(RIGHT(入力ｼｰﾄ!$D$254,入力ｼｰﾄ!$O$5),1,1))</f>
        <v/>
      </c>
      <c r="AI202" s="47" t="str">
        <f>IF(LEN(入力ｼｰﾄ!$D$254)&lt;入力ｼｰﾄ!$O$4,"",MID(RIGHT(入力ｼｰﾄ!$D$254,入力ｼｰﾄ!$O$4),1,1))</f>
        <v/>
      </c>
      <c r="AJ202" s="47" t="str">
        <f>IF(LEN(入力ｼｰﾄ!$D$254)&lt;入力ｼｰﾄ!$O$3,"",MID(RIGHT(入力ｼｰﾄ!$D$254,入力ｼｰﾄ!$O$3),1,1))</f>
        <v/>
      </c>
      <c r="AK202" s="54" t="str">
        <f>IF(LEN(入力ｼｰﾄ!$D$254)&lt;入力ｼｰﾄ!$O$2,"",MID(RIGHT(入力ｼｰﾄ!$D$254,入力ｼｰﾄ!$O$2),1,1))</f>
        <v/>
      </c>
      <c r="AL202" s="62">
        <f>+入力ｼｰﾄ!D$255</f>
        <v>0</v>
      </c>
      <c r="AM202" s="15" t="str">
        <f>IF(LEN(入力ｼｰﾄ!$D$256)&lt;入力ｼｰﾄ!$O$16,"",MID(RIGHT(入力ｼｰﾄ!$D$256,入力ｼｰﾄ!$O$16),1,1))</f>
        <v/>
      </c>
      <c r="AN202" s="16" t="str">
        <f>IF(LEN(入力ｼｰﾄ!$D$256)&lt;入力ｼｰﾄ!$O$15,"",MID(RIGHT(入力ｼｰﾄ!$D$256,入力ｼｰﾄ!$O$15),1,1))</f>
        <v/>
      </c>
      <c r="AO202" s="16" t="str">
        <f>IF(LEN(入力ｼｰﾄ!$D$256)&lt;入力ｼｰﾄ!$O$8,"",MID(RIGHT(入力ｼｰﾄ!$D$256,入力ｼｰﾄ!$O$8),1,1))</f>
        <v/>
      </c>
      <c r="AP202" s="17" t="str">
        <f>IF(LEN(入力ｼｰﾄ!$D$256)&lt;入力ｼｰﾄ!$O$7,"",MID(RIGHT(入力ｼｰﾄ!$D$256,入力ｼｰﾄ!$O$7),1,1))</f>
        <v/>
      </c>
      <c r="AQ202" s="16" t="str">
        <f>IF(LEN(入力ｼｰﾄ!$D$256)&lt;入力ｼｰﾄ!$O$6,"",MID(RIGHT(入力ｼｰﾄ!$D$256,入力ｼｰﾄ!$O$6),1,1))</f>
        <v/>
      </c>
      <c r="AR202" s="18" t="str">
        <f>IF(LEN(入力ｼｰﾄ!$D$256)&lt;入力ｼｰﾄ!$O$5,"",MID(RIGHT(入力ｼｰﾄ!$D$256,入力ｼｰﾄ!$O$5),1,1))</f>
        <v/>
      </c>
      <c r="AS202" s="16" t="str">
        <f>IF(LEN(入力ｼｰﾄ!$D$256)&lt;入力ｼｰﾄ!$O$4,"",MID(RIGHT(入力ｼｰﾄ!$D$256,入力ｼｰﾄ!$O$4),1,1))</f>
        <v/>
      </c>
      <c r="AT202" s="16" t="str">
        <f>IF(LEN(入力ｼｰﾄ!$D$256)&lt;入力ｼｰﾄ!$O$3,"",MID(RIGHT(入力ｼｰﾄ!$D$256,入力ｼｰﾄ!$O$3),1,1))</f>
        <v/>
      </c>
      <c r="AU202" s="19" t="str">
        <f>IF(LEN(入力ｼｰﾄ!$D$256)&lt;入力ｼｰﾄ!$O$2,"",MID(RIGHT(入力ｼｰﾄ!$D$256,入力ｼｰﾄ!$O$2),1,1))</f>
        <v>0</v>
      </c>
      <c r="AV202" s="15" t="str">
        <f>IF(LEN(入力ｼｰﾄ!$D$257)&lt;入力ｼｰﾄ!$O$16,"",MID(RIGHT(入力ｼｰﾄ!$D$257,入力ｼｰﾄ!$O$16),1,1))</f>
        <v/>
      </c>
      <c r="AW202" s="16" t="str">
        <f>IF(LEN(入力ｼｰﾄ!$D$257)&lt;入力ｼｰﾄ!$O$15,"",MID(RIGHT(入力ｼｰﾄ!$D$257,入力ｼｰﾄ!$O$15),1,1))</f>
        <v/>
      </c>
      <c r="AX202" s="16" t="str">
        <f>IF(LEN(入力ｼｰﾄ!$D$257)&lt;入力ｼｰﾄ!$O$8,"",MID(RIGHT(入力ｼｰﾄ!$D$257,入力ｼｰﾄ!$O$8),1,1))</f>
        <v/>
      </c>
      <c r="AY202" s="17" t="str">
        <f>IF(LEN(入力ｼｰﾄ!$D$257)&lt;入力ｼｰﾄ!$O$7,"",MID(RIGHT(入力ｼｰﾄ!$D$257,入力ｼｰﾄ!$O$7),1,1))</f>
        <v/>
      </c>
      <c r="AZ202" s="16" t="str">
        <f>IF(LEN(入力ｼｰﾄ!$D$257)&lt;入力ｼｰﾄ!$O$6,"",MID(RIGHT(入力ｼｰﾄ!$D$257,入力ｼｰﾄ!$O$6),1,1))</f>
        <v/>
      </c>
      <c r="BA202" s="18" t="str">
        <f>IF(LEN(入力ｼｰﾄ!$D$257)&lt;入力ｼｰﾄ!$O$5,"",MID(RIGHT(入力ｼｰﾄ!$D$257,入力ｼｰﾄ!$O$5),1,1))</f>
        <v/>
      </c>
      <c r="BB202" s="16" t="str">
        <f>IF(LEN(入力ｼｰﾄ!$D$257)&lt;入力ｼｰﾄ!$O$4,"",MID(RIGHT(入力ｼｰﾄ!$D$257,入力ｼｰﾄ!$O$4),1,1))</f>
        <v/>
      </c>
      <c r="BC202" s="16" t="str">
        <f>IF(LEN(入力ｼｰﾄ!$D$257)&lt;入力ｼｰﾄ!$O$3,"",MID(RIGHT(入力ｼｰﾄ!$D$257,入力ｼｰﾄ!$O$3),1,1))</f>
        <v/>
      </c>
      <c r="BD202" s="16" t="str">
        <f>IF(LEN(入力ｼｰﾄ!$D$257)&lt;入力ｼｰﾄ!$O$2,"",MID(RIGHT(入力ｼｰﾄ!$D$257,入力ｼｰﾄ!$O$2),1,1))</f>
        <v>0</v>
      </c>
      <c r="BE202" s="252"/>
      <c r="BF202" s="253"/>
      <c r="BG202" s="253"/>
      <c r="BH202" s="254"/>
    </row>
    <row r="203" spans="1:62" ht="20.25" customHeight="1">
      <c r="A203" s="261">
        <f>入力ｼｰﾄ!$E$251</f>
        <v>0</v>
      </c>
      <c r="B203" s="259"/>
      <c r="C203" s="259"/>
      <c r="D203" s="259"/>
      <c r="E203" s="259"/>
      <c r="F203" s="259"/>
      <c r="G203" s="259"/>
      <c r="H203" s="259"/>
      <c r="I203" s="259"/>
      <c r="J203" s="260"/>
      <c r="K203" s="15" t="str">
        <f>IF(LEN(入力ｼｰﾄ!$E$252)&lt;入力ｼｰﾄ!$O$16,"",MID(RIGHT(入力ｼｰﾄ!$E$252,入力ｼｰﾄ!$O$16),1,1))</f>
        <v/>
      </c>
      <c r="L203" s="16" t="str">
        <f>IF(LEN(入力ｼｰﾄ!$E$252)&lt;入力ｼｰﾄ!$O$15,"",MID(RIGHT(入力ｼｰﾄ!$E$252,入力ｼｰﾄ!$O$15),1,1))</f>
        <v/>
      </c>
      <c r="M203" s="16" t="str">
        <f>IF(LEN(入力ｼｰﾄ!$E$252)&lt;入力ｼｰﾄ!$O$8,"",MID(RIGHT(入力ｼｰﾄ!$E$252,入力ｼｰﾄ!$O$8),1,1))</f>
        <v/>
      </c>
      <c r="N203" s="17" t="str">
        <f>IF(LEN(入力ｼｰﾄ!$E$252)&lt;入力ｼｰﾄ!$O$7,"",MID(RIGHT(入力ｼｰﾄ!$E$252,入力ｼｰﾄ!$O$7),1,1))</f>
        <v/>
      </c>
      <c r="O203" s="16" t="str">
        <f>IF(LEN(入力ｼｰﾄ!$E$252)&lt;入力ｼｰﾄ!$O$6,"",MID(RIGHT(入力ｼｰﾄ!$E$252,入力ｼｰﾄ!$O$6),1,1))</f>
        <v/>
      </c>
      <c r="P203" s="18" t="str">
        <f>IF(LEN(入力ｼｰﾄ!$E$252)&lt;入力ｼｰﾄ!$O$5,"",MID(RIGHT(入力ｼｰﾄ!$E$252,入力ｼｰﾄ!$O$5),1,1))</f>
        <v/>
      </c>
      <c r="Q203" s="16" t="str">
        <f>IF(LEN(入力ｼｰﾄ!$E$252)&lt;入力ｼｰﾄ!$O$4,"",MID(RIGHT(入力ｼｰﾄ!$E$252,入力ｼｰﾄ!$O$4),1,1))</f>
        <v/>
      </c>
      <c r="R203" s="16" t="str">
        <f>IF(LEN(入力ｼｰﾄ!$E$252)&lt;入力ｼｰﾄ!$O$3,"",MID(RIGHT(入力ｼｰﾄ!$E$252,入力ｼｰﾄ!$O$3),1,1))</f>
        <v/>
      </c>
      <c r="S203" s="19" t="str">
        <f>IF(LEN(入力ｼｰﾄ!$E$252)&lt;入力ｼｰﾄ!$O$2,"",MID(RIGHT(入力ｼｰﾄ!$E$252,入力ｼｰﾄ!$O$2),1,1))</f>
        <v/>
      </c>
      <c r="T203" s="15" t="str">
        <f>IF(LEN(入力ｼｰﾄ!$E$253)&lt;入力ｼｰﾄ!$O$16,"",MID(RIGHT(入力ｼｰﾄ!$E$253,入力ｼｰﾄ!$O$16),1,1))</f>
        <v/>
      </c>
      <c r="U203" s="16" t="str">
        <f>IF(LEN(入力ｼｰﾄ!$E$253)&lt;入力ｼｰﾄ!$O$15,"",MID(RIGHT(入力ｼｰﾄ!$E$253,入力ｼｰﾄ!$O$15),1,1))</f>
        <v/>
      </c>
      <c r="V203" s="16" t="str">
        <f>IF(LEN(入力ｼｰﾄ!$E$253)&lt;入力ｼｰﾄ!$O$8,"",MID(RIGHT(入力ｼｰﾄ!$E$253,入力ｼｰﾄ!$O$8),1,1))</f>
        <v/>
      </c>
      <c r="W203" s="17" t="str">
        <f>IF(LEN(入力ｼｰﾄ!$E$253)&lt;入力ｼｰﾄ!$O$7,"",MID(RIGHT(入力ｼｰﾄ!$E$253,入力ｼｰﾄ!$O$7),1,1))</f>
        <v/>
      </c>
      <c r="X203" s="16" t="str">
        <f>IF(LEN(入力ｼｰﾄ!$E$253)&lt;入力ｼｰﾄ!$O$6,"",MID(RIGHT(入力ｼｰﾄ!$E$253,入力ｼｰﾄ!$O$6),1,1))</f>
        <v/>
      </c>
      <c r="Y203" s="18" t="str">
        <f>IF(LEN(入力ｼｰﾄ!$E$253)&lt;入力ｼｰﾄ!$O$5,"",MID(RIGHT(入力ｼｰﾄ!$E$253,入力ｼｰﾄ!$O$5),1,1))</f>
        <v/>
      </c>
      <c r="Z203" s="16" t="str">
        <f>IF(LEN(入力ｼｰﾄ!$E$253)&lt;入力ｼｰﾄ!$O$4,"",MID(RIGHT(入力ｼｰﾄ!$E$253,入力ｼｰﾄ!$O$4),1,1))</f>
        <v/>
      </c>
      <c r="AA203" s="16" t="str">
        <f>IF(LEN(入力ｼｰﾄ!$E$253)&lt;入力ｼｰﾄ!$O$3,"",MID(RIGHT(入力ｼｰﾄ!$E$253,入力ｼｰﾄ!$O$3),1,1))</f>
        <v/>
      </c>
      <c r="AB203" s="19" t="str">
        <f>IF(LEN(入力ｼｰﾄ!$E$253)&lt;入力ｼｰﾄ!$O$2,"",MID(RIGHT(入力ｼｰﾄ!$E$253,入力ｼｰﾄ!$O$2),1,1))</f>
        <v/>
      </c>
      <c r="AC203" s="46" t="str">
        <f>IF(LEN(入力ｼｰﾄ!$E$254)&lt;入力ｼｰﾄ!$O$16,"",MID(RIGHT(入力ｼｰﾄ!$E$254,入力ｼｰﾄ!$O$16),1,1))</f>
        <v/>
      </c>
      <c r="AD203" s="47" t="str">
        <f>IF(LEN(入力ｼｰﾄ!$E$254)&lt;入力ｼｰﾄ!$O$15,"",MID(RIGHT(入力ｼｰﾄ!$E$254,入力ｼｰﾄ!$O$15),1,1))</f>
        <v/>
      </c>
      <c r="AE203" s="47" t="str">
        <f>IF(LEN(入力ｼｰﾄ!$E$254)&lt;入力ｼｰﾄ!$O$8,"",MID(RIGHT(入力ｼｰﾄ!$E$254,入力ｼｰﾄ!$O$8),1,1))</f>
        <v/>
      </c>
      <c r="AF203" s="48" t="str">
        <f>IF(LEN(入力ｼｰﾄ!$E$254)&lt;入力ｼｰﾄ!$O$7,"",MID(RIGHT(入力ｼｰﾄ!$E$254,入力ｼｰﾄ!$O$7),1,1))</f>
        <v/>
      </c>
      <c r="AG203" s="47" t="str">
        <f>IF(LEN(入力ｼｰﾄ!$E$254)&lt;入力ｼｰﾄ!$O$6,"",MID(RIGHT(入力ｼｰﾄ!$E$254,入力ｼｰﾄ!$O$6),1,1))</f>
        <v/>
      </c>
      <c r="AH203" s="49" t="str">
        <f>IF(LEN(入力ｼｰﾄ!$E$254)&lt;入力ｼｰﾄ!$O$5,"",MID(RIGHT(入力ｼｰﾄ!$E$254,入力ｼｰﾄ!$O$5),1,1))</f>
        <v/>
      </c>
      <c r="AI203" s="47" t="str">
        <f>IF(LEN(入力ｼｰﾄ!$E$254)&lt;入力ｼｰﾄ!$O$4,"",MID(RIGHT(入力ｼｰﾄ!$E$254,入力ｼｰﾄ!$O$4),1,1))</f>
        <v/>
      </c>
      <c r="AJ203" s="47" t="str">
        <f>IF(LEN(入力ｼｰﾄ!$E$254)&lt;入力ｼｰﾄ!$O$3,"",MID(RIGHT(入力ｼｰﾄ!$E$254,入力ｼｰﾄ!$O$3),1,1))</f>
        <v/>
      </c>
      <c r="AK203" s="54" t="str">
        <f>IF(LEN(入力ｼｰﾄ!$E$254)&lt;入力ｼｰﾄ!$O$2,"",MID(RIGHT(入力ｼｰﾄ!$E$254,入力ｼｰﾄ!$O$2),1,1))</f>
        <v/>
      </c>
      <c r="AL203" s="62">
        <f>+入力ｼｰﾄ!E$255</f>
        <v>0</v>
      </c>
      <c r="AM203" s="15" t="str">
        <f>IF(LEN(入力ｼｰﾄ!$E$256)&lt;入力ｼｰﾄ!$O$16,"",MID(RIGHT(入力ｼｰﾄ!$E$256,入力ｼｰﾄ!$O$16),1,1))</f>
        <v/>
      </c>
      <c r="AN203" s="16" t="str">
        <f>IF(LEN(入力ｼｰﾄ!$E$256)&lt;入力ｼｰﾄ!$O$15,"",MID(RIGHT(入力ｼｰﾄ!$E$256,入力ｼｰﾄ!$O$15),1,1))</f>
        <v/>
      </c>
      <c r="AO203" s="16" t="str">
        <f>IF(LEN(入力ｼｰﾄ!$E$256)&lt;入力ｼｰﾄ!$O$8,"",MID(RIGHT(入力ｼｰﾄ!$E$256,入力ｼｰﾄ!$O$8),1,1))</f>
        <v/>
      </c>
      <c r="AP203" s="17" t="str">
        <f>IF(LEN(入力ｼｰﾄ!$E$256)&lt;入力ｼｰﾄ!$O$7,"",MID(RIGHT(入力ｼｰﾄ!$E$256,入力ｼｰﾄ!$O$7),1,1))</f>
        <v/>
      </c>
      <c r="AQ203" s="16" t="str">
        <f>IF(LEN(入力ｼｰﾄ!$E$256)&lt;入力ｼｰﾄ!$O$6,"",MID(RIGHT(入力ｼｰﾄ!$E$256,入力ｼｰﾄ!$O$6),1,1))</f>
        <v/>
      </c>
      <c r="AR203" s="18" t="str">
        <f>IF(LEN(入力ｼｰﾄ!$E$256)&lt;入力ｼｰﾄ!$O$5,"",MID(RIGHT(入力ｼｰﾄ!$E$256,入力ｼｰﾄ!$O$5),1,1))</f>
        <v/>
      </c>
      <c r="AS203" s="16" t="str">
        <f>IF(LEN(入力ｼｰﾄ!$E$256)&lt;入力ｼｰﾄ!$O$4,"",MID(RIGHT(入力ｼｰﾄ!$E$256,入力ｼｰﾄ!$O$4),1,1))</f>
        <v/>
      </c>
      <c r="AT203" s="16" t="str">
        <f>IF(LEN(入力ｼｰﾄ!$E$256)&lt;入力ｼｰﾄ!$O$3,"",MID(RIGHT(入力ｼｰﾄ!$E$256,入力ｼｰﾄ!$O$3),1,1))</f>
        <v/>
      </c>
      <c r="AU203" s="19" t="str">
        <f>IF(LEN(入力ｼｰﾄ!$E$256)&lt;入力ｼｰﾄ!$O$2,"",MID(RIGHT(入力ｼｰﾄ!$E$256,入力ｼｰﾄ!$O$2),1,1))</f>
        <v>0</v>
      </c>
      <c r="AV203" s="15" t="str">
        <f>IF(LEN(入力ｼｰﾄ!$E$257)&lt;入力ｼｰﾄ!$O$16,"",MID(RIGHT(入力ｼｰﾄ!$E$257,入力ｼｰﾄ!$O$16),1,1))</f>
        <v/>
      </c>
      <c r="AW203" s="16" t="str">
        <f>IF(LEN(入力ｼｰﾄ!$E$257)&lt;入力ｼｰﾄ!$O$15,"",MID(RIGHT(入力ｼｰﾄ!$E$257,入力ｼｰﾄ!$O$15),1,1))</f>
        <v/>
      </c>
      <c r="AX203" s="16" t="str">
        <f>IF(LEN(入力ｼｰﾄ!$E$257)&lt;入力ｼｰﾄ!$O$8,"",MID(RIGHT(入力ｼｰﾄ!$E$257,入力ｼｰﾄ!$O$8),1,1))</f>
        <v/>
      </c>
      <c r="AY203" s="17" t="str">
        <f>IF(LEN(入力ｼｰﾄ!$E$257)&lt;入力ｼｰﾄ!$O$7,"",MID(RIGHT(入力ｼｰﾄ!$E$257,入力ｼｰﾄ!$O$7),1,1))</f>
        <v/>
      </c>
      <c r="AZ203" s="16" t="str">
        <f>IF(LEN(入力ｼｰﾄ!$E$257)&lt;入力ｼｰﾄ!$O$6,"",MID(RIGHT(入力ｼｰﾄ!$E$257,入力ｼｰﾄ!$O$6),1,1))</f>
        <v/>
      </c>
      <c r="BA203" s="18" t="str">
        <f>IF(LEN(入力ｼｰﾄ!$E$257)&lt;入力ｼｰﾄ!$O$5,"",MID(RIGHT(入力ｼｰﾄ!$E$257,入力ｼｰﾄ!$O$5),1,1))</f>
        <v/>
      </c>
      <c r="BB203" s="16" t="str">
        <f>IF(LEN(入力ｼｰﾄ!$E$257)&lt;入力ｼｰﾄ!$O$4,"",MID(RIGHT(入力ｼｰﾄ!$E$257,入力ｼｰﾄ!$O$4),1,1))</f>
        <v/>
      </c>
      <c r="BC203" s="16" t="str">
        <f>IF(LEN(入力ｼｰﾄ!$E$257)&lt;入力ｼｰﾄ!$O$3,"",MID(RIGHT(入力ｼｰﾄ!$E$257,入力ｼｰﾄ!$O$3),1,1))</f>
        <v/>
      </c>
      <c r="BD203" s="16" t="str">
        <f>IF(LEN(入力ｼｰﾄ!$E$257)&lt;入力ｼｰﾄ!$O$2,"",MID(RIGHT(入力ｼｰﾄ!$E$257,入力ｼｰﾄ!$O$2),1,1))</f>
        <v>0</v>
      </c>
      <c r="BE203" s="252"/>
      <c r="BF203" s="253"/>
      <c r="BG203" s="253"/>
      <c r="BH203" s="254"/>
      <c r="BJ203" s="43" t="s">
        <v>116</v>
      </c>
    </row>
    <row r="204" spans="1:62" ht="20.25" customHeight="1">
      <c r="A204" s="261">
        <f>入力ｼｰﾄ!$F$251</f>
        <v>0</v>
      </c>
      <c r="B204" s="259"/>
      <c r="C204" s="259"/>
      <c r="D204" s="259"/>
      <c r="E204" s="259"/>
      <c r="F204" s="259"/>
      <c r="G204" s="259"/>
      <c r="H204" s="259"/>
      <c r="I204" s="259"/>
      <c r="J204" s="260"/>
      <c r="K204" s="15" t="str">
        <f>IF(LEN(入力ｼｰﾄ!$F$252)&lt;入力ｼｰﾄ!$O$16,"",MID(RIGHT(入力ｼｰﾄ!$F$252,入力ｼｰﾄ!$O$16),1,1))</f>
        <v/>
      </c>
      <c r="L204" s="16" t="str">
        <f>IF(LEN(入力ｼｰﾄ!$F$252)&lt;入力ｼｰﾄ!$O$15,"",MID(RIGHT(入力ｼｰﾄ!$F$252,入力ｼｰﾄ!$O$15),1,1))</f>
        <v/>
      </c>
      <c r="M204" s="16" t="str">
        <f>IF(LEN(入力ｼｰﾄ!$F$252)&lt;入力ｼｰﾄ!$O$8,"",MID(RIGHT(入力ｼｰﾄ!$F$252,入力ｼｰﾄ!$O$8),1,1))</f>
        <v/>
      </c>
      <c r="N204" s="17" t="str">
        <f>IF(LEN(入力ｼｰﾄ!$F$252)&lt;入力ｼｰﾄ!$O$7,"",MID(RIGHT(入力ｼｰﾄ!$F$252,入力ｼｰﾄ!$O$7),1,1))</f>
        <v/>
      </c>
      <c r="O204" s="16" t="str">
        <f>IF(LEN(入力ｼｰﾄ!$F$252)&lt;入力ｼｰﾄ!$O$6,"",MID(RIGHT(入力ｼｰﾄ!$F$252,入力ｼｰﾄ!$O$6),1,1))</f>
        <v/>
      </c>
      <c r="P204" s="18" t="str">
        <f>IF(LEN(入力ｼｰﾄ!$F$252)&lt;入力ｼｰﾄ!$O$5,"",MID(RIGHT(入力ｼｰﾄ!$F$252,入力ｼｰﾄ!$O$5),1,1))</f>
        <v/>
      </c>
      <c r="Q204" s="16" t="str">
        <f>IF(LEN(入力ｼｰﾄ!$F$252)&lt;入力ｼｰﾄ!$O$4,"",MID(RIGHT(入力ｼｰﾄ!$F$252,入力ｼｰﾄ!$O$4),1,1))</f>
        <v/>
      </c>
      <c r="R204" s="16" t="str">
        <f>IF(LEN(入力ｼｰﾄ!$F$252)&lt;入力ｼｰﾄ!$O$3,"",MID(RIGHT(入力ｼｰﾄ!$F$252,入力ｼｰﾄ!$O$3),1,1))</f>
        <v/>
      </c>
      <c r="S204" s="19" t="str">
        <f>IF(LEN(入力ｼｰﾄ!$F$252)&lt;入力ｼｰﾄ!$O$2,"",MID(RIGHT(入力ｼｰﾄ!$F$252,入力ｼｰﾄ!$O$2),1,1))</f>
        <v/>
      </c>
      <c r="T204" s="15" t="str">
        <f>IF(LEN(入力ｼｰﾄ!$F$253)&lt;入力ｼｰﾄ!$O$16,"",MID(RIGHT(入力ｼｰﾄ!$F$253,入力ｼｰﾄ!$O$16),1,1))</f>
        <v/>
      </c>
      <c r="U204" s="16" t="str">
        <f>IF(LEN(入力ｼｰﾄ!$F$253)&lt;入力ｼｰﾄ!$O$15,"",MID(RIGHT(入力ｼｰﾄ!$F$253,入力ｼｰﾄ!$O$15),1,1))</f>
        <v/>
      </c>
      <c r="V204" s="16" t="str">
        <f>IF(LEN(入力ｼｰﾄ!$F$253)&lt;入力ｼｰﾄ!$O$8,"",MID(RIGHT(入力ｼｰﾄ!$F$253,入力ｼｰﾄ!$O$8),1,1))</f>
        <v/>
      </c>
      <c r="W204" s="17" t="str">
        <f>IF(LEN(入力ｼｰﾄ!$F$253)&lt;入力ｼｰﾄ!$O$7,"",MID(RIGHT(入力ｼｰﾄ!$F$253,入力ｼｰﾄ!$O$7),1,1))</f>
        <v/>
      </c>
      <c r="X204" s="16" t="str">
        <f>IF(LEN(入力ｼｰﾄ!$F$253)&lt;入力ｼｰﾄ!$O$6,"",MID(RIGHT(入力ｼｰﾄ!$F$253,入力ｼｰﾄ!$O$6),1,1))</f>
        <v/>
      </c>
      <c r="Y204" s="18" t="str">
        <f>IF(LEN(入力ｼｰﾄ!$F$253)&lt;入力ｼｰﾄ!$O$5,"",MID(RIGHT(入力ｼｰﾄ!$F$253,入力ｼｰﾄ!$O$5),1,1))</f>
        <v/>
      </c>
      <c r="Z204" s="16" t="str">
        <f>IF(LEN(入力ｼｰﾄ!$F$253)&lt;入力ｼｰﾄ!$O$4,"",MID(RIGHT(入力ｼｰﾄ!$F$253,入力ｼｰﾄ!$O$4),1,1))</f>
        <v/>
      </c>
      <c r="AA204" s="16" t="str">
        <f>IF(LEN(入力ｼｰﾄ!$F$253)&lt;入力ｼｰﾄ!$O$3,"",MID(RIGHT(入力ｼｰﾄ!$F$253,入力ｼｰﾄ!$O$3),1,1))</f>
        <v/>
      </c>
      <c r="AB204" s="19" t="str">
        <f>IF(LEN(入力ｼｰﾄ!$F$253)&lt;入力ｼｰﾄ!$O$2,"",MID(RIGHT(入力ｼｰﾄ!$F$253,入力ｼｰﾄ!$O$2),1,1))</f>
        <v/>
      </c>
      <c r="AC204" s="46" t="str">
        <f>IF(LEN(入力ｼｰﾄ!$F$254)&lt;入力ｼｰﾄ!$O$16,"",MID(RIGHT(入力ｼｰﾄ!$F$254,入力ｼｰﾄ!$O$16),1,1))</f>
        <v/>
      </c>
      <c r="AD204" s="47" t="str">
        <f>IF(LEN(入力ｼｰﾄ!$F$254)&lt;入力ｼｰﾄ!$O$15,"",MID(RIGHT(入力ｼｰﾄ!$F$254,入力ｼｰﾄ!$O$15),1,1))</f>
        <v/>
      </c>
      <c r="AE204" s="47" t="str">
        <f>IF(LEN(入力ｼｰﾄ!$F$254)&lt;入力ｼｰﾄ!$O$8,"",MID(RIGHT(入力ｼｰﾄ!$F$254,入力ｼｰﾄ!$O$8),1,1))</f>
        <v/>
      </c>
      <c r="AF204" s="48" t="str">
        <f>IF(LEN(入力ｼｰﾄ!$F$254)&lt;入力ｼｰﾄ!$O$7,"",MID(RIGHT(入力ｼｰﾄ!$F$254,入力ｼｰﾄ!$O$7),1,1))</f>
        <v/>
      </c>
      <c r="AG204" s="47" t="str">
        <f>IF(LEN(入力ｼｰﾄ!$F$254)&lt;入力ｼｰﾄ!$O$6,"",MID(RIGHT(入力ｼｰﾄ!$F$254,入力ｼｰﾄ!$O$6),1,1))</f>
        <v/>
      </c>
      <c r="AH204" s="49" t="str">
        <f>IF(LEN(入力ｼｰﾄ!$F$254)&lt;入力ｼｰﾄ!$O$5,"",MID(RIGHT(入力ｼｰﾄ!$F$254,入力ｼｰﾄ!$O$5),1,1))</f>
        <v/>
      </c>
      <c r="AI204" s="47" t="str">
        <f>IF(LEN(入力ｼｰﾄ!$F$254)&lt;入力ｼｰﾄ!$O$4,"",MID(RIGHT(入力ｼｰﾄ!$F$254,入力ｼｰﾄ!$O$4),1,1))</f>
        <v/>
      </c>
      <c r="AJ204" s="47" t="str">
        <f>IF(LEN(入力ｼｰﾄ!$F$254)&lt;入力ｼｰﾄ!$O$3,"",MID(RIGHT(入力ｼｰﾄ!$F$254,入力ｼｰﾄ!$O$3),1,1))</f>
        <v/>
      </c>
      <c r="AK204" s="54" t="str">
        <f>IF(LEN(入力ｼｰﾄ!$F$254)&lt;入力ｼｰﾄ!$O$2,"",MID(RIGHT(入力ｼｰﾄ!$F$254,入力ｼｰﾄ!$O$2),1,1))</f>
        <v/>
      </c>
      <c r="AL204" s="62">
        <f>+入力ｼｰﾄ!F$255</f>
        <v>0</v>
      </c>
      <c r="AM204" s="15" t="str">
        <f>IF(LEN(入力ｼｰﾄ!$F$256)&lt;入力ｼｰﾄ!$O$16,"",MID(RIGHT(入力ｼｰﾄ!$F$256,入力ｼｰﾄ!$O$16),1,1))</f>
        <v/>
      </c>
      <c r="AN204" s="16" t="str">
        <f>IF(LEN(入力ｼｰﾄ!$F$256)&lt;入力ｼｰﾄ!$O$15,"",MID(RIGHT(入力ｼｰﾄ!$F$256,入力ｼｰﾄ!$O$15),1,1))</f>
        <v/>
      </c>
      <c r="AO204" s="16" t="str">
        <f>IF(LEN(入力ｼｰﾄ!$F$256)&lt;入力ｼｰﾄ!$O$8,"",MID(RIGHT(入力ｼｰﾄ!$F$256,入力ｼｰﾄ!$O$8),1,1))</f>
        <v/>
      </c>
      <c r="AP204" s="17" t="str">
        <f>IF(LEN(入力ｼｰﾄ!$F$256)&lt;入力ｼｰﾄ!$O$7,"",MID(RIGHT(入力ｼｰﾄ!$F$256,入力ｼｰﾄ!$O$7),1,1))</f>
        <v/>
      </c>
      <c r="AQ204" s="16" t="str">
        <f>IF(LEN(入力ｼｰﾄ!$F$256)&lt;入力ｼｰﾄ!$O$6,"",MID(RIGHT(入力ｼｰﾄ!$F$256,入力ｼｰﾄ!$O$6),1,1))</f>
        <v/>
      </c>
      <c r="AR204" s="18" t="str">
        <f>IF(LEN(入力ｼｰﾄ!$F$256)&lt;入力ｼｰﾄ!$O$5,"",MID(RIGHT(入力ｼｰﾄ!$F$256,入力ｼｰﾄ!$O$5),1,1))</f>
        <v/>
      </c>
      <c r="AS204" s="16" t="str">
        <f>IF(LEN(入力ｼｰﾄ!$F$256)&lt;入力ｼｰﾄ!$O$4,"",MID(RIGHT(入力ｼｰﾄ!$F$256,入力ｼｰﾄ!$O$4),1,1))</f>
        <v/>
      </c>
      <c r="AT204" s="16" t="str">
        <f>IF(LEN(入力ｼｰﾄ!$F$256)&lt;入力ｼｰﾄ!$O$3,"",MID(RIGHT(入力ｼｰﾄ!$F$256,入力ｼｰﾄ!$O$3),1,1))</f>
        <v/>
      </c>
      <c r="AU204" s="19" t="str">
        <f>IF(LEN(入力ｼｰﾄ!$F$256)&lt;入力ｼｰﾄ!$O$2,"",MID(RIGHT(入力ｼｰﾄ!$F$256,入力ｼｰﾄ!$O$2),1,1))</f>
        <v>0</v>
      </c>
      <c r="AV204" s="15" t="str">
        <f>IF(LEN(入力ｼｰﾄ!$F$257)&lt;入力ｼｰﾄ!$O$16,"",MID(RIGHT(入力ｼｰﾄ!$F$257,入力ｼｰﾄ!$O$16),1,1))</f>
        <v/>
      </c>
      <c r="AW204" s="16" t="str">
        <f>IF(LEN(入力ｼｰﾄ!$F$257)&lt;入力ｼｰﾄ!$O$15,"",MID(RIGHT(入力ｼｰﾄ!$F$257,入力ｼｰﾄ!$O$15),1,1))</f>
        <v/>
      </c>
      <c r="AX204" s="16" t="str">
        <f>IF(LEN(入力ｼｰﾄ!$F$257)&lt;入力ｼｰﾄ!$O$8,"",MID(RIGHT(入力ｼｰﾄ!$F$257,入力ｼｰﾄ!$O$8),1,1))</f>
        <v/>
      </c>
      <c r="AY204" s="17" t="str">
        <f>IF(LEN(入力ｼｰﾄ!$F$257)&lt;入力ｼｰﾄ!$O$7,"",MID(RIGHT(入力ｼｰﾄ!$F$257,入力ｼｰﾄ!$O$7),1,1))</f>
        <v/>
      </c>
      <c r="AZ204" s="16" t="str">
        <f>IF(LEN(入力ｼｰﾄ!$F$257)&lt;入力ｼｰﾄ!$O$6,"",MID(RIGHT(入力ｼｰﾄ!$F$257,入力ｼｰﾄ!$O$6),1,1))</f>
        <v/>
      </c>
      <c r="BA204" s="18" t="str">
        <f>IF(LEN(入力ｼｰﾄ!$F$257)&lt;入力ｼｰﾄ!$O$5,"",MID(RIGHT(入力ｼｰﾄ!$F$257,入力ｼｰﾄ!$O$5),1,1))</f>
        <v/>
      </c>
      <c r="BB204" s="16" t="str">
        <f>IF(LEN(入力ｼｰﾄ!$F$257)&lt;入力ｼｰﾄ!$O$4,"",MID(RIGHT(入力ｼｰﾄ!$F$257,入力ｼｰﾄ!$O$4),1,1))</f>
        <v/>
      </c>
      <c r="BC204" s="16" t="str">
        <f>IF(LEN(入力ｼｰﾄ!$F$257)&lt;入力ｼｰﾄ!$O$3,"",MID(RIGHT(入力ｼｰﾄ!$F$257,入力ｼｰﾄ!$O$3),1,1))</f>
        <v/>
      </c>
      <c r="BD204" s="16" t="str">
        <f>IF(LEN(入力ｼｰﾄ!$F$257)&lt;入力ｼｰﾄ!$O$2,"",MID(RIGHT(入力ｼｰﾄ!$F$257,入力ｼｰﾄ!$O$2),1,1))</f>
        <v>0</v>
      </c>
      <c r="BE204" s="252"/>
      <c r="BF204" s="253"/>
      <c r="BG204" s="253"/>
      <c r="BH204" s="254"/>
    </row>
    <row r="205" spans="1:62" ht="20.25" customHeight="1">
      <c r="A205" s="261">
        <f>入力ｼｰﾄ!$G$251</f>
        <v>0</v>
      </c>
      <c r="B205" s="259"/>
      <c r="C205" s="259"/>
      <c r="D205" s="259"/>
      <c r="E205" s="259"/>
      <c r="F205" s="259"/>
      <c r="G205" s="259"/>
      <c r="H205" s="259"/>
      <c r="I205" s="259"/>
      <c r="J205" s="260"/>
      <c r="K205" s="15" t="str">
        <f>IF(LEN(入力ｼｰﾄ!$G$252)&lt;入力ｼｰﾄ!$O$16,"",MID(RIGHT(入力ｼｰﾄ!$G$252,入力ｼｰﾄ!$O$16),1,1))</f>
        <v/>
      </c>
      <c r="L205" s="16" t="str">
        <f>IF(LEN(入力ｼｰﾄ!$G$252)&lt;入力ｼｰﾄ!$O$15,"",MID(RIGHT(入力ｼｰﾄ!$G$252,入力ｼｰﾄ!$O$15),1,1))</f>
        <v/>
      </c>
      <c r="M205" s="16" t="str">
        <f>IF(LEN(入力ｼｰﾄ!$G$252)&lt;入力ｼｰﾄ!$O$8,"",MID(RIGHT(入力ｼｰﾄ!$G$252,入力ｼｰﾄ!$O$8),1,1))</f>
        <v/>
      </c>
      <c r="N205" s="17" t="str">
        <f>IF(LEN(入力ｼｰﾄ!$G$252)&lt;入力ｼｰﾄ!$O$7,"",MID(RIGHT(入力ｼｰﾄ!$G$252,入力ｼｰﾄ!$O$7),1,1))</f>
        <v/>
      </c>
      <c r="O205" s="16" t="str">
        <f>IF(LEN(入力ｼｰﾄ!$G$252)&lt;入力ｼｰﾄ!$O$6,"",MID(RIGHT(入力ｼｰﾄ!$G$252,入力ｼｰﾄ!$O$6),1,1))</f>
        <v/>
      </c>
      <c r="P205" s="18" t="str">
        <f>IF(LEN(入力ｼｰﾄ!$G$252)&lt;入力ｼｰﾄ!$O$5,"",MID(RIGHT(入力ｼｰﾄ!$G$252,入力ｼｰﾄ!$O$5),1,1))</f>
        <v/>
      </c>
      <c r="Q205" s="16" t="str">
        <f>IF(LEN(入力ｼｰﾄ!$G$252)&lt;入力ｼｰﾄ!$O$4,"",MID(RIGHT(入力ｼｰﾄ!$G$252,入力ｼｰﾄ!$O$4),1,1))</f>
        <v/>
      </c>
      <c r="R205" s="16" t="str">
        <f>IF(LEN(入力ｼｰﾄ!$G$252)&lt;入力ｼｰﾄ!$O$3,"",MID(RIGHT(入力ｼｰﾄ!$G$252,入力ｼｰﾄ!$O$3),1,1))</f>
        <v/>
      </c>
      <c r="S205" s="19" t="str">
        <f>IF(LEN(入力ｼｰﾄ!$G$252)&lt;入力ｼｰﾄ!$O$2,"",MID(RIGHT(入力ｼｰﾄ!$G$252,入力ｼｰﾄ!$O$2),1,1))</f>
        <v/>
      </c>
      <c r="T205" s="15" t="str">
        <f>IF(LEN(入力ｼｰﾄ!$G$253)&lt;入力ｼｰﾄ!$O$16,"",MID(RIGHT(入力ｼｰﾄ!$G$253,入力ｼｰﾄ!$O$16),1,1))</f>
        <v/>
      </c>
      <c r="U205" s="16" t="str">
        <f>IF(LEN(入力ｼｰﾄ!$G$253)&lt;入力ｼｰﾄ!$O$15,"",MID(RIGHT(入力ｼｰﾄ!$G$253,入力ｼｰﾄ!$O$15),1,1))</f>
        <v/>
      </c>
      <c r="V205" s="16" t="str">
        <f>IF(LEN(入力ｼｰﾄ!$G$253)&lt;入力ｼｰﾄ!$O$8,"",MID(RIGHT(入力ｼｰﾄ!$G$253,入力ｼｰﾄ!$O$8),1,1))</f>
        <v/>
      </c>
      <c r="W205" s="17" t="str">
        <f>IF(LEN(入力ｼｰﾄ!$G$253)&lt;入力ｼｰﾄ!$O$7,"",MID(RIGHT(入力ｼｰﾄ!$G$253,入力ｼｰﾄ!$O$7),1,1))</f>
        <v/>
      </c>
      <c r="X205" s="16" t="str">
        <f>IF(LEN(入力ｼｰﾄ!$G$253)&lt;入力ｼｰﾄ!$O$6,"",MID(RIGHT(入力ｼｰﾄ!$G$253,入力ｼｰﾄ!$O$6),1,1))</f>
        <v/>
      </c>
      <c r="Y205" s="18" t="str">
        <f>IF(LEN(入力ｼｰﾄ!$G$253)&lt;入力ｼｰﾄ!$O$5,"",MID(RIGHT(入力ｼｰﾄ!$G$253,入力ｼｰﾄ!$O$5),1,1))</f>
        <v/>
      </c>
      <c r="Z205" s="16" t="str">
        <f>IF(LEN(入力ｼｰﾄ!$G$253)&lt;入力ｼｰﾄ!$O$4,"",MID(RIGHT(入力ｼｰﾄ!$G$253,入力ｼｰﾄ!$O$4),1,1))</f>
        <v/>
      </c>
      <c r="AA205" s="16" t="str">
        <f>IF(LEN(入力ｼｰﾄ!$G$253)&lt;入力ｼｰﾄ!$O$3,"",MID(RIGHT(入力ｼｰﾄ!$G$253,入力ｼｰﾄ!$O$3),1,1))</f>
        <v/>
      </c>
      <c r="AB205" s="19" t="str">
        <f>IF(LEN(入力ｼｰﾄ!$G$253)&lt;入力ｼｰﾄ!$O$2,"",MID(RIGHT(入力ｼｰﾄ!$G$253,入力ｼｰﾄ!$O$2),1,1))</f>
        <v/>
      </c>
      <c r="AC205" s="46" t="str">
        <f>IF(LEN(入力ｼｰﾄ!$G$254)&lt;入力ｼｰﾄ!$O$16,"",MID(RIGHT(入力ｼｰﾄ!$G$254,入力ｼｰﾄ!$O$16),1,1))</f>
        <v/>
      </c>
      <c r="AD205" s="47" t="str">
        <f>IF(LEN(入力ｼｰﾄ!$G$254)&lt;入力ｼｰﾄ!$O$15,"",MID(RIGHT(入力ｼｰﾄ!$G$254,入力ｼｰﾄ!$O$15),1,1))</f>
        <v/>
      </c>
      <c r="AE205" s="47" t="str">
        <f>IF(LEN(入力ｼｰﾄ!$G$254)&lt;入力ｼｰﾄ!$O$8,"",MID(RIGHT(入力ｼｰﾄ!$G$254,入力ｼｰﾄ!$O$8),1,1))</f>
        <v/>
      </c>
      <c r="AF205" s="48" t="str">
        <f>IF(LEN(入力ｼｰﾄ!$G$254)&lt;入力ｼｰﾄ!$O$7,"",MID(RIGHT(入力ｼｰﾄ!$G$254,入力ｼｰﾄ!$O$7),1,1))</f>
        <v/>
      </c>
      <c r="AG205" s="47" t="str">
        <f>IF(LEN(入力ｼｰﾄ!$G$254)&lt;入力ｼｰﾄ!$O$6,"",MID(RIGHT(入力ｼｰﾄ!$G$254,入力ｼｰﾄ!$O$6),1,1))</f>
        <v/>
      </c>
      <c r="AH205" s="49" t="str">
        <f>IF(LEN(入力ｼｰﾄ!$G$254)&lt;入力ｼｰﾄ!$O$5,"",MID(RIGHT(入力ｼｰﾄ!$G$254,入力ｼｰﾄ!$O$5),1,1))</f>
        <v/>
      </c>
      <c r="AI205" s="47" t="str">
        <f>IF(LEN(入力ｼｰﾄ!$G$254)&lt;入力ｼｰﾄ!$O$4,"",MID(RIGHT(入力ｼｰﾄ!$G$254,入力ｼｰﾄ!$O$4),1,1))</f>
        <v/>
      </c>
      <c r="AJ205" s="47" t="str">
        <f>IF(LEN(入力ｼｰﾄ!$G$254)&lt;入力ｼｰﾄ!$O$3,"",MID(RIGHT(入力ｼｰﾄ!$G$254,入力ｼｰﾄ!$O$3),1,1))</f>
        <v/>
      </c>
      <c r="AK205" s="54" t="str">
        <f>IF(LEN(入力ｼｰﾄ!$G$254)&lt;入力ｼｰﾄ!$O$2,"",MID(RIGHT(入力ｼｰﾄ!$G$254,入力ｼｰﾄ!$O$2),1,1))</f>
        <v/>
      </c>
      <c r="AL205" s="62">
        <f>+入力ｼｰﾄ!G$255</f>
        <v>0</v>
      </c>
      <c r="AM205" s="15" t="str">
        <f>IF(LEN(入力ｼｰﾄ!$G$256)&lt;入力ｼｰﾄ!$O$16,"",MID(RIGHT(入力ｼｰﾄ!$G$256,入力ｼｰﾄ!$O$16),1,1))</f>
        <v/>
      </c>
      <c r="AN205" s="16" t="str">
        <f>IF(LEN(入力ｼｰﾄ!$G$256)&lt;入力ｼｰﾄ!$O$15,"",MID(RIGHT(入力ｼｰﾄ!$G$256,入力ｼｰﾄ!$O$15),1,1))</f>
        <v/>
      </c>
      <c r="AO205" s="16" t="str">
        <f>IF(LEN(入力ｼｰﾄ!$G$256)&lt;入力ｼｰﾄ!$O$8,"",MID(RIGHT(入力ｼｰﾄ!$G$256,入力ｼｰﾄ!$O$8),1,1))</f>
        <v/>
      </c>
      <c r="AP205" s="17" t="str">
        <f>IF(LEN(入力ｼｰﾄ!$G$256)&lt;入力ｼｰﾄ!$O$7,"",MID(RIGHT(入力ｼｰﾄ!$G$256,入力ｼｰﾄ!$O$7),1,1))</f>
        <v/>
      </c>
      <c r="AQ205" s="16" t="str">
        <f>IF(LEN(入力ｼｰﾄ!$G$256)&lt;入力ｼｰﾄ!$O$6,"",MID(RIGHT(入力ｼｰﾄ!$G$256,入力ｼｰﾄ!$O$6),1,1))</f>
        <v/>
      </c>
      <c r="AR205" s="18" t="str">
        <f>IF(LEN(入力ｼｰﾄ!$G$256)&lt;入力ｼｰﾄ!$O$5,"",MID(RIGHT(入力ｼｰﾄ!$G$256,入力ｼｰﾄ!$O$5),1,1))</f>
        <v/>
      </c>
      <c r="AS205" s="16" t="str">
        <f>IF(LEN(入力ｼｰﾄ!$G$256)&lt;入力ｼｰﾄ!$O$4,"",MID(RIGHT(入力ｼｰﾄ!$G$256,入力ｼｰﾄ!$O$4),1,1))</f>
        <v/>
      </c>
      <c r="AT205" s="16" t="str">
        <f>IF(LEN(入力ｼｰﾄ!$G$256)&lt;入力ｼｰﾄ!$O$3,"",MID(RIGHT(入力ｼｰﾄ!$G$256,入力ｼｰﾄ!$O$3),1,1))</f>
        <v/>
      </c>
      <c r="AU205" s="19" t="str">
        <f>IF(LEN(入力ｼｰﾄ!$G$256)&lt;入力ｼｰﾄ!$O$2,"",MID(RIGHT(入力ｼｰﾄ!$G$256,入力ｼｰﾄ!$O$2),1,1))</f>
        <v>0</v>
      </c>
      <c r="AV205" s="15" t="str">
        <f>IF(LEN(入力ｼｰﾄ!$G$257)&lt;入力ｼｰﾄ!$O$16,"",MID(RIGHT(入力ｼｰﾄ!$G$257,入力ｼｰﾄ!$O$16),1,1))</f>
        <v/>
      </c>
      <c r="AW205" s="16" t="str">
        <f>IF(LEN(入力ｼｰﾄ!$G$257)&lt;入力ｼｰﾄ!$O$15,"",MID(RIGHT(入力ｼｰﾄ!$G$257,入力ｼｰﾄ!$O$15),1,1))</f>
        <v/>
      </c>
      <c r="AX205" s="16" t="str">
        <f>IF(LEN(入力ｼｰﾄ!$G$257)&lt;入力ｼｰﾄ!$O$8,"",MID(RIGHT(入力ｼｰﾄ!$G$257,入力ｼｰﾄ!$O$8),1,1))</f>
        <v/>
      </c>
      <c r="AY205" s="17" t="str">
        <f>IF(LEN(入力ｼｰﾄ!$G$257)&lt;入力ｼｰﾄ!$O$7,"",MID(RIGHT(入力ｼｰﾄ!$G$257,入力ｼｰﾄ!$O$7),1,1))</f>
        <v/>
      </c>
      <c r="AZ205" s="16" t="str">
        <f>IF(LEN(入力ｼｰﾄ!$G$257)&lt;入力ｼｰﾄ!$O$6,"",MID(RIGHT(入力ｼｰﾄ!$G$257,入力ｼｰﾄ!$O$6),1,1))</f>
        <v/>
      </c>
      <c r="BA205" s="18" t="str">
        <f>IF(LEN(入力ｼｰﾄ!$G$257)&lt;入力ｼｰﾄ!$O$5,"",MID(RIGHT(入力ｼｰﾄ!$G$257,入力ｼｰﾄ!$O$5),1,1))</f>
        <v/>
      </c>
      <c r="BB205" s="16" t="str">
        <f>IF(LEN(入力ｼｰﾄ!$G$257)&lt;入力ｼｰﾄ!$O$4,"",MID(RIGHT(入力ｼｰﾄ!$G$257,入力ｼｰﾄ!$O$4),1,1))</f>
        <v/>
      </c>
      <c r="BC205" s="16" t="str">
        <f>IF(LEN(入力ｼｰﾄ!$G$257)&lt;入力ｼｰﾄ!$O$3,"",MID(RIGHT(入力ｼｰﾄ!$G$257,入力ｼｰﾄ!$O$3),1,1))</f>
        <v/>
      </c>
      <c r="BD205" s="16" t="str">
        <f>IF(LEN(入力ｼｰﾄ!$G$257)&lt;入力ｼｰﾄ!$O$2,"",MID(RIGHT(入力ｼｰﾄ!$G$257,入力ｼｰﾄ!$O$2),1,1))</f>
        <v>0</v>
      </c>
      <c r="BE205" s="252"/>
      <c r="BF205" s="253"/>
      <c r="BG205" s="253"/>
      <c r="BH205" s="254"/>
    </row>
    <row r="206" spans="1:62" ht="20.25" customHeight="1" thickBot="1">
      <c r="A206" s="262" t="s">
        <v>13</v>
      </c>
      <c r="B206" s="263"/>
      <c r="C206" s="263"/>
      <c r="D206" s="263"/>
      <c r="E206" s="263"/>
      <c r="F206" s="263"/>
      <c r="G206" s="263"/>
      <c r="H206" s="263"/>
      <c r="I206" s="263"/>
      <c r="J206" s="264"/>
      <c r="K206" s="20" t="str">
        <f>IF(LEN(入力ｼｰﾄ!$H$252)&lt;入力ｼｰﾄ!$O$16,"",MID(RIGHT(入力ｼｰﾄ!$H$252,入力ｼｰﾄ!$O$16),1,1))</f>
        <v/>
      </c>
      <c r="L206" s="21" t="str">
        <f>IF(LEN(入力ｼｰﾄ!$H$252)&lt;入力ｼｰﾄ!$O$15,"",MID(RIGHT(入力ｼｰﾄ!$H$252,入力ｼｰﾄ!$O$15),1,1))</f>
        <v/>
      </c>
      <c r="M206" s="21" t="str">
        <f>IF(LEN(入力ｼｰﾄ!$H$252)&lt;入力ｼｰﾄ!$O$8,"",MID(RIGHT(入力ｼｰﾄ!$H$252,入力ｼｰﾄ!$O$8),1,1))</f>
        <v/>
      </c>
      <c r="N206" s="22" t="str">
        <f>IF(LEN(入力ｼｰﾄ!$H$252)&lt;入力ｼｰﾄ!$O$7,"",MID(RIGHT(入力ｼｰﾄ!$H$252,入力ｼｰﾄ!$O$7),1,1))</f>
        <v/>
      </c>
      <c r="O206" s="21" t="str">
        <f>IF(LEN(入力ｼｰﾄ!$H$252)&lt;入力ｼｰﾄ!$O$6,"",MID(RIGHT(入力ｼｰﾄ!$H$252,入力ｼｰﾄ!$O$6),1,1))</f>
        <v/>
      </c>
      <c r="P206" s="23" t="str">
        <f>IF(LEN(入力ｼｰﾄ!$H$252)&lt;入力ｼｰﾄ!$O$5,"",MID(RIGHT(入力ｼｰﾄ!$H$252,入力ｼｰﾄ!$O$5),1,1))</f>
        <v/>
      </c>
      <c r="Q206" s="21" t="str">
        <f>IF(LEN(入力ｼｰﾄ!$H$252)&lt;入力ｼｰﾄ!$O$4,"",MID(RIGHT(入力ｼｰﾄ!$H$252,入力ｼｰﾄ!$O$4),1,1))</f>
        <v/>
      </c>
      <c r="R206" s="21" t="str">
        <f>IF(LEN(入力ｼｰﾄ!$H$252)&lt;入力ｼｰﾄ!$O$3,"",MID(RIGHT(入力ｼｰﾄ!$H$252,入力ｼｰﾄ!$O$3),1,1))</f>
        <v/>
      </c>
      <c r="S206" s="24" t="str">
        <f>IF(LEN(入力ｼｰﾄ!$H$252)&lt;入力ｼｰﾄ!$O$2,"",MID(RIGHT(入力ｼｰﾄ!$H$252,入力ｼｰﾄ!$O$2),1,1))</f>
        <v>0</v>
      </c>
      <c r="T206" s="20" t="str">
        <f>IF(LEN(入力ｼｰﾄ!$H$253)&lt;入力ｼｰﾄ!$O$16,"",MID(RIGHT(入力ｼｰﾄ!$H$253,入力ｼｰﾄ!$O$16),1,1))</f>
        <v/>
      </c>
      <c r="U206" s="21" t="str">
        <f>IF(LEN(入力ｼｰﾄ!$H$253)&lt;入力ｼｰﾄ!$O$15,"",MID(RIGHT(入力ｼｰﾄ!$H$253,入力ｼｰﾄ!$O$15),1,1))</f>
        <v/>
      </c>
      <c r="V206" s="21" t="str">
        <f>IF(LEN(入力ｼｰﾄ!$H$253)&lt;入力ｼｰﾄ!$O$8,"",MID(RIGHT(入力ｼｰﾄ!$H$253,入力ｼｰﾄ!$O$8),1,1))</f>
        <v/>
      </c>
      <c r="W206" s="22" t="str">
        <f>IF(LEN(入力ｼｰﾄ!$H$253)&lt;入力ｼｰﾄ!$O$7,"",MID(RIGHT(入力ｼｰﾄ!$H$253,入力ｼｰﾄ!$O$7),1,1))</f>
        <v/>
      </c>
      <c r="X206" s="21" t="str">
        <f>IF(LEN(入力ｼｰﾄ!$H$253)&lt;入力ｼｰﾄ!$O$6,"",MID(RIGHT(入力ｼｰﾄ!$H$253,入力ｼｰﾄ!$O$6),1,1))</f>
        <v/>
      </c>
      <c r="Y206" s="23" t="str">
        <f>IF(LEN(入力ｼｰﾄ!$H$253)&lt;入力ｼｰﾄ!$O$5,"",MID(RIGHT(入力ｼｰﾄ!$H$253,入力ｼｰﾄ!$O$5),1,1))</f>
        <v/>
      </c>
      <c r="Z206" s="21" t="str">
        <f>IF(LEN(入力ｼｰﾄ!$H$253)&lt;入力ｼｰﾄ!$O$4,"",MID(RIGHT(入力ｼｰﾄ!$H$253,入力ｼｰﾄ!$O$4),1,1))</f>
        <v/>
      </c>
      <c r="AA206" s="21" t="str">
        <f>IF(LEN(入力ｼｰﾄ!$H$253)&lt;入力ｼｰﾄ!$O$3,"",MID(RIGHT(入力ｼｰﾄ!$H$253,入力ｼｰﾄ!$O$3),1,1))</f>
        <v/>
      </c>
      <c r="AB206" s="24" t="str">
        <f>IF(LEN(入力ｼｰﾄ!$H$253)&lt;入力ｼｰﾄ!$O$2,"",MID(RIGHT(入力ｼｰﾄ!$H$253,入力ｼｰﾄ!$O$2),1,1))</f>
        <v>0</v>
      </c>
      <c r="AC206" s="50" t="str">
        <f>IF(LEN(入力ｼｰﾄ!$H$254)&lt;入力ｼｰﾄ!$O$16,"",MID(RIGHT(入力ｼｰﾄ!$H$254,入力ｼｰﾄ!$O$16),1,1))</f>
        <v/>
      </c>
      <c r="AD206" s="51" t="str">
        <f>IF(LEN(入力ｼｰﾄ!$H$254)&lt;入力ｼｰﾄ!$O$15,"",MID(RIGHT(入力ｼｰﾄ!$H$254,入力ｼｰﾄ!$O$15),1,1))</f>
        <v/>
      </c>
      <c r="AE206" s="51" t="str">
        <f>IF(LEN(入力ｼｰﾄ!$H$254)&lt;入力ｼｰﾄ!$O$8,"",MID(RIGHT(入力ｼｰﾄ!$H$254,入力ｼｰﾄ!$O$8),1,1))</f>
        <v/>
      </c>
      <c r="AF206" s="52" t="str">
        <f>IF(LEN(入力ｼｰﾄ!$H$254)&lt;入力ｼｰﾄ!$O$7,"",MID(RIGHT(入力ｼｰﾄ!$H$254,入力ｼｰﾄ!$O$7),1,1))</f>
        <v/>
      </c>
      <c r="AG206" s="51" t="str">
        <f>IF(LEN(入力ｼｰﾄ!$H$254)&lt;入力ｼｰﾄ!$O$6,"",MID(RIGHT(入力ｼｰﾄ!$H$254,入力ｼｰﾄ!$O$6),1,1))</f>
        <v/>
      </c>
      <c r="AH206" s="53" t="str">
        <f>IF(LEN(入力ｼｰﾄ!$H$254)&lt;入力ｼｰﾄ!$O$5,"",MID(RIGHT(入力ｼｰﾄ!$H$254,入力ｼｰﾄ!$O$5),1,1))</f>
        <v/>
      </c>
      <c r="AI206" s="51" t="str">
        <f>IF(LEN(入力ｼｰﾄ!$H$254)&lt;入力ｼｰﾄ!$O$4,"",MID(RIGHT(入力ｼｰﾄ!$H$254,入力ｼｰﾄ!$O$4),1,1))</f>
        <v/>
      </c>
      <c r="AJ206" s="51" t="str">
        <f>IF(LEN(入力ｼｰﾄ!$H$254)&lt;入力ｼｰﾄ!$O$3,"",MID(RIGHT(入力ｼｰﾄ!$H$254,入力ｼｰﾄ!$O$3),1,1))</f>
        <v/>
      </c>
      <c r="AK206" s="55" t="str">
        <f>IF(LEN(入力ｼｰﾄ!$H$254)&lt;入力ｼｰﾄ!$O$2,"",MID(RIGHT(入力ｼｰﾄ!$H$254,入力ｼｰﾄ!$O$2),1,1))</f>
        <v>0</v>
      </c>
      <c r="AL206" s="51"/>
      <c r="AM206" s="20" t="str">
        <f>IF(LEN(入力ｼｰﾄ!$H$256)&lt;入力ｼｰﾄ!$O$16,"",MID(RIGHT(入力ｼｰﾄ!$H$256,入力ｼｰﾄ!$O$16),1,1))</f>
        <v/>
      </c>
      <c r="AN206" s="21" t="str">
        <f>IF(LEN(入力ｼｰﾄ!$H$256)&lt;入力ｼｰﾄ!$O$15,"",MID(RIGHT(入力ｼｰﾄ!$H$256,入力ｼｰﾄ!$O$15),1,1))</f>
        <v/>
      </c>
      <c r="AO206" s="21" t="str">
        <f>IF(LEN(入力ｼｰﾄ!$H$256)&lt;入力ｼｰﾄ!$O$8,"",MID(RIGHT(入力ｼｰﾄ!$H$256,入力ｼｰﾄ!$O$8),1,1))</f>
        <v/>
      </c>
      <c r="AP206" s="22" t="str">
        <f>IF(LEN(入力ｼｰﾄ!$H$256)&lt;入力ｼｰﾄ!$O$7,"",MID(RIGHT(入力ｼｰﾄ!$H$256,入力ｼｰﾄ!$O$7),1,1))</f>
        <v/>
      </c>
      <c r="AQ206" s="21" t="str">
        <f>IF(LEN(入力ｼｰﾄ!$H$256)&lt;入力ｼｰﾄ!$O$6,"",MID(RIGHT(入力ｼｰﾄ!$H$256,入力ｼｰﾄ!$O$6),1,1))</f>
        <v/>
      </c>
      <c r="AR206" s="23" t="str">
        <f>IF(LEN(入力ｼｰﾄ!$H$256)&lt;入力ｼｰﾄ!$O$5,"",MID(RIGHT(入力ｼｰﾄ!$H$256,入力ｼｰﾄ!$O$5),1,1))</f>
        <v/>
      </c>
      <c r="AS206" s="21" t="str">
        <f>IF(LEN(入力ｼｰﾄ!$H$256)&lt;入力ｼｰﾄ!$O$4,"",MID(RIGHT(入力ｼｰﾄ!$H$256,入力ｼｰﾄ!$O$4),1,1))</f>
        <v/>
      </c>
      <c r="AT206" s="21" t="str">
        <f>IF(LEN(入力ｼｰﾄ!$H$256)&lt;入力ｼｰﾄ!$O$3,"",MID(RIGHT(入力ｼｰﾄ!$H$256,入力ｼｰﾄ!$O$3),1,1))</f>
        <v/>
      </c>
      <c r="AU206" s="24" t="str">
        <f>IF(LEN(入力ｼｰﾄ!$H$256)&lt;入力ｼｰﾄ!$O$2,"",MID(RIGHT(入力ｼｰﾄ!$H$256,入力ｼｰﾄ!$O$2),1,1))</f>
        <v>0</v>
      </c>
      <c r="AV206" s="20" t="str">
        <f>IF(LEN(入力ｼｰﾄ!$H$257)&lt;入力ｼｰﾄ!$O$16,"",MID(RIGHT(入力ｼｰﾄ!$H$257,入力ｼｰﾄ!$O$16),1,1))</f>
        <v/>
      </c>
      <c r="AW206" s="21" t="str">
        <f>IF(LEN(入力ｼｰﾄ!$H$257)&lt;入力ｼｰﾄ!$O$15,"",MID(RIGHT(入力ｼｰﾄ!$H$257,入力ｼｰﾄ!$O$15),1,1))</f>
        <v/>
      </c>
      <c r="AX206" s="21" t="str">
        <f>IF(LEN(入力ｼｰﾄ!$H$257)&lt;入力ｼｰﾄ!$O$8,"",MID(RIGHT(入力ｼｰﾄ!$H$257,入力ｼｰﾄ!$O$8),1,1))</f>
        <v/>
      </c>
      <c r="AY206" s="22" t="str">
        <f>IF(LEN(入力ｼｰﾄ!$H$257)&lt;入力ｼｰﾄ!$O$7,"",MID(RIGHT(入力ｼｰﾄ!$H$257,入力ｼｰﾄ!$O$7),1,1))</f>
        <v/>
      </c>
      <c r="AZ206" s="21" t="str">
        <f>IF(LEN(入力ｼｰﾄ!$H$257)&lt;入力ｼｰﾄ!$O$6,"",MID(RIGHT(入力ｼｰﾄ!$H$257,入力ｼｰﾄ!$O$6),1,1))</f>
        <v/>
      </c>
      <c r="BA206" s="23" t="str">
        <f>IF(LEN(入力ｼｰﾄ!$H$257)&lt;入力ｼｰﾄ!$O$5,"",MID(RIGHT(入力ｼｰﾄ!$H$257,入力ｼｰﾄ!$O$5),1,1))</f>
        <v/>
      </c>
      <c r="BB206" s="21" t="str">
        <f>IF(LEN(入力ｼｰﾄ!$H$257)&lt;入力ｼｰﾄ!$O$4,"",MID(RIGHT(入力ｼｰﾄ!$H$257,入力ｼｰﾄ!$O$4),1,1))</f>
        <v/>
      </c>
      <c r="BC206" s="21" t="str">
        <f>IF(LEN(入力ｼｰﾄ!$H$257)&lt;入力ｼｰﾄ!$O$3,"",MID(RIGHT(入力ｼｰﾄ!$H$257,入力ｼｰﾄ!$O$3),1,1))</f>
        <v/>
      </c>
      <c r="BD206" s="21" t="str">
        <f>IF(LEN(入力ｼｰﾄ!$H$257)&lt;入力ｼｰﾄ!$O$2,"",MID(RIGHT(入力ｼｰﾄ!$H$257,入力ｼｰﾄ!$O$2),1,1))</f>
        <v>0</v>
      </c>
      <c r="BE206" s="255"/>
      <c r="BF206" s="256"/>
      <c r="BG206" s="256"/>
      <c r="BH206" s="257"/>
    </row>
    <row r="207" spans="1:62" ht="26.25" customHeight="1">
      <c r="A207" s="237" t="s">
        <v>2</v>
      </c>
      <c r="B207" s="238"/>
      <c r="C207" s="238"/>
      <c r="D207" s="238"/>
      <c r="E207" s="238"/>
      <c r="F207" s="239">
        <f>入力ｼｰﾄ!$D$259</f>
        <v>0</v>
      </c>
      <c r="G207" s="239"/>
      <c r="H207" s="239"/>
      <c r="I207" s="239"/>
      <c r="J207" s="239"/>
      <c r="K207" s="239"/>
      <c r="L207" s="239"/>
      <c r="M207" s="239"/>
      <c r="N207" s="239"/>
      <c r="O207" s="239"/>
      <c r="P207" s="239"/>
      <c r="Q207" s="239"/>
      <c r="R207" s="239"/>
      <c r="S207" s="239"/>
      <c r="T207" s="239"/>
      <c r="U207" s="239"/>
      <c r="V207" s="239"/>
      <c r="W207" s="239"/>
      <c r="X207" s="239"/>
      <c r="Y207" s="239"/>
      <c r="Z207" s="239"/>
      <c r="AA207" s="239"/>
      <c r="AB207" s="239"/>
      <c r="AC207" s="239"/>
      <c r="AD207" s="239"/>
      <c r="AE207" s="239"/>
      <c r="AF207" s="239"/>
      <c r="AG207" s="239"/>
      <c r="AH207" s="239"/>
      <c r="AI207" s="239"/>
      <c r="AJ207" s="239"/>
      <c r="AK207" s="240"/>
      <c r="AL207" s="57"/>
      <c r="AM207" s="238" t="s">
        <v>14</v>
      </c>
      <c r="AN207" s="238"/>
      <c r="AO207" s="238"/>
      <c r="AP207" s="238"/>
      <c r="AQ207" s="238"/>
      <c r="AR207" s="241">
        <f>入力ｼｰﾄ!$D$258</f>
        <v>0</v>
      </c>
      <c r="AS207" s="241"/>
      <c r="AT207" s="241"/>
      <c r="AU207" s="241"/>
      <c r="AV207" s="241"/>
      <c r="AW207" s="241"/>
      <c r="AX207" s="241"/>
      <c r="AY207" s="241"/>
      <c r="AZ207" s="241"/>
      <c r="BA207" s="241"/>
      <c r="BB207" s="241"/>
      <c r="BC207" s="241"/>
      <c r="BD207" s="241"/>
      <c r="BE207" s="242" t="s">
        <v>17</v>
      </c>
      <c r="BF207" s="243"/>
      <c r="BG207" s="243"/>
      <c r="BH207" s="244"/>
    </row>
    <row r="208" spans="1:62" ht="20.25" customHeight="1">
      <c r="A208" s="245" t="s">
        <v>12</v>
      </c>
      <c r="B208" s="246"/>
      <c r="C208" s="246"/>
      <c r="D208" s="246"/>
      <c r="E208" s="246"/>
      <c r="F208" s="246"/>
      <c r="G208" s="246"/>
      <c r="H208" s="246"/>
      <c r="I208" s="246"/>
      <c r="J208" s="247"/>
      <c r="K208" s="248" t="s">
        <v>15</v>
      </c>
      <c r="L208" s="246"/>
      <c r="M208" s="246"/>
      <c r="N208" s="246"/>
      <c r="O208" s="246"/>
      <c r="P208" s="246"/>
      <c r="Q208" s="246"/>
      <c r="R208" s="246"/>
      <c r="S208" s="247"/>
      <c r="T208" s="248" t="s">
        <v>36</v>
      </c>
      <c r="U208" s="246"/>
      <c r="V208" s="246"/>
      <c r="W208" s="246"/>
      <c r="X208" s="246"/>
      <c r="Y208" s="246"/>
      <c r="Z208" s="246"/>
      <c r="AA208" s="246"/>
      <c r="AB208" s="247"/>
      <c r="AC208" s="248" t="s">
        <v>6</v>
      </c>
      <c r="AD208" s="246"/>
      <c r="AE208" s="246"/>
      <c r="AF208" s="246"/>
      <c r="AG208" s="246"/>
      <c r="AH208" s="246"/>
      <c r="AI208" s="246"/>
      <c r="AJ208" s="246"/>
      <c r="AK208" s="247"/>
      <c r="AL208" s="61" t="s">
        <v>141</v>
      </c>
      <c r="AM208" s="248" t="s">
        <v>11</v>
      </c>
      <c r="AN208" s="246"/>
      <c r="AO208" s="246"/>
      <c r="AP208" s="246"/>
      <c r="AQ208" s="246"/>
      <c r="AR208" s="246"/>
      <c r="AS208" s="246"/>
      <c r="AT208" s="246"/>
      <c r="AU208" s="247"/>
      <c r="AV208" s="248" t="s">
        <v>16</v>
      </c>
      <c r="AW208" s="246"/>
      <c r="AX208" s="246"/>
      <c r="AY208" s="246"/>
      <c r="AZ208" s="246"/>
      <c r="BA208" s="246"/>
      <c r="BB208" s="246"/>
      <c r="BC208" s="246"/>
      <c r="BD208" s="247"/>
      <c r="BE208" s="249">
        <f>入力ｼｰﾄ!I258</f>
        <v>0</v>
      </c>
      <c r="BF208" s="250"/>
      <c r="BG208" s="250"/>
      <c r="BH208" s="251"/>
    </row>
    <row r="209" spans="1:62" ht="20.25" customHeight="1">
      <c r="A209" s="258">
        <f>入力ｼｰﾄ!$D$260</f>
        <v>0</v>
      </c>
      <c r="B209" s="259"/>
      <c r="C209" s="259"/>
      <c r="D209" s="259"/>
      <c r="E209" s="259"/>
      <c r="F209" s="259"/>
      <c r="G209" s="259"/>
      <c r="H209" s="259"/>
      <c r="I209" s="259"/>
      <c r="J209" s="260"/>
      <c r="K209" s="15" t="str">
        <f>IF(LEN(入力ｼｰﾄ!$D$261)&lt;入力ｼｰﾄ!$O$16,"",MID(RIGHT(入力ｼｰﾄ!$D$261,入力ｼｰﾄ!$O$16),1,1))</f>
        <v/>
      </c>
      <c r="L209" s="16" t="str">
        <f>IF(LEN(入力ｼｰﾄ!$D$261)&lt;入力ｼｰﾄ!$O$15,"",MID(RIGHT(入力ｼｰﾄ!$D$261,入力ｼｰﾄ!$O$15),1,1))</f>
        <v/>
      </c>
      <c r="M209" s="16" t="str">
        <f>IF(LEN(入力ｼｰﾄ!$D$261)&lt;入力ｼｰﾄ!$O$8,"",MID(RIGHT(入力ｼｰﾄ!$D$261,入力ｼｰﾄ!$O$8),1,1))</f>
        <v/>
      </c>
      <c r="N209" s="17" t="str">
        <f>IF(LEN(入力ｼｰﾄ!$D$261)&lt;入力ｼｰﾄ!$O$7,"",MID(RIGHT(入力ｼｰﾄ!$D$261,入力ｼｰﾄ!$O$7),1,1))</f>
        <v/>
      </c>
      <c r="O209" s="16" t="str">
        <f>IF(LEN(入力ｼｰﾄ!$D$261)&lt;入力ｼｰﾄ!$O$6,"",MID(RIGHT(入力ｼｰﾄ!$D$261,入力ｼｰﾄ!$O$6),1,1))</f>
        <v/>
      </c>
      <c r="P209" s="18" t="str">
        <f>IF(LEN(入力ｼｰﾄ!$D$261)&lt;入力ｼｰﾄ!$O$5,"",MID(RIGHT(入力ｼｰﾄ!$D$261,入力ｼｰﾄ!$O$5),1,1))</f>
        <v/>
      </c>
      <c r="Q209" s="16" t="str">
        <f>IF(LEN(入力ｼｰﾄ!$D$261)&lt;入力ｼｰﾄ!$O$4,"",MID(RIGHT(入力ｼｰﾄ!$D$261,入力ｼｰﾄ!$O$4),1,1))</f>
        <v/>
      </c>
      <c r="R209" s="16" t="str">
        <f>IF(LEN(入力ｼｰﾄ!$D$261)&lt;入力ｼｰﾄ!$O$3,"",MID(RIGHT(入力ｼｰﾄ!$D$261,入力ｼｰﾄ!$O$3),1,1))</f>
        <v/>
      </c>
      <c r="S209" s="19" t="str">
        <f>IF(LEN(入力ｼｰﾄ!$D$261)&lt;入力ｼｰﾄ!$O$2,"",MID(RIGHT(入力ｼｰﾄ!$D$261,入力ｼｰﾄ!$O$2),1,1))</f>
        <v/>
      </c>
      <c r="T209" s="15" t="str">
        <f>IF(LEN(入力ｼｰﾄ!$D$262)&lt;入力ｼｰﾄ!$O$16,"",MID(RIGHT(入力ｼｰﾄ!$D$262,入力ｼｰﾄ!$O$16),1,1))</f>
        <v/>
      </c>
      <c r="U209" s="16" t="str">
        <f>IF(LEN(入力ｼｰﾄ!$D$262)&lt;入力ｼｰﾄ!$O$15,"",MID(RIGHT(入力ｼｰﾄ!$D$262,入力ｼｰﾄ!$O$15),1,1))</f>
        <v/>
      </c>
      <c r="V209" s="16" t="str">
        <f>IF(LEN(入力ｼｰﾄ!$D$262)&lt;入力ｼｰﾄ!$O$8,"",MID(RIGHT(入力ｼｰﾄ!$D$262,入力ｼｰﾄ!$O$8),1,1))</f>
        <v/>
      </c>
      <c r="W209" s="17" t="str">
        <f>IF(LEN(入力ｼｰﾄ!$D$262)&lt;入力ｼｰﾄ!$O$7,"",MID(RIGHT(入力ｼｰﾄ!$D$262,入力ｼｰﾄ!$O$7),1,1))</f>
        <v/>
      </c>
      <c r="X209" s="16" t="str">
        <f>IF(LEN(入力ｼｰﾄ!$D$262)&lt;入力ｼｰﾄ!$O$6,"",MID(RIGHT(入力ｼｰﾄ!$D$262,入力ｼｰﾄ!$O$6),1,1))</f>
        <v/>
      </c>
      <c r="Y209" s="18" t="str">
        <f>IF(LEN(入力ｼｰﾄ!$D$262)&lt;入力ｼｰﾄ!$O$5,"",MID(RIGHT(入力ｼｰﾄ!$D$262,入力ｼｰﾄ!$O$5),1,1))</f>
        <v/>
      </c>
      <c r="Z209" s="16" t="str">
        <f>IF(LEN(入力ｼｰﾄ!$D$262)&lt;入力ｼｰﾄ!$O$4,"",MID(RIGHT(入力ｼｰﾄ!$D$262,入力ｼｰﾄ!$O$4),1,1))</f>
        <v/>
      </c>
      <c r="AA209" s="16" t="str">
        <f>IF(LEN(入力ｼｰﾄ!$D$262)&lt;入力ｼｰﾄ!$O$3,"",MID(RIGHT(入力ｼｰﾄ!$D$262,入力ｼｰﾄ!$O$3),1,1))</f>
        <v/>
      </c>
      <c r="AB209" s="19" t="str">
        <f>IF(LEN(入力ｼｰﾄ!$D$262)&lt;入力ｼｰﾄ!$O$2,"",MID(RIGHT(入力ｼｰﾄ!$D$262,入力ｼｰﾄ!$O$2),1,1))</f>
        <v/>
      </c>
      <c r="AC209" s="46" t="str">
        <f>IF(LEN(入力ｼｰﾄ!$D$263)&lt;入力ｼｰﾄ!$O$16,"",MID(RIGHT(入力ｼｰﾄ!$D$263,入力ｼｰﾄ!$O$16),1,1))</f>
        <v/>
      </c>
      <c r="AD209" s="47" t="str">
        <f>IF(LEN(入力ｼｰﾄ!$D$263)&lt;入力ｼｰﾄ!$O$15,"",MID(RIGHT(入力ｼｰﾄ!$D$263,入力ｼｰﾄ!$O$15),1,1))</f>
        <v/>
      </c>
      <c r="AE209" s="47" t="str">
        <f>IF(LEN(入力ｼｰﾄ!$D$263)&lt;入力ｼｰﾄ!$O$8,"",MID(RIGHT(入力ｼｰﾄ!$D$263,入力ｼｰﾄ!$O$8),1,1))</f>
        <v/>
      </c>
      <c r="AF209" s="48" t="str">
        <f>IF(LEN(入力ｼｰﾄ!$D$263)&lt;入力ｼｰﾄ!$O$7,"",MID(RIGHT(入力ｼｰﾄ!$D$263,入力ｼｰﾄ!$O$7),1,1))</f>
        <v/>
      </c>
      <c r="AG209" s="47" t="str">
        <f>IF(LEN(入力ｼｰﾄ!$D$263)&lt;入力ｼｰﾄ!$O$6,"",MID(RIGHT(入力ｼｰﾄ!$D$263,入力ｼｰﾄ!$O$6),1,1))</f>
        <v/>
      </c>
      <c r="AH209" s="49" t="str">
        <f>IF(LEN(入力ｼｰﾄ!$D$263)&lt;入力ｼｰﾄ!$O$5,"",MID(RIGHT(入力ｼｰﾄ!$D$263,入力ｼｰﾄ!$O$5),1,1))</f>
        <v/>
      </c>
      <c r="AI209" s="47" t="str">
        <f>IF(LEN(入力ｼｰﾄ!$D$263)&lt;入力ｼｰﾄ!$O$4,"",MID(RIGHT(入力ｼｰﾄ!$D$263,入力ｼｰﾄ!$O$4),1,1))</f>
        <v/>
      </c>
      <c r="AJ209" s="47" t="str">
        <f>IF(LEN(入力ｼｰﾄ!$D$263)&lt;入力ｼｰﾄ!$O$3,"",MID(RIGHT(入力ｼｰﾄ!$D$263,入力ｼｰﾄ!$O$3),1,1))</f>
        <v/>
      </c>
      <c r="AK209" s="54" t="str">
        <f>IF(LEN(入力ｼｰﾄ!$D$263)&lt;入力ｼｰﾄ!$O$2,"",MID(RIGHT(入力ｼｰﾄ!$D$263,入力ｼｰﾄ!$O$2),1,1))</f>
        <v/>
      </c>
      <c r="AL209" s="62">
        <f>+入力ｼｰﾄ!D$264</f>
        <v>0</v>
      </c>
      <c r="AM209" s="15" t="str">
        <f>IF(LEN(入力ｼｰﾄ!$D$265)&lt;入力ｼｰﾄ!$O$16,"",MID(RIGHT(入力ｼｰﾄ!$D$265,入力ｼｰﾄ!$O$16),1,1))</f>
        <v/>
      </c>
      <c r="AN209" s="16" t="str">
        <f>IF(LEN(入力ｼｰﾄ!$D$265)&lt;入力ｼｰﾄ!$O$15,"",MID(RIGHT(入力ｼｰﾄ!$D$265,入力ｼｰﾄ!$O$15),1,1))</f>
        <v/>
      </c>
      <c r="AO209" s="16" t="str">
        <f>IF(LEN(入力ｼｰﾄ!$D$265)&lt;入力ｼｰﾄ!$O$8,"",MID(RIGHT(入力ｼｰﾄ!$D$265,入力ｼｰﾄ!$O$8),1,1))</f>
        <v/>
      </c>
      <c r="AP209" s="17" t="str">
        <f>IF(LEN(入力ｼｰﾄ!$D$265)&lt;入力ｼｰﾄ!$O$7,"",MID(RIGHT(入力ｼｰﾄ!$D$265,入力ｼｰﾄ!$O$7),1,1))</f>
        <v/>
      </c>
      <c r="AQ209" s="16" t="str">
        <f>IF(LEN(入力ｼｰﾄ!$D$265)&lt;入力ｼｰﾄ!$O$6,"",MID(RIGHT(入力ｼｰﾄ!$D$265,入力ｼｰﾄ!$O$6),1,1))</f>
        <v/>
      </c>
      <c r="AR209" s="18" t="str">
        <f>IF(LEN(入力ｼｰﾄ!$D$265)&lt;入力ｼｰﾄ!$O$5,"",MID(RIGHT(入力ｼｰﾄ!$D$265,入力ｼｰﾄ!$O$5),1,1))</f>
        <v/>
      </c>
      <c r="AS209" s="16" t="str">
        <f>IF(LEN(入力ｼｰﾄ!$D$265)&lt;入力ｼｰﾄ!$O$4,"",MID(RIGHT(入力ｼｰﾄ!$D$265,入力ｼｰﾄ!$O$4),1,1))</f>
        <v/>
      </c>
      <c r="AT209" s="16" t="str">
        <f>IF(LEN(入力ｼｰﾄ!$D$265)&lt;入力ｼｰﾄ!$O$3,"",MID(RIGHT(入力ｼｰﾄ!$D$265,入力ｼｰﾄ!$O$3),1,1))</f>
        <v/>
      </c>
      <c r="AU209" s="19" t="str">
        <f>IF(LEN(入力ｼｰﾄ!$D$265)&lt;入力ｼｰﾄ!$O$2,"",MID(RIGHT(入力ｼｰﾄ!$D$265,入力ｼｰﾄ!$O$2),1,1))</f>
        <v>0</v>
      </c>
      <c r="AV209" s="15" t="str">
        <f>IF(LEN(入力ｼｰﾄ!$D$266)&lt;入力ｼｰﾄ!$O$16,"",MID(RIGHT(入力ｼｰﾄ!$D$266,入力ｼｰﾄ!$O$16),1,1))</f>
        <v/>
      </c>
      <c r="AW209" s="16" t="str">
        <f>IF(LEN(入力ｼｰﾄ!$D$266)&lt;入力ｼｰﾄ!$O$15,"",MID(RIGHT(入力ｼｰﾄ!$D$266,入力ｼｰﾄ!$O$15),1,1))</f>
        <v/>
      </c>
      <c r="AX209" s="16" t="str">
        <f>IF(LEN(入力ｼｰﾄ!$D$266)&lt;入力ｼｰﾄ!$O$8,"",MID(RIGHT(入力ｼｰﾄ!$D$266,入力ｼｰﾄ!$O$8),1,1))</f>
        <v/>
      </c>
      <c r="AY209" s="17" t="str">
        <f>IF(LEN(入力ｼｰﾄ!$D$266)&lt;入力ｼｰﾄ!$O$7,"",MID(RIGHT(入力ｼｰﾄ!$D$266,入力ｼｰﾄ!$O$7),1,1))</f>
        <v/>
      </c>
      <c r="AZ209" s="16" t="str">
        <f>IF(LEN(入力ｼｰﾄ!$D$266)&lt;入力ｼｰﾄ!$O$6,"",MID(RIGHT(入力ｼｰﾄ!$D$266,入力ｼｰﾄ!$O$6),1,1))</f>
        <v/>
      </c>
      <c r="BA209" s="18" t="str">
        <f>IF(LEN(入力ｼｰﾄ!$D$266)&lt;入力ｼｰﾄ!$O$5,"",MID(RIGHT(入力ｼｰﾄ!$D$266,入力ｼｰﾄ!$O$5),1,1))</f>
        <v/>
      </c>
      <c r="BB209" s="16" t="str">
        <f>IF(LEN(入力ｼｰﾄ!$D$266)&lt;入力ｼｰﾄ!$O$4,"",MID(RIGHT(入力ｼｰﾄ!$D$266,入力ｼｰﾄ!$O$4),1,1))</f>
        <v/>
      </c>
      <c r="BC209" s="16" t="str">
        <f>IF(LEN(入力ｼｰﾄ!$D$266)&lt;入力ｼｰﾄ!$O$3,"",MID(RIGHT(入力ｼｰﾄ!$D$266,入力ｼｰﾄ!$O$3),1,1))</f>
        <v/>
      </c>
      <c r="BD209" s="16" t="str">
        <f>IF(LEN(入力ｼｰﾄ!$D$266)&lt;入力ｼｰﾄ!$O$2,"",MID(RIGHT(入力ｼｰﾄ!$D$266,入力ｼｰﾄ!$O$2),1,1))</f>
        <v>0</v>
      </c>
      <c r="BE209" s="252"/>
      <c r="BF209" s="253"/>
      <c r="BG209" s="253"/>
      <c r="BH209" s="254"/>
    </row>
    <row r="210" spans="1:62" ht="20.25" customHeight="1">
      <c r="A210" s="261">
        <f>入力ｼｰﾄ!$E$260</f>
        <v>0</v>
      </c>
      <c r="B210" s="259"/>
      <c r="C210" s="259"/>
      <c r="D210" s="259"/>
      <c r="E210" s="259"/>
      <c r="F210" s="259"/>
      <c r="G210" s="259"/>
      <c r="H210" s="259"/>
      <c r="I210" s="259"/>
      <c r="J210" s="260"/>
      <c r="K210" s="15" t="str">
        <f>IF(LEN(入力ｼｰﾄ!$E$261)&lt;入力ｼｰﾄ!$O$16,"",MID(RIGHT(入力ｼｰﾄ!$E$261,入力ｼｰﾄ!$O$16),1,1))</f>
        <v/>
      </c>
      <c r="L210" s="16" t="str">
        <f>IF(LEN(入力ｼｰﾄ!$E$261)&lt;入力ｼｰﾄ!$O$15,"",MID(RIGHT(入力ｼｰﾄ!$E$261,入力ｼｰﾄ!$O$15),1,1))</f>
        <v/>
      </c>
      <c r="M210" s="16" t="str">
        <f>IF(LEN(入力ｼｰﾄ!$E$261)&lt;入力ｼｰﾄ!$O$8,"",MID(RIGHT(入力ｼｰﾄ!$E$261,入力ｼｰﾄ!$O$8),1,1))</f>
        <v/>
      </c>
      <c r="N210" s="17" t="str">
        <f>IF(LEN(入力ｼｰﾄ!$E$261)&lt;入力ｼｰﾄ!$O$7,"",MID(RIGHT(入力ｼｰﾄ!$E$261,入力ｼｰﾄ!$O$7),1,1))</f>
        <v/>
      </c>
      <c r="O210" s="16" t="str">
        <f>IF(LEN(入力ｼｰﾄ!$E$261)&lt;入力ｼｰﾄ!$O$6,"",MID(RIGHT(入力ｼｰﾄ!$E$261,入力ｼｰﾄ!$O$6),1,1))</f>
        <v/>
      </c>
      <c r="P210" s="18" t="str">
        <f>IF(LEN(入力ｼｰﾄ!$E$261)&lt;入力ｼｰﾄ!$O$5,"",MID(RIGHT(入力ｼｰﾄ!$E$261,入力ｼｰﾄ!$O$5),1,1))</f>
        <v/>
      </c>
      <c r="Q210" s="16" t="str">
        <f>IF(LEN(入力ｼｰﾄ!$E$261)&lt;入力ｼｰﾄ!$O$4,"",MID(RIGHT(入力ｼｰﾄ!$E$261,入力ｼｰﾄ!$O$4),1,1))</f>
        <v/>
      </c>
      <c r="R210" s="16" t="str">
        <f>IF(LEN(入力ｼｰﾄ!$E$261)&lt;入力ｼｰﾄ!$O$3,"",MID(RIGHT(入力ｼｰﾄ!$E$261,入力ｼｰﾄ!$O$3),1,1))</f>
        <v/>
      </c>
      <c r="S210" s="19" t="str">
        <f>IF(LEN(入力ｼｰﾄ!$E$261)&lt;入力ｼｰﾄ!$O$2,"",MID(RIGHT(入力ｼｰﾄ!$E$261,入力ｼｰﾄ!$O$2),1,1))</f>
        <v/>
      </c>
      <c r="T210" s="15" t="str">
        <f>IF(LEN(入力ｼｰﾄ!$E$262)&lt;入力ｼｰﾄ!$O$16,"",MID(RIGHT(入力ｼｰﾄ!$E$262,入力ｼｰﾄ!$O$16),1,1))</f>
        <v/>
      </c>
      <c r="U210" s="16" t="str">
        <f>IF(LEN(入力ｼｰﾄ!$E$262)&lt;入力ｼｰﾄ!$O$15,"",MID(RIGHT(入力ｼｰﾄ!$E$262,入力ｼｰﾄ!$O$15),1,1))</f>
        <v/>
      </c>
      <c r="V210" s="16" t="str">
        <f>IF(LEN(入力ｼｰﾄ!$E$262)&lt;入力ｼｰﾄ!$O$8,"",MID(RIGHT(入力ｼｰﾄ!$E$262,入力ｼｰﾄ!$O$8),1,1))</f>
        <v/>
      </c>
      <c r="W210" s="17" t="str">
        <f>IF(LEN(入力ｼｰﾄ!$E$262)&lt;入力ｼｰﾄ!$O$7,"",MID(RIGHT(入力ｼｰﾄ!$E$262,入力ｼｰﾄ!$O$7),1,1))</f>
        <v/>
      </c>
      <c r="X210" s="16" t="str">
        <f>IF(LEN(入力ｼｰﾄ!$E$262)&lt;入力ｼｰﾄ!$O$6,"",MID(RIGHT(入力ｼｰﾄ!$E$262,入力ｼｰﾄ!$O$6),1,1))</f>
        <v/>
      </c>
      <c r="Y210" s="18" t="str">
        <f>IF(LEN(入力ｼｰﾄ!$E$262)&lt;入力ｼｰﾄ!$O$5,"",MID(RIGHT(入力ｼｰﾄ!$E$262,入力ｼｰﾄ!$O$5),1,1))</f>
        <v/>
      </c>
      <c r="Z210" s="16" t="str">
        <f>IF(LEN(入力ｼｰﾄ!$E$262)&lt;入力ｼｰﾄ!$O$4,"",MID(RIGHT(入力ｼｰﾄ!$E$262,入力ｼｰﾄ!$O$4),1,1))</f>
        <v/>
      </c>
      <c r="AA210" s="16" t="str">
        <f>IF(LEN(入力ｼｰﾄ!$E$262)&lt;入力ｼｰﾄ!$O$3,"",MID(RIGHT(入力ｼｰﾄ!$E$262,入力ｼｰﾄ!$O$3),1,1))</f>
        <v/>
      </c>
      <c r="AB210" s="19" t="str">
        <f>IF(LEN(入力ｼｰﾄ!$E$262)&lt;入力ｼｰﾄ!$O$2,"",MID(RIGHT(入力ｼｰﾄ!$E$262,入力ｼｰﾄ!$O$2),1,1))</f>
        <v/>
      </c>
      <c r="AC210" s="46" t="str">
        <f>IF(LEN(入力ｼｰﾄ!$E$263)&lt;入力ｼｰﾄ!$O$16,"",MID(RIGHT(入力ｼｰﾄ!$E$263,入力ｼｰﾄ!$O$16),1,1))</f>
        <v/>
      </c>
      <c r="AD210" s="47" t="str">
        <f>IF(LEN(入力ｼｰﾄ!$E$263)&lt;入力ｼｰﾄ!$O$15,"",MID(RIGHT(入力ｼｰﾄ!$E$263,入力ｼｰﾄ!$O$15),1,1))</f>
        <v/>
      </c>
      <c r="AE210" s="47" t="str">
        <f>IF(LEN(入力ｼｰﾄ!$E$263)&lt;入力ｼｰﾄ!$O$8,"",MID(RIGHT(入力ｼｰﾄ!$E$263,入力ｼｰﾄ!$O$8),1,1))</f>
        <v/>
      </c>
      <c r="AF210" s="48" t="str">
        <f>IF(LEN(入力ｼｰﾄ!$E$263)&lt;入力ｼｰﾄ!$O$7,"",MID(RIGHT(入力ｼｰﾄ!$E$263,入力ｼｰﾄ!$O$7),1,1))</f>
        <v/>
      </c>
      <c r="AG210" s="47" t="str">
        <f>IF(LEN(入力ｼｰﾄ!$E$263)&lt;入力ｼｰﾄ!$O$6,"",MID(RIGHT(入力ｼｰﾄ!$E$263,入力ｼｰﾄ!$O$6),1,1))</f>
        <v/>
      </c>
      <c r="AH210" s="49" t="str">
        <f>IF(LEN(入力ｼｰﾄ!$E$263)&lt;入力ｼｰﾄ!$O$5,"",MID(RIGHT(入力ｼｰﾄ!$E$263,入力ｼｰﾄ!$O$5),1,1))</f>
        <v/>
      </c>
      <c r="AI210" s="47" t="str">
        <f>IF(LEN(入力ｼｰﾄ!$E$263)&lt;入力ｼｰﾄ!$O$4,"",MID(RIGHT(入力ｼｰﾄ!$E$263,入力ｼｰﾄ!$O$4),1,1))</f>
        <v/>
      </c>
      <c r="AJ210" s="47" t="str">
        <f>IF(LEN(入力ｼｰﾄ!$E$263)&lt;入力ｼｰﾄ!$O$3,"",MID(RIGHT(入力ｼｰﾄ!$E$263,入力ｼｰﾄ!$O$3),1,1))</f>
        <v/>
      </c>
      <c r="AK210" s="54" t="str">
        <f>IF(LEN(入力ｼｰﾄ!$E$263)&lt;入力ｼｰﾄ!$O$2,"",MID(RIGHT(入力ｼｰﾄ!$E$263,入力ｼｰﾄ!$O$2),1,1))</f>
        <v/>
      </c>
      <c r="AL210" s="62">
        <f>+入力ｼｰﾄ!E$264</f>
        <v>0</v>
      </c>
      <c r="AM210" s="15" t="str">
        <f>IF(LEN(入力ｼｰﾄ!$E$265)&lt;入力ｼｰﾄ!$O$16,"",MID(RIGHT(入力ｼｰﾄ!$E$265,入力ｼｰﾄ!$O$16),1,1))</f>
        <v/>
      </c>
      <c r="AN210" s="16" t="str">
        <f>IF(LEN(入力ｼｰﾄ!$E$265)&lt;入力ｼｰﾄ!$O$15,"",MID(RIGHT(入力ｼｰﾄ!$E$265,入力ｼｰﾄ!$O$15),1,1))</f>
        <v/>
      </c>
      <c r="AO210" s="16" t="str">
        <f>IF(LEN(入力ｼｰﾄ!$E$265)&lt;入力ｼｰﾄ!$O$8,"",MID(RIGHT(入力ｼｰﾄ!$E$265,入力ｼｰﾄ!$O$8),1,1))</f>
        <v/>
      </c>
      <c r="AP210" s="17" t="str">
        <f>IF(LEN(入力ｼｰﾄ!$E$265)&lt;入力ｼｰﾄ!$O$7,"",MID(RIGHT(入力ｼｰﾄ!$E$265,入力ｼｰﾄ!$O$7),1,1))</f>
        <v/>
      </c>
      <c r="AQ210" s="16" t="str">
        <f>IF(LEN(入力ｼｰﾄ!$E$265)&lt;入力ｼｰﾄ!$O$6,"",MID(RIGHT(入力ｼｰﾄ!$E$265,入力ｼｰﾄ!$O$6),1,1))</f>
        <v/>
      </c>
      <c r="AR210" s="18" t="str">
        <f>IF(LEN(入力ｼｰﾄ!$E$265)&lt;入力ｼｰﾄ!$O$5,"",MID(RIGHT(入力ｼｰﾄ!$E$265,入力ｼｰﾄ!$O$5),1,1))</f>
        <v/>
      </c>
      <c r="AS210" s="16" t="str">
        <f>IF(LEN(入力ｼｰﾄ!$E$265)&lt;入力ｼｰﾄ!$O$4,"",MID(RIGHT(入力ｼｰﾄ!$E$265,入力ｼｰﾄ!$O$4),1,1))</f>
        <v/>
      </c>
      <c r="AT210" s="16" t="str">
        <f>IF(LEN(入力ｼｰﾄ!$E$265)&lt;入力ｼｰﾄ!$O$3,"",MID(RIGHT(入力ｼｰﾄ!$E$265,入力ｼｰﾄ!$O$3),1,1))</f>
        <v/>
      </c>
      <c r="AU210" s="19" t="str">
        <f>IF(LEN(入力ｼｰﾄ!$E$265)&lt;入力ｼｰﾄ!$O$2,"",MID(RIGHT(入力ｼｰﾄ!$E$265,入力ｼｰﾄ!$O$2),1,1))</f>
        <v>0</v>
      </c>
      <c r="AV210" s="15" t="str">
        <f>IF(LEN(入力ｼｰﾄ!$E$266)&lt;入力ｼｰﾄ!$O$16,"",MID(RIGHT(入力ｼｰﾄ!$E$266,入力ｼｰﾄ!$O$16),1,1))</f>
        <v/>
      </c>
      <c r="AW210" s="16" t="str">
        <f>IF(LEN(入力ｼｰﾄ!$E$266)&lt;入力ｼｰﾄ!$O$15,"",MID(RIGHT(入力ｼｰﾄ!$E$266,入力ｼｰﾄ!$O$15),1,1))</f>
        <v/>
      </c>
      <c r="AX210" s="16" t="str">
        <f>IF(LEN(入力ｼｰﾄ!$E$266)&lt;入力ｼｰﾄ!$O$8,"",MID(RIGHT(入力ｼｰﾄ!$E$266,入力ｼｰﾄ!$O$8),1,1))</f>
        <v/>
      </c>
      <c r="AY210" s="17" t="str">
        <f>IF(LEN(入力ｼｰﾄ!$E$266)&lt;入力ｼｰﾄ!$O$7,"",MID(RIGHT(入力ｼｰﾄ!$E$266,入力ｼｰﾄ!$O$7),1,1))</f>
        <v/>
      </c>
      <c r="AZ210" s="16" t="str">
        <f>IF(LEN(入力ｼｰﾄ!$E$266)&lt;入力ｼｰﾄ!$O$6,"",MID(RIGHT(入力ｼｰﾄ!$E$266,入力ｼｰﾄ!$O$6),1,1))</f>
        <v/>
      </c>
      <c r="BA210" s="18" t="str">
        <f>IF(LEN(入力ｼｰﾄ!$E$266)&lt;入力ｼｰﾄ!$O$5,"",MID(RIGHT(入力ｼｰﾄ!$E$266,入力ｼｰﾄ!$O$5),1,1))</f>
        <v/>
      </c>
      <c r="BB210" s="16" t="str">
        <f>IF(LEN(入力ｼｰﾄ!$E$266)&lt;入力ｼｰﾄ!$O$4,"",MID(RIGHT(入力ｼｰﾄ!$E$266,入力ｼｰﾄ!$O$4),1,1))</f>
        <v/>
      </c>
      <c r="BC210" s="16" t="str">
        <f>IF(LEN(入力ｼｰﾄ!$E$266)&lt;入力ｼｰﾄ!$O$3,"",MID(RIGHT(入力ｼｰﾄ!$E$266,入力ｼｰﾄ!$O$3),1,1))</f>
        <v/>
      </c>
      <c r="BD210" s="16" t="str">
        <f>IF(LEN(入力ｼｰﾄ!$E$266)&lt;入力ｼｰﾄ!$O$2,"",MID(RIGHT(入力ｼｰﾄ!$E$266,入力ｼｰﾄ!$O$2),1,1))</f>
        <v>0</v>
      </c>
      <c r="BE210" s="252"/>
      <c r="BF210" s="253"/>
      <c r="BG210" s="253"/>
      <c r="BH210" s="254"/>
      <c r="BJ210" s="43" t="s">
        <v>117</v>
      </c>
    </row>
    <row r="211" spans="1:62" ht="20.25" customHeight="1">
      <c r="A211" s="261">
        <f>入力ｼｰﾄ!$F$260</f>
        <v>0</v>
      </c>
      <c r="B211" s="259"/>
      <c r="C211" s="259"/>
      <c r="D211" s="259"/>
      <c r="E211" s="259"/>
      <c r="F211" s="259"/>
      <c r="G211" s="259"/>
      <c r="H211" s="259"/>
      <c r="I211" s="259"/>
      <c r="J211" s="260"/>
      <c r="K211" s="15" t="str">
        <f>IF(LEN(入力ｼｰﾄ!$F$261)&lt;入力ｼｰﾄ!$O$16,"",MID(RIGHT(入力ｼｰﾄ!$F$261,入力ｼｰﾄ!$O$16),1,1))</f>
        <v/>
      </c>
      <c r="L211" s="16" t="str">
        <f>IF(LEN(入力ｼｰﾄ!$F$261)&lt;入力ｼｰﾄ!$O$15,"",MID(RIGHT(入力ｼｰﾄ!$F$261,入力ｼｰﾄ!$O$15),1,1))</f>
        <v/>
      </c>
      <c r="M211" s="16" t="str">
        <f>IF(LEN(入力ｼｰﾄ!$F$261)&lt;入力ｼｰﾄ!$O$8,"",MID(RIGHT(入力ｼｰﾄ!$F$261,入力ｼｰﾄ!$O$8),1,1))</f>
        <v/>
      </c>
      <c r="N211" s="17" t="str">
        <f>IF(LEN(入力ｼｰﾄ!$F$261)&lt;入力ｼｰﾄ!$O$7,"",MID(RIGHT(入力ｼｰﾄ!$F$261,入力ｼｰﾄ!$O$7),1,1))</f>
        <v/>
      </c>
      <c r="O211" s="16" t="str">
        <f>IF(LEN(入力ｼｰﾄ!$F$261)&lt;入力ｼｰﾄ!$O$6,"",MID(RIGHT(入力ｼｰﾄ!$F$261,入力ｼｰﾄ!$O$6),1,1))</f>
        <v/>
      </c>
      <c r="P211" s="18" t="str">
        <f>IF(LEN(入力ｼｰﾄ!$F$261)&lt;入力ｼｰﾄ!$O$5,"",MID(RIGHT(入力ｼｰﾄ!$F$261,入力ｼｰﾄ!$O$5),1,1))</f>
        <v/>
      </c>
      <c r="Q211" s="16" t="str">
        <f>IF(LEN(入力ｼｰﾄ!$F$261)&lt;入力ｼｰﾄ!$O$4,"",MID(RIGHT(入力ｼｰﾄ!$F$261,入力ｼｰﾄ!$O$4),1,1))</f>
        <v/>
      </c>
      <c r="R211" s="16" t="str">
        <f>IF(LEN(入力ｼｰﾄ!$F$261)&lt;入力ｼｰﾄ!$O$3,"",MID(RIGHT(入力ｼｰﾄ!$F$261,入力ｼｰﾄ!$O$3),1,1))</f>
        <v/>
      </c>
      <c r="S211" s="19" t="str">
        <f>IF(LEN(入力ｼｰﾄ!$F$261)&lt;入力ｼｰﾄ!$O$2,"",MID(RIGHT(入力ｼｰﾄ!$F$261,入力ｼｰﾄ!$O$2),1,1))</f>
        <v/>
      </c>
      <c r="T211" s="15" t="str">
        <f>IF(LEN(入力ｼｰﾄ!$F$262)&lt;入力ｼｰﾄ!$O$16,"",MID(RIGHT(入力ｼｰﾄ!$F$262,入力ｼｰﾄ!$O$16),1,1))</f>
        <v/>
      </c>
      <c r="U211" s="16" t="str">
        <f>IF(LEN(入力ｼｰﾄ!$F$262)&lt;入力ｼｰﾄ!$O$15,"",MID(RIGHT(入力ｼｰﾄ!$F$262,入力ｼｰﾄ!$O$15),1,1))</f>
        <v/>
      </c>
      <c r="V211" s="16" t="str">
        <f>IF(LEN(入力ｼｰﾄ!$F$262)&lt;入力ｼｰﾄ!$O$8,"",MID(RIGHT(入力ｼｰﾄ!$F$262,入力ｼｰﾄ!$O$8),1,1))</f>
        <v/>
      </c>
      <c r="W211" s="17" t="str">
        <f>IF(LEN(入力ｼｰﾄ!$F$262)&lt;入力ｼｰﾄ!$O$7,"",MID(RIGHT(入力ｼｰﾄ!$F$262,入力ｼｰﾄ!$O$7),1,1))</f>
        <v/>
      </c>
      <c r="X211" s="16" t="str">
        <f>IF(LEN(入力ｼｰﾄ!$F$262)&lt;入力ｼｰﾄ!$O$6,"",MID(RIGHT(入力ｼｰﾄ!$F$262,入力ｼｰﾄ!$O$6),1,1))</f>
        <v/>
      </c>
      <c r="Y211" s="18" t="str">
        <f>IF(LEN(入力ｼｰﾄ!$F$262)&lt;入力ｼｰﾄ!$O$5,"",MID(RIGHT(入力ｼｰﾄ!$F$262,入力ｼｰﾄ!$O$5),1,1))</f>
        <v/>
      </c>
      <c r="Z211" s="16" t="str">
        <f>IF(LEN(入力ｼｰﾄ!$F$262)&lt;入力ｼｰﾄ!$O$4,"",MID(RIGHT(入力ｼｰﾄ!$F$262,入力ｼｰﾄ!$O$4),1,1))</f>
        <v/>
      </c>
      <c r="AA211" s="16" t="str">
        <f>IF(LEN(入力ｼｰﾄ!$F$262)&lt;入力ｼｰﾄ!$O$3,"",MID(RIGHT(入力ｼｰﾄ!$F$262,入力ｼｰﾄ!$O$3),1,1))</f>
        <v/>
      </c>
      <c r="AB211" s="19" t="str">
        <f>IF(LEN(入力ｼｰﾄ!$F$262)&lt;入力ｼｰﾄ!$O$2,"",MID(RIGHT(入力ｼｰﾄ!$F$262,入力ｼｰﾄ!$O$2),1,1))</f>
        <v/>
      </c>
      <c r="AC211" s="46" t="str">
        <f>IF(LEN(入力ｼｰﾄ!$F$263)&lt;入力ｼｰﾄ!$O$16,"",MID(RIGHT(入力ｼｰﾄ!$F$263,入力ｼｰﾄ!$O$16),1,1))</f>
        <v/>
      </c>
      <c r="AD211" s="47" t="str">
        <f>IF(LEN(入力ｼｰﾄ!$F$263)&lt;入力ｼｰﾄ!$O$15,"",MID(RIGHT(入力ｼｰﾄ!$F$263,入力ｼｰﾄ!$O$15),1,1))</f>
        <v/>
      </c>
      <c r="AE211" s="47" t="str">
        <f>IF(LEN(入力ｼｰﾄ!$F$263)&lt;入力ｼｰﾄ!$O$8,"",MID(RIGHT(入力ｼｰﾄ!$F$263,入力ｼｰﾄ!$O$8),1,1))</f>
        <v/>
      </c>
      <c r="AF211" s="48" t="str">
        <f>IF(LEN(入力ｼｰﾄ!$F$263)&lt;入力ｼｰﾄ!$O$7,"",MID(RIGHT(入力ｼｰﾄ!$F$263,入力ｼｰﾄ!$O$7),1,1))</f>
        <v/>
      </c>
      <c r="AG211" s="47" t="str">
        <f>IF(LEN(入力ｼｰﾄ!$F$263)&lt;入力ｼｰﾄ!$O$6,"",MID(RIGHT(入力ｼｰﾄ!$F$263,入力ｼｰﾄ!$O$6),1,1))</f>
        <v/>
      </c>
      <c r="AH211" s="49" t="str">
        <f>IF(LEN(入力ｼｰﾄ!$F$263)&lt;入力ｼｰﾄ!$O$5,"",MID(RIGHT(入力ｼｰﾄ!$F$263,入力ｼｰﾄ!$O$5),1,1))</f>
        <v/>
      </c>
      <c r="AI211" s="47" t="str">
        <f>IF(LEN(入力ｼｰﾄ!$F$263)&lt;入力ｼｰﾄ!$O$4,"",MID(RIGHT(入力ｼｰﾄ!$F$263,入力ｼｰﾄ!$O$4),1,1))</f>
        <v/>
      </c>
      <c r="AJ211" s="47" t="str">
        <f>IF(LEN(入力ｼｰﾄ!$F$263)&lt;入力ｼｰﾄ!$O$3,"",MID(RIGHT(入力ｼｰﾄ!$F$263,入力ｼｰﾄ!$O$3),1,1))</f>
        <v/>
      </c>
      <c r="AK211" s="54" t="str">
        <f>IF(LEN(入力ｼｰﾄ!$F$263)&lt;入力ｼｰﾄ!$O$2,"",MID(RIGHT(入力ｼｰﾄ!$F$263,入力ｼｰﾄ!$O$2),1,1))</f>
        <v/>
      </c>
      <c r="AL211" s="62">
        <f>+入力ｼｰﾄ!F$264</f>
        <v>0</v>
      </c>
      <c r="AM211" s="15" t="str">
        <f>IF(LEN(入力ｼｰﾄ!$F$265)&lt;入力ｼｰﾄ!$O$16,"",MID(RIGHT(入力ｼｰﾄ!$F$265,入力ｼｰﾄ!$O$16),1,1))</f>
        <v/>
      </c>
      <c r="AN211" s="16" t="str">
        <f>IF(LEN(入力ｼｰﾄ!$F$265)&lt;入力ｼｰﾄ!$O$15,"",MID(RIGHT(入力ｼｰﾄ!$F$265,入力ｼｰﾄ!$O$15),1,1))</f>
        <v/>
      </c>
      <c r="AO211" s="16" t="str">
        <f>IF(LEN(入力ｼｰﾄ!$F$265)&lt;入力ｼｰﾄ!$O$8,"",MID(RIGHT(入力ｼｰﾄ!$F$265,入力ｼｰﾄ!$O$8),1,1))</f>
        <v/>
      </c>
      <c r="AP211" s="17" t="str">
        <f>IF(LEN(入力ｼｰﾄ!$F$265)&lt;入力ｼｰﾄ!$O$7,"",MID(RIGHT(入力ｼｰﾄ!$F$265,入力ｼｰﾄ!$O$7),1,1))</f>
        <v/>
      </c>
      <c r="AQ211" s="16" t="str">
        <f>IF(LEN(入力ｼｰﾄ!$F$265)&lt;入力ｼｰﾄ!$O$6,"",MID(RIGHT(入力ｼｰﾄ!$F$265,入力ｼｰﾄ!$O$6),1,1))</f>
        <v/>
      </c>
      <c r="AR211" s="18" t="str">
        <f>IF(LEN(入力ｼｰﾄ!$F$265)&lt;入力ｼｰﾄ!$O$5,"",MID(RIGHT(入力ｼｰﾄ!$F$265,入力ｼｰﾄ!$O$5),1,1))</f>
        <v/>
      </c>
      <c r="AS211" s="16" t="str">
        <f>IF(LEN(入力ｼｰﾄ!$F$265)&lt;入力ｼｰﾄ!$O$4,"",MID(RIGHT(入力ｼｰﾄ!$F$265,入力ｼｰﾄ!$O$4),1,1))</f>
        <v/>
      </c>
      <c r="AT211" s="16" t="str">
        <f>IF(LEN(入力ｼｰﾄ!$F$265)&lt;入力ｼｰﾄ!$O$3,"",MID(RIGHT(入力ｼｰﾄ!$F$265,入力ｼｰﾄ!$O$3),1,1))</f>
        <v/>
      </c>
      <c r="AU211" s="19" t="str">
        <f>IF(LEN(入力ｼｰﾄ!$F$265)&lt;入力ｼｰﾄ!$O$2,"",MID(RIGHT(入力ｼｰﾄ!$F$265,入力ｼｰﾄ!$O$2),1,1))</f>
        <v>0</v>
      </c>
      <c r="AV211" s="15" t="str">
        <f>IF(LEN(入力ｼｰﾄ!$F$266)&lt;入力ｼｰﾄ!$O$16,"",MID(RIGHT(入力ｼｰﾄ!$F$266,入力ｼｰﾄ!$O$16),1,1))</f>
        <v/>
      </c>
      <c r="AW211" s="16" t="str">
        <f>IF(LEN(入力ｼｰﾄ!$F$266)&lt;入力ｼｰﾄ!$O$15,"",MID(RIGHT(入力ｼｰﾄ!$F$266,入力ｼｰﾄ!$O$15),1,1))</f>
        <v/>
      </c>
      <c r="AX211" s="16" t="str">
        <f>IF(LEN(入力ｼｰﾄ!$F$266)&lt;入力ｼｰﾄ!$O$8,"",MID(RIGHT(入力ｼｰﾄ!$F$266,入力ｼｰﾄ!$O$8),1,1))</f>
        <v/>
      </c>
      <c r="AY211" s="17" t="str">
        <f>IF(LEN(入力ｼｰﾄ!$F$266)&lt;入力ｼｰﾄ!$O$7,"",MID(RIGHT(入力ｼｰﾄ!$F$266,入力ｼｰﾄ!$O$7),1,1))</f>
        <v/>
      </c>
      <c r="AZ211" s="16" t="str">
        <f>IF(LEN(入力ｼｰﾄ!$F$266)&lt;入力ｼｰﾄ!$O$6,"",MID(RIGHT(入力ｼｰﾄ!$F$266,入力ｼｰﾄ!$O$6),1,1))</f>
        <v/>
      </c>
      <c r="BA211" s="18" t="str">
        <f>IF(LEN(入力ｼｰﾄ!$F$266)&lt;入力ｼｰﾄ!$O$5,"",MID(RIGHT(入力ｼｰﾄ!$F$266,入力ｼｰﾄ!$O$5),1,1))</f>
        <v/>
      </c>
      <c r="BB211" s="16" t="str">
        <f>IF(LEN(入力ｼｰﾄ!$F$266)&lt;入力ｼｰﾄ!$O$4,"",MID(RIGHT(入力ｼｰﾄ!$F$266,入力ｼｰﾄ!$O$4),1,1))</f>
        <v/>
      </c>
      <c r="BC211" s="16" t="str">
        <f>IF(LEN(入力ｼｰﾄ!$F$266)&lt;入力ｼｰﾄ!$O$3,"",MID(RIGHT(入力ｼｰﾄ!$F$266,入力ｼｰﾄ!$O$3),1,1))</f>
        <v/>
      </c>
      <c r="BD211" s="16" t="str">
        <f>IF(LEN(入力ｼｰﾄ!$F$266)&lt;入力ｼｰﾄ!$O$2,"",MID(RIGHT(入力ｼｰﾄ!$F$266,入力ｼｰﾄ!$O$2),1,1))</f>
        <v>0</v>
      </c>
      <c r="BE211" s="252"/>
      <c r="BF211" s="253"/>
      <c r="BG211" s="253"/>
      <c r="BH211" s="254"/>
    </row>
    <row r="212" spans="1:62" ht="20.25" customHeight="1">
      <c r="A212" s="261">
        <f>入力ｼｰﾄ!$G$260</f>
        <v>0</v>
      </c>
      <c r="B212" s="259"/>
      <c r="C212" s="259"/>
      <c r="D212" s="259"/>
      <c r="E212" s="259"/>
      <c r="F212" s="259"/>
      <c r="G212" s="259"/>
      <c r="H212" s="259"/>
      <c r="I212" s="259"/>
      <c r="J212" s="260"/>
      <c r="K212" s="15" t="str">
        <f>IF(LEN(入力ｼｰﾄ!$G$261)&lt;入力ｼｰﾄ!$O$16,"",MID(RIGHT(入力ｼｰﾄ!$G$261,入力ｼｰﾄ!$O$16),1,1))</f>
        <v/>
      </c>
      <c r="L212" s="16" t="str">
        <f>IF(LEN(入力ｼｰﾄ!$G$261)&lt;入力ｼｰﾄ!$O$15,"",MID(RIGHT(入力ｼｰﾄ!$G$261,入力ｼｰﾄ!$O$15),1,1))</f>
        <v/>
      </c>
      <c r="M212" s="16" t="str">
        <f>IF(LEN(入力ｼｰﾄ!$G$261)&lt;入力ｼｰﾄ!$O$8,"",MID(RIGHT(入力ｼｰﾄ!$G$261,入力ｼｰﾄ!$O$8),1,1))</f>
        <v/>
      </c>
      <c r="N212" s="17" t="str">
        <f>IF(LEN(入力ｼｰﾄ!$G$261)&lt;入力ｼｰﾄ!$O$7,"",MID(RIGHT(入力ｼｰﾄ!$G$261,入力ｼｰﾄ!$O$7),1,1))</f>
        <v/>
      </c>
      <c r="O212" s="16" t="str">
        <f>IF(LEN(入力ｼｰﾄ!$G$261)&lt;入力ｼｰﾄ!$O$6,"",MID(RIGHT(入力ｼｰﾄ!$G$261,入力ｼｰﾄ!$O$6),1,1))</f>
        <v/>
      </c>
      <c r="P212" s="18" t="str">
        <f>IF(LEN(入力ｼｰﾄ!$G$261)&lt;入力ｼｰﾄ!$O$5,"",MID(RIGHT(入力ｼｰﾄ!$G$261,入力ｼｰﾄ!$O$5),1,1))</f>
        <v/>
      </c>
      <c r="Q212" s="16" t="str">
        <f>IF(LEN(入力ｼｰﾄ!$G$261)&lt;入力ｼｰﾄ!$O$4,"",MID(RIGHT(入力ｼｰﾄ!$G$261,入力ｼｰﾄ!$O$4),1,1))</f>
        <v/>
      </c>
      <c r="R212" s="16" t="str">
        <f>IF(LEN(入力ｼｰﾄ!$G$261)&lt;入力ｼｰﾄ!$O$3,"",MID(RIGHT(入力ｼｰﾄ!$G$261,入力ｼｰﾄ!$O$3),1,1))</f>
        <v/>
      </c>
      <c r="S212" s="19" t="str">
        <f>IF(LEN(入力ｼｰﾄ!$G$261)&lt;入力ｼｰﾄ!$O$2,"",MID(RIGHT(入力ｼｰﾄ!$G$261,入力ｼｰﾄ!$O$2),1,1))</f>
        <v/>
      </c>
      <c r="T212" s="15" t="str">
        <f>IF(LEN(入力ｼｰﾄ!$G$262)&lt;入力ｼｰﾄ!$O$16,"",MID(RIGHT(入力ｼｰﾄ!$G$262,入力ｼｰﾄ!$O$16),1,1))</f>
        <v/>
      </c>
      <c r="U212" s="16" t="str">
        <f>IF(LEN(入力ｼｰﾄ!$G$262)&lt;入力ｼｰﾄ!$O$15,"",MID(RIGHT(入力ｼｰﾄ!$G$262,入力ｼｰﾄ!$O$15),1,1))</f>
        <v/>
      </c>
      <c r="V212" s="16" t="str">
        <f>IF(LEN(入力ｼｰﾄ!$G$262)&lt;入力ｼｰﾄ!$O$8,"",MID(RIGHT(入力ｼｰﾄ!$G$262,入力ｼｰﾄ!$O$8),1,1))</f>
        <v/>
      </c>
      <c r="W212" s="17" t="str">
        <f>IF(LEN(入力ｼｰﾄ!$G$262)&lt;入力ｼｰﾄ!$O$7,"",MID(RIGHT(入力ｼｰﾄ!$G$262,入力ｼｰﾄ!$O$7),1,1))</f>
        <v/>
      </c>
      <c r="X212" s="16" t="str">
        <f>IF(LEN(入力ｼｰﾄ!$G$262)&lt;入力ｼｰﾄ!$O$6,"",MID(RIGHT(入力ｼｰﾄ!$G$262,入力ｼｰﾄ!$O$6),1,1))</f>
        <v/>
      </c>
      <c r="Y212" s="18" t="str">
        <f>IF(LEN(入力ｼｰﾄ!$G$262)&lt;入力ｼｰﾄ!$O$5,"",MID(RIGHT(入力ｼｰﾄ!$G$262,入力ｼｰﾄ!$O$5),1,1))</f>
        <v/>
      </c>
      <c r="Z212" s="16" t="str">
        <f>IF(LEN(入力ｼｰﾄ!$G$262)&lt;入力ｼｰﾄ!$O$4,"",MID(RIGHT(入力ｼｰﾄ!$G$262,入力ｼｰﾄ!$O$4),1,1))</f>
        <v/>
      </c>
      <c r="AA212" s="16" t="str">
        <f>IF(LEN(入力ｼｰﾄ!$G$262)&lt;入力ｼｰﾄ!$O$3,"",MID(RIGHT(入力ｼｰﾄ!$G$262,入力ｼｰﾄ!$O$3),1,1))</f>
        <v/>
      </c>
      <c r="AB212" s="19" t="str">
        <f>IF(LEN(入力ｼｰﾄ!$G$262)&lt;入力ｼｰﾄ!$O$2,"",MID(RIGHT(入力ｼｰﾄ!$G$262,入力ｼｰﾄ!$O$2),1,1))</f>
        <v/>
      </c>
      <c r="AC212" s="46" t="str">
        <f>IF(LEN(入力ｼｰﾄ!$G$263)&lt;入力ｼｰﾄ!$O$16,"",MID(RIGHT(入力ｼｰﾄ!$G$263,入力ｼｰﾄ!$O$16),1,1))</f>
        <v/>
      </c>
      <c r="AD212" s="47" t="str">
        <f>IF(LEN(入力ｼｰﾄ!$G$263)&lt;入力ｼｰﾄ!$O$15,"",MID(RIGHT(入力ｼｰﾄ!$G$263,入力ｼｰﾄ!$O$15),1,1))</f>
        <v/>
      </c>
      <c r="AE212" s="47" t="str">
        <f>IF(LEN(入力ｼｰﾄ!$G$263)&lt;入力ｼｰﾄ!$O$8,"",MID(RIGHT(入力ｼｰﾄ!$G$263,入力ｼｰﾄ!$O$8),1,1))</f>
        <v/>
      </c>
      <c r="AF212" s="48" t="str">
        <f>IF(LEN(入力ｼｰﾄ!$G$263)&lt;入力ｼｰﾄ!$O$7,"",MID(RIGHT(入力ｼｰﾄ!$G$263,入力ｼｰﾄ!$O$7),1,1))</f>
        <v/>
      </c>
      <c r="AG212" s="47" t="str">
        <f>IF(LEN(入力ｼｰﾄ!$G$263)&lt;入力ｼｰﾄ!$O$6,"",MID(RIGHT(入力ｼｰﾄ!$G$263,入力ｼｰﾄ!$O$6),1,1))</f>
        <v/>
      </c>
      <c r="AH212" s="49" t="str">
        <f>IF(LEN(入力ｼｰﾄ!$G$263)&lt;入力ｼｰﾄ!$O$5,"",MID(RIGHT(入力ｼｰﾄ!$G$263,入力ｼｰﾄ!$O$5),1,1))</f>
        <v/>
      </c>
      <c r="AI212" s="47" t="str">
        <f>IF(LEN(入力ｼｰﾄ!$G$263)&lt;入力ｼｰﾄ!$O$4,"",MID(RIGHT(入力ｼｰﾄ!$G$263,入力ｼｰﾄ!$O$4),1,1))</f>
        <v/>
      </c>
      <c r="AJ212" s="47" t="str">
        <f>IF(LEN(入力ｼｰﾄ!$G$263)&lt;入力ｼｰﾄ!$O$3,"",MID(RIGHT(入力ｼｰﾄ!$G$263,入力ｼｰﾄ!$O$3),1,1))</f>
        <v/>
      </c>
      <c r="AK212" s="54" t="str">
        <f>IF(LEN(入力ｼｰﾄ!$G$263)&lt;入力ｼｰﾄ!$O$2,"",MID(RIGHT(入力ｼｰﾄ!$G$263,入力ｼｰﾄ!$O$2),1,1))</f>
        <v/>
      </c>
      <c r="AL212" s="62">
        <f>+入力ｼｰﾄ!G$264</f>
        <v>0</v>
      </c>
      <c r="AM212" s="15" t="str">
        <f>IF(LEN(入力ｼｰﾄ!$G$265)&lt;入力ｼｰﾄ!$O$16,"",MID(RIGHT(入力ｼｰﾄ!$G$265,入力ｼｰﾄ!$O$16),1,1))</f>
        <v/>
      </c>
      <c r="AN212" s="16" t="str">
        <f>IF(LEN(入力ｼｰﾄ!$G$265)&lt;入力ｼｰﾄ!$O$15,"",MID(RIGHT(入力ｼｰﾄ!$G$265,入力ｼｰﾄ!$O$15),1,1))</f>
        <v/>
      </c>
      <c r="AO212" s="16" t="str">
        <f>IF(LEN(入力ｼｰﾄ!$G$265)&lt;入力ｼｰﾄ!$O$8,"",MID(RIGHT(入力ｼｰﾄ!$G$265,入力ｼｰﾄ!$O$8),1,1))</f>
        <v/>
      </c>
      <c r="AP212" s="17" t="str">
        <f>IF(LEN(入力ｼｰﾄ!$G$265)&lt;入力ｼｰﾄ!$O$7,"",MID(RIGHT(入力ｼｰﾄ!$G$265,入力ｼｰﾄ!$O$7),1,1))</f>
        <v/>
      </c>
      <c r="AQ212" s="16" t="str">
        <f>IF(LEN(入力ｼｰﾄ!$G$265)&lt;入力ｼｰﾄ!$O$6,"",MID(RIGHT(入力ｼｰﾄ!$G$265,入力ｼｰﾄ!$O$6),1,1))</f>
        <v/>
      </c>
      <c r="AR212" s="18" t="str">
        <f>IF(LEN(入力ｼｰﾄ!$G$265)&lt;入力ｼｰﾄ!$O$5,"",MID(RIGHT(入力ｼｰﾄ!$G$265,入力ｼｰﾄ!$O$5),1,1))</f>
        <v/>
      </c>
      <c r="AS212" s="16" t="str">
        <f>IF(LEN(入力ｼｰﾄ!$G$265)&lt;入力ｼｰﾄ!$O$4,"",MID(RIGHT(入力ｼｰﾄ!$G$265,入力ｼｰﾄ!$O$4),1,1))</f>
        <v/>
      </c>
      <c r="AT212" s="16" t="str">
        <f>IF(LEN(入力ｼｰﾄ!$G$265)&lt;入力ｼｰﾄ!$O$3,"",MID(RIGHT(入力ｼｰﾄ!$G$265,入力ｼｰﾄ!$O$3),1,1))</f>
        <v/>
      </c>
      <c r="AU212" s="19" t="str">
        <f>IF(LEN(入力ｼｰﾄ!$G$265)&lt;入力ｼｰﾄ!$O$2,"",MID(RIGHT(入力ｼｰﾄ!$G$265,入力ｼｰﾄ!$O$2),1,1))</f>
        <v>0</v>
      </c>
      <c r="AV212" s="15" t="str">
        <f>IF(LEN(入力ｼｰﾄ!$G$266)&lt;入力ｼｰﾄ!$O$16,"",MID(RIGHT(入力ｼｰﾄ!$G$266,入力ｼｰﾄ!$O$16),1,1))</f>
        <v/>
      </c>
      <c r="AW212" s="16" t="str">
        <f>IF(LEN(入力ｼｰﾄ!$G$266)&lt;入力ｼｰﾄ!$O$15,"",MID(RIGHT(入力ｼｰﾄ!$G$266,入力ｼｰﾄ!$O$15),1,1))</f>
        <v/>
      </c>
      <c r="AX212" s="16" t="str">
        <f>IF(LEN(入力ｼｰﾄ!$G$266)&lt;入力ｼｰﾄ!$O$8,"",MID(RIGHT(入力ｼｰﾄ!$G$266,入力ｼｰﾄ!$O$8),1,1))</f>
        <v/>
      </c>
      <c r="AY212" s="17" t="str">
        <f>IF(LEN(入力ｼｰﾄ!$G$266)&lt;入力ｼｰﾄ!$O$7,"",MID(RIGHT(入力ｼｰﾄ!$G$266,入力ｼｰﾄ!$O$7),1,1))</f>
        <v/>
      </c>
      <c r="AZ212" s="16" t="str">
        <f>IF(LEN(入力ｼｰﾄ!$G$266)&lt;入力ｼｰﾄ!$O$6,"",MID(RIGHT(入力ｼｰﾄ!$G$266,入力ｼｰﾄ!$O$6),1,1))</f>
        <v/>
      </c>
      <c r="BA212" s="18" t="str">
        <f>IF(LEN(入力ｼｰﾄ!$G$266)&lt;入力ｼｰﾄ!$O$5,"",MID(RIGHT(入力ｼｰﾄ!$G$266,入力ｼｰﾄ!$O$5),1,1))</f>
        <v/>
      </c>
      <c r="BB212" s="16" t="str">
        <f>IF(LEN(入力ｼｰﾄ!$G$266)&lt;入力ｼｰﾄ!$O$4,"",MID(RIGHT(入力ｼｰﾄ!$G$266,入力ｼｰﾄ!$O$4),1,1))</f>
        <v/>
      </c>
      <c r="BC212" s="16" t="str">
        <f>IF(LEN(入力ｼｰﾄ!$G$266)&lt;入力ｼｰﾄ!$O$3,"",MID(RIGHT(入力ｼｰﾄ!$G$266,入力ｼｰﾄ!$O$3),1,1))</f>
        <v/>
      </c>
      <c r="BD212" s="16" t="str">
        <f>IF(LEN(入力ｼｰﾄ!$G$266)&lt;入力ｼｰﾄ!$O$2,"",MID(RIGHT(入力ｼｰﾄ!$G$266,入力ｼｰﾄ!$O$2),1,1))</f>
        <v>0</v>
      </c>
      <c r="BE212" s="252"/>
      <c r="BF212" s="253"/>
      <c r="BG212" s="253"/>
      <c r="BH212" s="254"/>
    </row>
    <row r="213" spans="1:62" ht="20.25" customHeight="1" thickBot="1">
      <c r="A213" s="262" t="s">
        <v>13</v>
      </c>
      <c r="B213" s="263"/>
      <c r="C213" s="263"/>
      <c r="D213" s="263"/>
      <c r="E213" s="263"/>
      <c r="F213" s="263"/>
      <c r="G213" s="263"/>
      <c r="H213" s="263"/>
      <c r="I213" s="263"/>
      <c r="J213" s="264"/>
      <c r="K213" s="20" t="str">
        <f>IF(LEN(入力ｼｰﾄ!$H$261)&lt;入力ｼｰﾄ!$O$16,"",MID(RIGHT(入力ｼｰﾄ!$H$261,入力ｼｰﾄ!$O$16),1,1))</f>
        <v/>
      </c>
      <c r="L213" s="21" t="str">
        <f>IF(LEN(入力ｼｰﾄ!$H$261)&lt;入力ｼｰﾄ!$O$15,"",MID(RIGHT(入力ｼｰﾄ!$H$261,入力ｼｰﾄ!$O$15),1,1))</f>
        <v/>
      </c>
      <c r="M213" s="21" t="str">
        <f>IF(LEN(入力ｼｰﾄ!$H$261)&lt;入力ｼｰﾄ!$O$8,"",MID(RIGHT(入力ｼｰﾄ!$H$261,入力ｼｰﾄ!$O$8),1,1))</f>
        <v/>
      </c>
      <c r="N213" s="22" t="str">
        <f>IF(LEN(入力ｼｰﾄ!$H$261)&lt;入力ｼｰﾄ!$O$7,"",MID(RIGHT(入力ｼｰﾄ!$H$261,入力ｼｰﾄ!$O$7),1,1))</f>
        <v/>
      </c>
      <c r="O213" s="21" t="str">
        <f>IF(LEN(入力ｼｰﾄ!$H$261)&lt;入力ｼｰﾄ!$O$6,"",MID(RIGHT(入力ｼｰﾄ!$H$261,入力ｼｰﾄ!$O$6),1,1))</f>
        <v/>
      </c>
      <c r="P213" s="23" t="str">
        <f>IF(LEN(入力ｼｰﾄ!$H$261)&lt;入力ｼｰﾄ!$O$5,"",MID(RIGHT(入力ｼｰﾄ!$H$261,入力ｼｰﾄ!$O$5),1,1))</f>
        <v/>
      </c>
      <c r="Q213" s="21" t="str">
        <f>IF(LEN(入力ｼｰﾄ!$H$261)&lt;入力ｼｰﾄ!$O$4,"",MID(RIGHT(入力ｼｰﾄ!$H$261,入力ｼｰﾄ!$O$4),1,1))</f>
        <v/>
      </c>
      <c r="R213" s="21" t="str">
        <f>IF(LEN(入力ｼｰﾄ!$H$261)&lt;入力ｼｰﾄ!$O$3,"",MID(RIGHT(入力ｼｰﾄ!$H$261,入力ｼｰﾄ!$O$3),1,1))</f>
        <v/>
      </c>
      <c r="S213" s="24" t="str">
        <f>IF(LEN(入力ｼｰﾄ!$H$261)&lt;入力ｼｰﾄ!$O$2,"",MID(RIGHT(入力ｼｰﾄ!$H$261,入力ｼｰﾄ!$O$2),1,1))</f>
        <v>0</v>
      </c>
      <c r="T213" s="20" t="str">
        <f>IF(LEN(入力ｼｰﾄ!$H$262)&lt;入力ｼｰﾄ!$O$16,"",MID(RIGHT(入力ｼｰﾄ!$H$262,入力ｼｰﾄ!$O$16),1,1))</f>
        <v/>
      </c>
      <c r="U213" s="21" t="str">
        <f>IF(LEN(入力ｼｰﾄ!$H$262)&lt;入力ｼｰﾄ!$O$15,"",MID(RIGHT(入力ｼｰﾄ!$H$262,入力ｼｰﾄ!$O$15),1,1))</f>
        <v/>
      </c>
      <c r="V213" s="21" t="str">
        <f>IF(LEN(入力ｼｰﾄ!$H$262)&lt;入力ｼｰﾄ!$O$8,"",MID(RIGHT(入力ｼｰﾄ!$H$262,入力ｼｰﾄ!$O$8),1,1))</f>
        <v/>
      </c>
      <c r="W213" s="22" t="str">
        <f>IF(LEN(入力ｼｰﾄ!$H$262)&lt;入力ｼｰﾄ!$O$7,"",MID(RIGHT(入力ｼｰﾄ!$H$262,入力ｼｰﾄ!$O$7),1,1))</f>
        <v/>
      </c>
      <c r="X213" s="21" t="str">
        <f>IF(LEN(入力ｼｰﾄ!$H$262)&lt;入力ｼｰﾄ!$O$6,"",MID(RIGHT(入力ｼｰﾄ!$H$262,入力ｼｰﾄ!$O$6),1,1))</f>
        <v/>
      </c>
      <c r="Y213" s="23" t="str">
        <f>IF(LEN(入力ｼｰﾄ!$H$262)&lt;入力ｼｰﾄ!$O$5,"",MID(RIGHT(入力ｼｰﾄ!$H$262,入力ｼｰﾄ!$O$5),1,1))</f>
        <v/>
      </c>
      <c r="Z213" s="21" t="str">
        <f>IF(LEN(入力ｼｰﾄ!$H$262)&lt;入力ｼｰﾄ!$O$4,"",MID(RIGHT(入力ｼｰﾄ!$H$262,入力ｼｰﾄ!$O$4),1,1))</f>
        <v/>
      </c>
      <c r="AA213" s="21" t="str">
        <f>IF(LEN(入力ｼｰﾄ!$H$262)&lt;入力ｼｰﾄ!$O$3,"",MID(RIGHT(入力ｼｰﾄ!$H$262,入力ｼｰﾄ!$O$3),1,1))</f>
        <v/>
      </c>
      <c r="AB213" s="24" t="str">
        <f>IF(LEN(入力ｼｰﾄ!$H$262)&lt;入力ｼｰﾄ!$O$2,"",MID(RIGHT(入力ｼｰﾄ!$H$262,入力ｼｰﾄ!$O$2),1,1))</f>
        <v>0</v>
      </c>
      <c r="AC213" s="50" t="str">
        <f>IF(LEN(入力ｼｰﾄ!$H$263)&lt;入力ｼｰﾄ!$O$16,"",MID(RIGHT(入力ｼｰﾄ!$H$263,入力ｼｰﾄ!$O$16),1,1))</f>
        <v/>
      </c>
      <c r="AD213" s="51" t="str">
        <f>IF(LEN(入力ｼｰﾄ!$H$263)&lt;入力ｼｰﾄ!$O$15,"",MID(RIGHT(入力ｼｰﾄ!$H$263,入力ｼｰﾄ!$O$15),1,1))</f>
        <v/>
      </c>
      <c r="AE213" s="51" t="str">
        <f>IF(LEN(入力ｼｰﾄ!$H$263)&lt;入力ｼｰﾄ!$O$8,"",MID(RIGHT(入力ｼｰﾄ!$H$263,入力ｼｰﾄ!$O$8),1,1))</f>
        <v/>
      </c>
      <c r="AF213" s="52" t="str">
        <f>IF(LEN(入力ｼｰﾄ!$H$263)&lt;入力ｼｰﾄ!$O$7,"",MID(RIGHT(入力ｼｰﾄ!$H$263,入力ｼｰﾄ!$O$7),1,1))</f>
        <v/>
      </c>
      <c r="AG213" s="51" t="str">
        <f>IF(LEN(入力ｼｰﾄ!$H$263)&lt;入力ｼｰﾄ!$O$6,"",MID(RIGHT(入力ｼｰﾄ!$H$263,入力ｼｰﾄ!$O$6),1,1))</f>
        <v/>
      </c>
      <c r="AH213" s="53" t="str">
        <f>IF(LEN(入力ｼｰﾄ!$H$263)&lt;入力ｼｰﾄ!$O$5,"",MID(RIGHT(入力ｼｰﾄ!$H$263,入力ｼｰﾄ!$O$5),1,1))</f>
        <v/>
      </c>
      <c r="AI213" s="51" t="str">
        <f>IF(LEN(入力ｼｰﾄ!$H$263)&lt;入力ｼｰﾄ!$O$4,"",MID(RIGHT(入力ｼｰﾄ!$H$263,入力ｼｰﾄ!$O$4),1,1))</f>
        <v/>
      </c>
      <c r="AJ213" s="51" t="str">
        <f>IF(LEN(入力ｼｰﾄ!$H$263)&lt;入力ｼｰﾄ!$O$3,"",MID(RIGHT(入力ｼｰﾄ!$H$263,入力ｼｰﾄ!$O$3),1,1))</f>
        <v/>
      </c>
      <c r="AK213" s="55" t="str">
        <f>IF(LEN(入力ｼｰﾄ!$H$263)&lt;入力ｼｰﾄ!$O$2,"",MID(RIGHT(入力ｼｰﾄ!$H$263,入力ｼｰﾄ!$O$2),1,1))</f>
        <v>0</v>
      </c>
      <c r="AL213" s="51"/>
      <c r="AM213" s="20" t="str">
        <f>IF(LEN(入力ｼｰﾄ!$H$265)&lt;入力ｼｰﾄ!$O$16,"",MID(RIGHT(入力ｼｰﾄ!$H$265,入力ｼｰﾄ!$O$16),1,1))</f>
        <v/>
      </c>
      <c r="AN213" s="21" t="str">
        <f>IF(LEN(入力ｼｰﾄ!$H$265)&lt;入力ｼｰﾄ!$O$15,"",MID(RIGHT(入力ｼｰﾄ!$H$265,入力ｼｰﾄ!$O$15),1,1))</f>
        <v/>
      </c>
      <c r="AO213" s="21" t="str">
        <f>IF(LEN(入力ｼｰﾄ!$H$265)&lt;入力ｼｰﾄ!$O$8,"",MID(RIGHT(入力ｼｰﾄ!$H$265,入力ｼｰﾄ!$O$8),1,1))</f>
        <v/>
      </c>
      <c r="AP213" s="22" t="str">
        <f>IF(LEN(入力ｼｰﾄ!$H$265)&lt;入力ｼｰﾄ!$O$7,"",MID(RIGHT(入力ｼｰﾄ!$H$265,入力ｼｰﾄ!$O$7),1,1))</f>
        <v/>
      </c>
      <c r="AQ213" s="21" t="str">
        <f>IF(LEN(入力ｼｰﾄ!$H$265)&lt;入力ｼｰﾄ!$O$6,"",MID(RIGHT(入力ｼｰﾄ!$H$265,入力ｼｰﾄ!$O$6),1,1))</f>
        <v/>
      </c>
      <c r="AR213" s="23" t="str">
        <f>IF(LEN(入力ｼｰﾄ!$H$265)&lt;入力ｼｰﾄ!$O$5,"",MID(RIGHT(入力ｼｰﾄ!$H$265,入力ｼｰﾄ!$O$5),1,1))</f>
        <v/>
      </c>
      <c r="AS213" s="21" t="str">
        <f>IF(LEN(入力ｼｰﾄ!$H$265)&lt;入力ｼｰﾄ!$O$4,"",MID(RIGHT(入力ｼｰﾄ!$H$265,入力ｼｰﾄ!$O$4),1,1))</f>
        <v/>
      </c>
      <c r="AT213" s="21" t="str">
        <f>IF(LEN(入力ｼｰﾄ!$H$265)&lt;入力ｼｰﾄ!$O$3,"",MID(RIGHT(入力ｼｰﾄ!$H$265,入力ｼｰﾄ!$O$3),1,1))</f>
        <v/>
      </c>
      <c r="AU213" s="24" t="str">
        <f>IF(LEN(入力ｼｰﾄ!$H$265)&lt;入力ｼｰﾄ!$O$2,"",MID(RIGHT(入力ｼｰﾄ!$H$265,入力ｼｰﾄ!$O$2),1,1))</f>
        <v>0</v>
      </c>
      <c r="AV213" s="20" t="str">
        <f>IF(LEN(入力ｼｰﾄ!$H$266)&lt;入力ｼｰﾄ!$O$16,"",MID(RIGHT(入力ｼｰﾄ!$H$266,入力ｼｰﾄ!$O$16),1,1))</f>
        <v/>
      </c>
      <c r="AW213" s="21" t="str">
        <f>IF(LEN(入力ｼｰﾄ!$H$266)&lt;入力ｼｰﾄ!$O$15,"",MID(RIGHT(入力ｼｰﾄ!$H$266,入力ｼｰﾄ!$O$15),1,1))</f>
        <v/>
      </c>
      <c r="AX213" s="21" t="str">
        <f>IF(LEN(入力ｼｰﾄ!$H$266)&lt;入力ｼｰﾄ!$O$8,"",MID(RIGHT(入力ｼｰﾄ!$H$266,入力ｼｰﾄ!$O$8),1,1))</f>
        <v/>
      </c>
      <c r="AY213" s="22" t="str">
        <f>IF(LEN(入力ｼｰﾄ!$H$266)&lt;入力ｼｰﾄ!$O$7,"",MID(RIGHT(入力ｼｰﾄ!$H$266,入力ｼｰﾄ!$O$7),1,1))</f>
        <v/>
      </c>
      <c r="AZ213" s="21" t="str">
        <f>IF(LEN(入力ｼｰﾄ!$H$266)&lt;入力ｼｰﾄ!$O$6,"",MID(RIGHT(入力ｼｰﾄ!$H$266,入力ｼｰﾄ!$O$6),1,1))</f>
        <v/>
      </c>
      <c r="BA213" s="23" t="str">
        <f>IF(LEN(入力ｼｰﾄ!$H$266)&lt;入力ｼｰﾄ!$O$5,"",MID(RIGHT(入力ｼｰﾄ!$H$266,入力ｼｰﾄ!$O$5),1,1))</f>
        <v/>
      </c>
      <c r="BB213" s="21" t="str">
        <f>IF(LEN(入力ｼｰﾄ!$H$266)&lt;入力ｼｰﾄ!$O$4,"",MID(RIGHT(入力ｼｰﾄ!$H$266,入力ｼｰﾄ!$O$4),1,1))</f>
        <v/>
      </c>
      <c r="BC213" s="21" t="str">
        <f>IF(LEN(入力ｼｰﾄ!$H$266)&lt;入力ｼｰﾄ!$O$3,"",MID(RIGHT(入力ｼｰﾄ!$H$266,入力ｼｰﾄ!$O$3),1,1))</f>
        <v/>
      </c>
      <c r="BD213" s="21" t="str">
        <f>IF(LEN(入力ｼｰﾄ!$H$266)&lt;入力ｼｰﾄ!$O$2,"",MID(RIGHT(入力ｼｰﾄ!$H$266,入力ｼｰﾄ!$O$2),1,1))</f>
        <v>0</v>
      </c>
      <c r="BE213" s="255"/>
      <c r="BF213" s="256"/>
      <c r="BG213" s="256"/>
      <c r="BH213" s="257"/>
    </row>
    <row r="214" spans="1:62" ht="26.25" customHeight="1">
      <c r="A214" s="237" t="s">
        <v>2</v>
      </c>
      <c r="B214" s="238"/>
      <c r="C214" s="238"/>
      <c r="D214" s="238"/>
      <c r="E214" s="238"/>
      <c r="F214" s="239">
        <f>入力ｼｰﾄ!$D$268</f>
        <v>0</v>
      </c>
      <c r="G214" s="239"/>
      <c r="H214" s="239"/>
      <c r="I214" s="239"/>
      <c r="J214" s="239"/>
      <c r="K214" s="239"/>
      <c r="L214" s="239"/>
      <c r="M214" s="239"/>
      <c r="N214" s="239"/>
      <c r="O214" s="239"/>
      <c r="P214" s="239"/>
      <c r="Q214" s="239"/>
      <c r="R214" s="239"/>
      <c r="S214" s="239"/>
      <c r="T214" s="239"/>
      <c r="U214" s="239"/>
      <c r="V214" s="239"/>
      <c r="W214" s="239"/>
      <c r="X214" s="239"/>
      <c r="Y214" s="239"/>
      <c r="Z214" s="239"/>
      <c r="AA214" s="239"/>
      <c r="AB214" s="239"/>
      <c r="AC214" s="239"/>
      <c r="AD214" s="239"/>
      <c r="AE214" s="239"/>
      <c r="AF214" s="239"/>
      <c r="AG214" s="239"/>
      <c r="AH214" s="239"/>
      <c r="AI214" s="239"/>
      <c r="AJ214" s="239"/>
      <c r="AK214" s="240"/>
      <c r="AL214" s="57"/>
      <c r="AM214" s="238" t="s">
        <v>14</v>
      </c>
      <c r="AN214" s="238"/>
      <c r="AO214" s="238"/>
      <c r="AP214" s="238"/>
      <c r="AQ214" s="238"/>
      <c r="AR214" s="241">
        <f>入力ｼｰﾄ!$D$267</f>
        <v>0</v>
      </c>
      <c r="AS214" s="241"/>
      <c r="AT214" s="241"/>
      <c r="AU214" s="241"/>
      <c r="AV214" s="241"/>
      <c r="AW214" s="241"/>
      <c r="AX214" s="241"/>
      <c r="AY214" s="241"/>
      <c r="AZ214" s="241"/>
      <c r="BA214" s="241"/>
      <c r="BB214" s="241"/>
      <c r="BC214" s="241"/>
      <c r="BD214" s="241"/>
      <c r="BE214" s="242" t="s">
        <v>17</v>
      </c>
      <c r="BF214" s="243"/>
      <c r="BG214" s="243"/>
      <c r="BH214" s="244"/>
    </row>
    <row r="215" spans="1:62" ht="20.25" customHeight="1">
      <c r="A215" s="245" t="s">
        <v>12</v>
      </c>
      <c r="B215" s="246"/>
      <c r="C215" s="246"/>
      <c r="D215" s="246"/>
      <c r="E215" s="246"/>
      <c r="F215" s="246"/>
      <c r="G215" s="246"/>
      <c r="H215" s="246"/>
      <c r="I215" s="246"/>
      <c r="J215" s="247"/>
      <c r="K215" s="248" t="s">
        <v>15</v>
      </c>
      <c r="L215" s="246"/>
      <c r="M215" s="246"/>
      <c r="N215" s="246"/>
      <c r="O215" s="246"/>
      <c r="P215" s="246"/>
      <c r="Q215" s="246"/>
      <c r="R215" s="246"/>
      <c r="S215" s="247"/>
      <c r="T215" s="248" t="s">
        <v>36</v>
      </c>
      <c r="U215" s="246"/>
      <c r="V215" s="246"/>
      <c r="W215" s="246"/>
      <c r="X215" s="246"/>
      <c r="Y215" s="246"/>
      <c r="Z215" s="246"/>
      <c r="AA215" s="246"/>
      <c r="AB215" s="247"/>
      <c r="AC215" s="248" t="s">
        <v>6</v>
      </c>
      <c r="AD215" s="246"/>
      <c r="AE215" s="246"/>
      <c r="AF215" s="246"/>
      <c r="AG215" s="246"/>
      <c r="AH215" s="246"/>
      <c r="AI215" s="246"/>
      <c r="AJ215" s="246"/>
      <c r="AK215" s="247"/>
      <c r="AL215" s="61" t="s">
        <v>141</v>
      </c>
      <c r="AM215" s="248" t="s">
        <v>11</v>
      </c>
      <c r="AN215" s="246"/>
      <c r="AO215" s="246"/>
      <c r="AP215" s="246"/>
      <c r="AQ215" s="246"/>
      <c r="AR215" s="246"/>
      <c r="AS215" s="246"/>
      <c r="AT215" s="246"/>
      <c r="AU215" s="247"/>
      <c r="AV215" s="248" t="s">
        <v>16</v>
      </c>
      <c r="AW215" s="246"/>
      <c r="AX215" s="246"/>
      <c r="AY215" s="246"/>
      <c r="AZ215" s="246"/>
      <c r="BA215" s="246"/>
      <c r="BB215" s="246"/>
      <c r="BC215" s="246"/>
      <c r="BD215" s="247"/>
      <c r="BE215" s="249">
        <f>入力ｼｰﾄ!I267</f>
        <v>0</v>
      </c>
      <c r="BF215" s="250"/>
      <c r="BG215" s="250"/>
      <c r="BH215" s="251"/>
    </row>
    <row r="216" spans="1:62" ht="20.25" customHeight="1">
      <c r="A216" s="258">
        <f>入力ｼｰﾄ!$D$269</f>
        <v>0</v>
      </c>
      <c r="B216" s="259"/>
      <c r="C216" s="259"/>
      <c r="D216" s="259"/>
      <c r="E216" s="259"/>
      <c r="F216" s="259"/>
      <c r="G216" s="259"/>
      <c r="H216" s="259"/>
      <c r="I216" s="259"/>
      <c r="J216" s="260"/>
      <c r="K216" s="15" t="str">
        <f>IF(LEN(入力ｼｰﾄ!$D$270)&lt;入力ｼｰﾄ!$O$16,"",MID(RIGHT(入力ｼｰﾄ!$D$270,入力ｼｰﾄ!$O$16),1,1))</f>
        <v/>
      </c>
      <c r="L216" s="16" t="str">
        <f>IF(LEN(入力ｼｰﾄ!$D$270)&lt;入力ｼｰﾄ!$O$15,"",MID(RIGHT(入力ｼｰﾄ!$D$270,入力ｼｰﾄ!$O$15),1,1))</f>
        <v/>
      </c>
      <c r="M216" s="16" t="str">
        <f>IF(LEN(入力ｼｰﾄ!$D$270)&lt;入力ｼｰﾄ!$O$8,"",MID(RIGHT(入力ｼｰﾄ!$D$270,入力ｼｰﾄ!$O$8),1,1))</f>
        <v/>
      </c>
      <c r="N216" s="17" t="str">
        <f>IF(LEN(入力ｼｰﾄ!$D$270)&lt;入力ｼｰﾄ!$O$7,"",MID(RIGHT(入力ｼｰﾄ!$D$270,入力ｼｰﾄ!$O$7),1,1))</f>
        <v/>
      </c>
      <c r="O216" s="16" t="str">
        <f>IF(LEN(入力ｼｰﾄ!$D$270)&lt;入力ｼｰﾄ!$O$6,"",MID(RIGHT(入力ｼｰﾄ!$D$270,入力ｼｰﾄ!$O$6),1,1))</f>
        <v/>
      </c>
      <c r="P216" s="18" t="str">
        <f>IF(LEN(入力ｼｰﾄ!$D$270)&lt;入力ｼｰﾄ!$O$5,"",MID(RIGHT(入力ｼｰﾄ!$D$270,入力ｼｰﾄ!$O$5),1,1))</f>
        <v/>
      </c>
      <c r="Q216" s="16" t="str">
        <f>IF(LEN(入力ｼｰﾄ!$D$270)&lt;入力ｼｰﾄ!$O$4,"",MID(RIGHT(入力ｼｰﾄ!$D$270,入力ｼｰﾄ!$O$4),1,1))</f>
        <v/>
      </c>
      <c r="R216" s="16" t="str">
        <f>IF(LEN(入力ｼｰﾄ!$D$270)&lt;入力ｼｰﾄ!$O$3,"",MID(RIGHT(入力ｼｰﾄ!$D$270,入力ｼｰﾄ!$O$3),1,1))</f>
        <v/>
      </c>
      <c r="S216" s="19" t="str">
        <f>IF(LEN(入力ｼｰﾄ!$D$270)&lt;入力ｼｰﾄ!$O$2,"",MID(RIGHT(入力ｼｰﾄ!$D$270,入力ｼｰﾄ!$O$2),1,1))</f>
        <v/>
      </c>
      <c r="T216" s="15" t="str">
        <f>IF(LEN(入力ｼｰﾄ!$D$271)&lt;入力ｼｰﾄ!$O$16,"",MID(RIGHT(入力ｼｰﾄ!$D$271,入力ｼｰﾄ!$O$16),1,1))</f>
        <v/>
      </c>
      <c r="U216" s="16" t="str">
        <f>IF(LEN(入力ｼｰﾄ!$D$271)&lt;入力ｼｰﾄ!$O$15,"",MID(RIGHT(入力ｼｰﾄ!$D$271,入力ｼｰﾄ!$O$15),1,1))</f>
        <v/>
      </c>
      <c r="V216" s="16" t="str">
        <f>IF(LEN(入力ｼｰﾄ!$D$271)&lt;入力ｼｰﾄ!$O$8,"",MID(RIGHT(入力ｼｰﾄ!$D$271,入力ｼｰﾄ!$O$8),1,1))</f>
        <v/>
      </c>
      <c r="W216" s="17" t="str">
        <f>IF(LEN(入力ｼｰﾄ!$D$271)&lt;入力ｼｰﾄ!$O$7,"",MID(RIGHT(入力ｼｰﾄ!$D$271,入力ｼｰﾄ!$O$7),1,1))</f>
        <v/>
      </c>
      <c r="X216" s="16" t="str">
        <f>IF(LEN(入力ｼｰﾄ!$D$271)&lt;入力ｼｰﾄ!$O$6,"",MID(RIGHT(入力ｼｰﾄ!$D$271,入力ｼｰﾄ!$O$6),1,1))</f>
        <v/>
      </c>
      <c r="Y216" s="18" t="str">
        <f>IF(LEN(入力ｼｰﾄ!$D$271)&lt;入力ｼｰﾄ!$O$5,"",MID(RIGHT(入力ｼｰﾄ!$D$271,入力ｼｰﾄ!$O$5),1,1))</f>
        <v/>
      </c>
      <c r="Z216" s="16" t="str">
        <f>IF(LEN(入力ｼｰﾄ!$D$271)&lt;入力ｼｰﾄ!$O$4,"",MID(RIGHT(入力ｼｰﾄ!$D$271,入力ｼｰﾄ!$O$4),1,1))</f>
        <v/>
      </c>
      <c r="AA216" s="16" t="str">
        <f>IF(LEN(入力ｼｰﾄ!$D$271)&lt;入力ｼｰﾄ!$O$3,"",MID(RIGHT(入力ｼｰﾄ!$D$271,入力ｼｰﾄ!$O$3),1,1))</f>
        <v/>
      </c>
      <c r="AB216" s="19" t="str">
        <f>IF(LEN(入力ｼｰﾄ!$D$271)&lt;入力ｼｰﾄ!$O$2,"",MID(RIGHT(入力ｼｰﾄ!$D$271,入力ｼｰﾄ!$O$2),1,1))</f>
        <v/>
      </c>
      <c r="AC216" s="46" t="str">
        <f>IF(LEN(入力ｼｰﾄ!$D$272)&lt;入力ｼｰﾄ!$O$16,"",MID(RIGHT(入力ｼｰﾄ!$D$272,入力ｼｰﾄ!$O$16),1,1))</f>
        <v/>
      </c>
      <c r="AD216" s="47" t="str">
        <f>IF(LEN(入力ｼｰﾄ!$D$272)&lt;入力ｼｰﾄ!$O$15,"",MID(RIGHT(入力ｼｰﾄ!$D$272,入力ｼｰﾄ!$O$15),1,1))</f>
        <v/>
      </c>
      <c r="AE216" s="47" t="str">
        <f>IF(LEN(入力ｼｰﾄ!$D$272)&lt;入力ｼｰﾄ!$O$8,"",MID(RIGHT(入力ｼｰﾄ!$D$272,入力ｼｰﾄ!$O$8),1,1))</f>
        <v/>
      </c>
      <c r="AF216" s="48" t="str">
        <f>IF(LEN(入力ｼｰﾄ!$D$272)&lt;入力ｼｰﾄ!$O$7,"",MID(RIGHT(入力ｼｰﾄ!$D$272,入力ｼｰﾄ!$O$7),1,1))</f>
        <v/>
      </c>
      <c r="AG216" s="47" t="str">
        <f>IF(LEN(入力ｼｰﾄ!$D$272)&lt;入力ｼｰﾄ!$O$6,"",MID(RIGHT(入力ｼｰﾄ!$D$272,入力ｼｰﾄ!$O$6),1,1))</f>
        <v/>
      </c>
      <c r="AH216" s="49" t="str">
        <f>IF(LEN(入力ｼｰﾄ!$D$272)&lt;入力ｼｰﾄ!$O$5,"",MID(RIGHT(入力ｼｰﾄ!$D$272,入力ｼｰﾄ!$O$5),1,1))</f>
        <v/>
      </c>
      <c r="AI216" s="47" t="str">
        <f>IF(LEN(入力ｼｰﾄ!$D$272)&lt;入力ｼｰﾄ!$O$4,"",MID(RIGHT(入力ｼｰﾄ!$D$272,入力ｼｰﾄ!$O$4),1,1))</f>
        <v/>
      </c>
      <c r="AJ216" s="47" t="str">
        <f>IF(LEN(入力ｼｰﾄ!$D$272)&lt;入力ｼｰﾄ!$O$3,"",MID(RIGHT(入力ｼｰﾄ!$D$272,入力ｼｰﾄ!$O$3),1,1))</f>
        <v/>
      </c>
      <c r="AK216" s="54" t="str">
        <f>IF(LEN(入力ｼｰﾄ!$D$272)&lt;入力ｼｰﾄ!$O$2,"",MID(RIGHT(入力ｼｰﾄ!$D$272,入力ｼｰﾄ!$O$2),1,1))</f>
        <v/>
      </c>
      <c r="AL216" s="62">
        <f>+入力ｼｰﾄ!D$273</f>
        <v>0</v>
      </c>
      <c r="AM216" s="15" t="str">
        <f>IF(LEN(入力ｼｰﾄ!$D$274)&lt;入力ｼｰﾄ!$O$16,"",MID(RIGHT(入力ｼｰﾄ!$D$274,入力ｼｰﾄ!$O$16),1,1))</f>
        <v/>
      </c>
      <c r="AN216" s="16" t="str">
        <f>IF(LEN(入力ｼｰﾄ!$D$274)&lt;入力ｼｰﾄ!$O$15,"",MID(RIGHT(入力ｼｰﾄ!$D$274,入力ｼｰﾄ!$O$15),1,1))</f>
        <v/>
      </c>
      <c r="AO216" s="16" t="str">
        <f>IF(LEN(入力ｼｰﾄ!$D$274)&lt;入力ｼｰﾄ!$O$8,"",MID(RIGHT(入力ｼｰﾄ!$D$274,入力ｼｰﾄ!$O$8),1,1))</f>
        <v/>
      </c>
      <c r="AP216" s="17" t="str">
        <f>IF(LEN(入力ｼｰﾄ!$D$274)&lt;入力ｼｰﾄ!$O$7,"",MID(RIGHT(入力ｼｰﾄ!$D$274,入力ｼｰﾄ!$O$7),1,1))</f>
        <v/>
      </c>
      <c r="AQ216" s="16" t="str">
        <f>IF(LEN(入力ｼｰﾄ!$D$274)&lt;入力ｼｰﾄ!$O$6,"",MID(RIGHT(入力ｼｰﾄ!$D$274,入力ｼｰﾄ!$O$6),1,1))</f>
        <v/>
      </c>
      <c r="AR216" s="18" t="str">
        <f>IF(LEN(入力ｼｰﾄ!$D$274)&lt;入力ｼｰﾄ!$O$5,"",MID(RIGHT(入力ｼｰﾄ!$D$274,入力ｼｰﾄ!$O$5),1,1))</f>
        <v/>
      </c>
      <c r="AS216" s="16" t="str">
        <f>IF(LEN(入力ｼｰﾄ!$D$274)&lt;入力ｼｰﾄ!$O$4,"",MID(RIGHT(入力ｼｰﾄ!$D$274,入力ｼｰﾄ!$O$4),1,1))</f>
        <v/>
      </c>
      <c r="AT216" s="16" t="str">
        <f>IF(LEN(入力ｼｰﾄ!$D$274)&lt;入力ｼｰﾄ!$O$3,"",MID(RIGHT(入力ｼｰﾄ!$D$274,入力ｼｰﾄ!$O$3),1,1))</f>
        <v/>
      </c>
      <c r="AU216" s="19" t="str">
        <f>IF(LEN(入力ｼｰﾄ!$D$274)&lt;入力ｼｰﾄ!$O$2,"",MID(RIGHT(入力ｼｰﾄ!$D$274,入力ｼｰﾄ!$O$2),1,1))</f>
        <v>0</v>
      </c>
      <c r="AV216" s="15" t="str">
        <f>IF(LEN(入力ｼｰﾄ!$D$275)&lt;入力ｼｰﾄ!$O$16,"",MID(RIGHT(入力ｼｰﾄ!$D$275,入力ｼｰﾄ!$O$16),1,1))</f>
        <v/>
      </c>
      <c r="AW216" s="16" t="str">
        <f>IF(LEN(入力ｼｰﾄ!$D$275)&lt;入力ｼｰﾄ!$O$15,"",MID(RIGHT(入力ｼｰﾄ!$D$275,入力ｼｰﾄ!$O$15),1,1))</f>
        <v/>
      </c>
      <c r="AX216" s="16" t="str">
        <f>IF(LEN(入力ｼｰﾄ!$D$275)&lt;入力ｼｰﾄ!$O$8,"",MID(RIGHT(入力ｼｰﾄ!$D$275,入力ｼｰﾄ!$O$8),1,1))</f>
        <v/>
      </c>
      <c r="AY216" s="17" t="str">
        <f>IF(LEN(入力ｼｰﾄ!$D$275)&lt;入力ｼｰﾄ!$O$7,"",MID(RIGHT(入力ｼｰﾄ!$D$275,入力ｼｰﾄ!$O$7),1,1))</f>
        <v/>
      </c>
      <c r="AZ216" s="16" t="str">
        <f>IF(LEN(入力ｼｰﾄ!$D$275)&lt;入力ｼｰﾄ!$O$6,"",MID(RIGHT(入力ｼｰﾄ!$D$275,入力ｼｰﾄ!$O$6),1,1))</f>
        <v/>
      </c>
      <c r="BA216" s="18" t="str">
        <f>IF(LEN(入力ｼｰﾄ!$D$275)&lt;入力ｼｰﾄ!$O$5,"",MID(RIGHT(入力ｼｰﾄ!$D$275,入力ｼｰﾄ!$O$5),1,1))</f>
        <v/>
      </c>
      <c r="BB216" s="16" t="str">
        <f>IF(LEN(入力ｼｰﾄ!$D$275)&lt;入力ｼｰﾄ!$O$4,"",MID(RIGHT(入力ｼｰﾄ!$D$275,入力ｼｰﾄ!$O$4),1,1))</f>
        <v/>
      </c>
      <c r="BC216" s="16" t="str">
        <f>IF(LEN(入力ｼｰﾄ!$D$275)&lt;入力ｼｰﾄ!$O$3,"",MID(RIGHT(入力ｼｰﾄ!$D$275,入力ｼｰﾄ!$O$3),1,1))</f>
        <v/>
      </c>
      <c r="BD216" s="16" t="str">
        <f>IF(LEN(入力ｼｰﾄ!$D$275)&lt;入力ｼｰﾄ!$O$2,"",MID(RIGHT(入力ｼｰﾄ!$D$275,入力ｼｰﾄ!$O$2),1,1))</f>
        <v>0</v>
      </c>
      <c r="BE216" s="252"/>
      <c r="BF216" s="253"/>
      <c r="BG216" s="253"/>
      <c r="BH216" s="254"/>
    </row>
    <row r="217" spans="1:62" ht="20.25" customHeight="1">
      <c r="A217" s="261">
        <f>入力ｼｰﾄ!$E$269</f>
        <v>0</v>
      </c>
      <c r="B217" s="259"/>
      <c r="C217" s="259"/>
      <c r="D217" s="259"/>
      <c r="E217" s="259"/>
      <c r="F217" s="259"/>
      <c r="G217" s="259"/>
      <c r="H217" s="259"/>
      <c r="I217" s="259"/>
      <c r="J217" s="260"/>
      <c r="K217" s="15" t="str">
        <f>IF(LEN(入力ｼｰﾄ!$E$270)&lt;入力ｼｰﾄ!$O$16,"",MID(RIGHT(入力ｼｰﾄ!$E$270,入力ｼｰﾄ!$O$16),1,1))</f>
        <v/>
      </c>
      <c r="L217" s="16" t="str">
        <f>IF(LEN(入力ｼｰﾄ!$E$270)&lt;入力ｼｰﾄ!$O$15,"",MID(RIGHT(入力ｼｰﾄ!$E$270,入力ｼｰﾄ!$O$15),1,1))</f>
        <v/>
      </c>
      <c r="M217" s="16" t="str">
        <f>IF(LEN(入力ｼｰﾄ!$E$270)&lt;入力ｼｰﾄ!$O$8,"",MID(RIGHT(入力ｼｰﾄ!$E$270,入力ｼｰﾄ!$O$8),1,1))</f>
        <v/>
      </c>
      <c r="N217" s="17" t="str">
        <f>IF(LEN(入力ｼｰﾄ!$E$270)&lt;入力ｼｰﾄ!$O$7,"",MID(RIGHT(入力ｼｰﾄ!$E$270,入力ｼｰﾄ!$O$7),1,1))</f>
        <v/>
      </c>
      <c r="O217" s="16" t="str">
        <f>IF(LEN(入力ｼｰﾄ!$E$270)&lt;入力ｼｰﾄ!$O$6,"",MID(RIGHT(入力ｼｰﾄ!$E$270,入力ｼｰﾄ!$O$6),1,1))</f>
        <v/>
      </c>
      <c r="P217" s="18" t="str">
        <f>IF(LEN(入力ｼｰﾄ!$E$270)&lt;入力ｼｰﾄ!$O$5,"",MID(RIGHT(入力ｼｰﾄ!$E$270,入力ｼｰﾄ!$O$5),1,1))</f>
        <v/>
      </c>
      <c r="Q217" s="16" t="str">
        <f>IF(LEN(入力ｼｰﾄ!$E$270)&lt;入力ｼｰﾄ!$O$4,"",MID(RIGHT(入力ｼｰﾄ!$E$270,入力ｼｰﾄ!$O$4),1,1))</f>
        <v/>
      </c>
      <c r="R217" s="16" t="str">
        <f>IF(LEN(入力ｼｰﾄ!$E$270)&lt;入力ｼｰﾄ!$O$3,"",MID(RIGHT(入力ｼｰﾄ!$E$270,入力ｼｰﾄ!$O$3),1,1))</f>
        <v/>
      </c>
      <c r="S217" s="19" t="str">
        <f>IF(LEN(入力ｼｰﾄ!$E$270)&lt;入力ｼｰﾄ!$O$2,"",MID(RIGHT(入力ｼｰﾄ!$E$270,入力ｼｰﾄ!$O$2),1,1))</f>
        <v/>
      </c>
      <c r="T217" s="15" t="str">
        <f>IF(LEN(入力ｼｰﾄ!$E$271)&lt;入力ｼｰﾄ!$O$16,"",MID(RIGHT(入力ｼｰﾄ!$E$271,入力ｼｰﾄ!$O$16),1,1))</f>
        <v/>
      </c>
      <c r="U217" s="16" t="str">
        <f>IF(LEN(入力ｼｰﾄ!$E$271)&lt;入力ｼｰﾄ!$O$15,"",MID(RIGHT(入力ｼｰﾄ!$E$271,入力ｼｰﾄ!$O$15),1,1))</f>
        <v/>
      </c>
      <c r="V217" s="16" t="str">
        <f>IF(LEN(入力ｼｰﾄ!$E$271)&lt;入力ｼｰﾄ!$O$8,"",MID(RIGHT(入力ｼｰﾄ!$E$271,入力ｼｰﾄ!$O$8),1,1))</f>
        <v/>
      </c>
      <c r="W217" s="17" t="str">
        <f>IF(LEN(入力ｼｰﾄ!$E$271)&lt;入力ｼｰﾄ!$O$7,"",MID(RIGHT(入力ｼｰﾄ!$E$271,入力ｼｰﾄ!$O$7),1,1))</f>
        <v/>
      </c>
      <c r="X217" s="16" t="str">
        <f>IF(LEN(入力ｼｰﾄ!$E$271)&lt;入力ｼｰﾄ!$O$6,"",MID(RIGHT(入力ｼｰﾄ!$E$271,入力ｼｰﾄ!$O$6),1,1))</f>
        <v/>
      </c>
      <c r="Y217" s="18" t="str">
        <f>IF(LEN(入力ｼｰﾄ!$E$271)&lt;入力ｼｰﾄ!$O$5,"",MID(RIGHT(入力ｼｰﾄ!$E$271,入力ｼｰﾄ!$O$5),1,1))</f>
        <v/>
      </c>
      <c r="Z217" s="16" t="str">
        <f>IF(LEN(入力ｼｰﾄ!$E$271)&lt;入力ｼｰﾄ!$O$4,"",MID(RIGHT(入力ｼｰﾄ!$E$271,入力ｼｰﾄ!$O$4),1,1))</f>
        <v/>
      </c>
      <c r="AA217" s="16" t="str">
        <f>IF(LEN(入力ｼｰﾄ!$E$271)&lt;入力ｼｰﾄ!$O$3,"",MID(RIGHT(入力ｼｰﾄ!$E$271,入力ｼｰﾄ!$O$3),1,1))</f>
        <v/>
      </c>
      <c r="AB217" s="19" t="str">
        <f>IF(LEN(入力ｼｰﾄ!$E$271)&lt;入力ｼｰﾄ!$O$2,"",MID(RIGHT(入力ｼｰﾄ!$E$271,入力ｼｰﾄ!$O$2),1,1))</f>
        <v/>
      </c>
      <c r="AC217" s="46" t="str">
        <f>IF(LEN(入力ｼｰﾄ!$E$272)&lt;入力ｼｰﾄ!$O$16,"",MID(RIGHT(入力ｼｰﾄ!$E$272,入力ｼｰﾄ!$O$16),1,1))</f>
        <v/>
      </c>
      <c r="AD217" s="47" t="str">
        <f>IF(LEN(入力ｼｰﾄ!$E$272)&lt;入力ｼｰﾄ!$O$15,"",MID(RIGHT(入力ｼｰﾄ!$E$272,入力ｼｰﾄ!$O$15),1,1))</f>
        <v/>
      </c>
      <c r="AE217" s="47" t="str">
        <f>IF(LEN(入力ｼｰﾄ!$E$272)&lt;入力ｼｰﾄ!$O$8,"",MID(RIGHT(入力ｼｰﾄ!$E$272,入力ｼｰﾄ!$O$8),1,1))</f>
        <v/>
      </c>
      <c r="AF217" s="48" t="str">
        <f>IF(LEN(入力ｼｰﾄ!$E$272)&lt;入力ｼｰﾄ!$O$7,"",MID(RIGHT(入力ｼｰﾄ!$E$272,入力ｼｰﾄ!$O$7),1,1))</f>
        <v/>
      </c>
      <c r="AG217" s="47" t="str">
        <f>IF(LEN(入力ｼｰﾄ!$E$272)&lt;入力ｼｰﾄ!$O$6,"",MID(RIGHT(入力ｼｰﾄ!$E$272,入力ｼｰﾄ!$O$6),1,1))</f>
        <v/>
      </c>
      <c r="AH217" s="49" t="str">
        <f>IF(LEN(入力ｼｰﾄ!$E$272)&lt;入力ｼｰﾄ!$O$5,"",MID(RIGHT(入力ｼｰﾄ!$E$272,入力ｼｰﾄ!$O$5),1,1))</f>
        <v/>
      </c>
      <c r="AI217" s="47" t="str">
        <f>IF(LEN(入力ｼｰﾄ!$E$272)&lt;入力ｼｰﾄ!$O$4,"",MID(RIGHT(入力ｼｰﾄ!$E$272,入力ｼｰﾄ!$O$4),1,1))</f>
        <v/>
      </c>
      <c r="AJ217" s="47" t="str">
        <f>IF(LEN(入力ｼｰﾄ!$E$272)&lt;入力ｼｰﾄ!$O$3,"",MID(RIGHT(入力ｼｰﾄ!$E$272,入力ｼｰﾄ!$O$3),1,1))</f>
        <v/>
      </c>
      <c r="AK217" s="54" t="str">
        <f>IF(LEN(入力ｼｰﾄ!$E$272)&lt;入力ｼｰﾄ!$O$2,"",MID(RIGHT(入力ｼｰﾄ!$E$272,入力ｼｰﾄ!$O$2),1,1))</f>
        <v/>
      </c>
      <c r="AL217" s="62">
        <f>+入力ｼｰﾄ!E$273</f>
        <v>0</v>
      </c>
      <c r="AM217" s="15" t="str">
        <f>IF(LEN(入力ｼｰﾄ!$E$274)&lt;入力ｼｰﾄ!$O$16,"",MID(RIGHT(入力ｼｰﾄ!$E$274,入力ｼｰﾄ!$O$16),1,1))</f>
        <v/>
      </c>
      <c r="AN217" s="16" t="str">
        <f>IF(LEN(入力ｼｰﾄ!$E$274)&lt;入力ｼｰﾄ!$O$15,"",MID(RIGHT(入力ｼｰﾄ!$E$274,入力ｼｰﾄ!$O$15),1,1))</f>
        <v/>
      </c>
      <c r="AO217" s="16" t="str">
        <f>IF(LEN(入力ｼｰﾄ!$E$274)&lt;入力ｼｰﾄ!$O$8,"",MID(RIGHT(入力ｼｰﾄ!$E$274,入力ｼｰﾄ!$O$8),1,1))</f>
        <v/>
      </c>
      <c r="AP217" s="17" t="str">
        <f>IF(LEN(入力ｼｰﾄ!$E$274)&lt;入力ｼｰﾄ!$O$7,"",MID(RIGHT(入力ｼｰﾄ!$E$274,入力ｼｰﾄ!$O$7),1,1))</f>
        <v/>
      </c>
      <c r="AQ217" s="16" t="str">
        <f>IF(LEN(入力ｼｰﾄ!$E$274)&lt;入力ｼｰﾄ!$O$6,"",MID(RIGHT(入力ｼｰﾄ!$E$274,入力ｼｰﾄ!$O$6),1,1))</f>
        <v/>
      </c>
      <c r="AR217" s="18" t="str">
        <f>IF(LEN(入力ｼｰﾄ!$E$274)&lt;入力ｼｰﾄ!$O$5,"",MID(RIGHT(入力ｼｰﾄ!$E$274,入力ｼｰﾄ!$O$5),1,1))</f>
        <v/>
      </c>
      <c r="AS217" s="16" t="str">
        <f>IF(LEN(入力ｼｰﾄ!$E$274)&lt;入力ｼｰﾄ!$O$4,"",MID(RIGHT(入力ｼｰﾄ!$E$274,入力ｼｰﾄ!$O$4),1,1))</f>
        <v/>
      </c>
      <c r="AT217" s="16" t="str">
        <f>IF(LEN(入力ｼｰﾄ!$E$274)&lt;入力ｼｰﾄ!$O$3,"",MID(RIGHT(入力ｼｰﾄ!$E$274,入力ｼｰﾄ!$O$3),1,1))</f>
        <v/>
      </c>
      <c r="AU217" s="19" t="str">
        <f>IF(LEN(入力ｼｰﾄ!$E$274)&lt;入力ｼｰﾄ!$O$2,"",MID(RIGHT(入力ｼｰﾄ!$E$274,入力ｼｰﾄ!$O$2),1,1))</f>
        <v>0</v>
      </c>
      <c r="AV217" s="15" t="str">
        <f>IF(LEN(入力ｼｰﾄ!$E$275)&lt;入力ｼｰﾄ!$O$16,"",MID(RIGHT(入力ｼｰﾄ!$E$275,入力ｼｰﾄ!$O$16),1,1))</f>
        <v/>
      </c>
      <c r="AW217" s="16" t="str">
        <f>IF(LEN(入力ｼｰﾄ!$E$275)&lt;入力ｼｰﾄ!$O$15,"",MID(RIGHT(入力ｼｰﾄ!$E$275,入力ｼｰﾄ!$O$15),1,1))</f>
        <v/>
      </c>
      <c r="AX217" s="16" t="str">
        <f>IF(LEN(入力ｼｰﾄ!$E$275)&lt;入力ｼｰﾄ!$O$8,"",MID(RIGHT(入力ｼｰﾄ!$E$275,入力ｼｰﾄ!$O$8),1,1))</f>
        <v/>
      </c>
      <c r="AY217" s="17" t="str">
        <f>IF(LEN(入力ｼｰﾄ!$E$275)&lt;入力ｼｰﾄ!$O$7,"",MID(RIGHT(入力ｼｰﾄ!$E$275,入力ｼｰﾄ!$O$7),1,1))</f>
        <v/>
      </c>
      <c r="AZ217" s="16" t="str">
        <f>IF(LEN(入力ｼｰﾄ!$E$275)&lt;入力ｼｰﾄ!$O$6,"",MID(RIGHT(入力ｼｰﾄ!$E$275,入力ｼｰﾄ!$O$6),1,1))</f>
        <v/>
      </c>
      <c r="BA217" s="18" t="str">
        <f>IF(LEN(入力ｼｰﾄ!$E$275)&lt;入力ｼｰﾄ!$O$5,"",MID(RIGHT(入力ｼｰﾄ!$E$275,入力ｼｰﾄ!$O$5),1,1))</f>
        <v/>
      </c>
      <c r="BB217" s="16" t="str">
        <f>IF(LEN(入力ｼｰﾄ!$E$275)&lt;入力ｼｰﾄ!$O$4,"",MID(RIGHT(入力ｼｰﾄ!$E$275,入力ｼｰﾄ!$O$4),1,1))</f>
        <v/>
      </c>
      <c r="BC217" s="16" t="str">
        <f>IF(LEN(入力ｼｰﾄ!$E$275)&lt;入力ｼｰﾄ!$O$3,"",MID(RIGHT(入力ｼｰﾄ!$E$275,入力ｼｰﾄ!$O$3),1,1))</f>
        <v/>
      </c>
      <c r="BD217" s="16" t="str">
        <f>IF(LEN(入力ｼｰﾄ!$E$275)&lt;入力ｼｰﾄ!$O$2,"",MID(RIGHT(入力ｼｰﾄ!$E$275,入力ｼｰﾄ!$O$2),1,1))</f>
        <v>0</v>
      </c>
      <c r="BE217" s="252"/>
      <c r="BF217" s="253"/>
      <c r="BG217" s="253"/>
      <c r="BH217" s="254"/>
      <c r="BJ217" s="43" t="s">
        <v>118</v>
      </c>
    </row>
    <row r="218" spans="1:62" ht="20.25" customHeight="1">
      <c r="A218" s="261">
        <f>入力ｼｰﾄ!$F$269</f>
        <v>0</v>
      </c>
      <c r="B218" s="259"/>
      <c r="C218" s="259"/>
      <c r="D218" s="259"/>
      <c r="E218" s="259"/>
      <c r="F218" s="259"/>
      <c r="G218" s="259"/>
      <c r="H218" s="259"/>
      <c r="I218" s="259"/>
      <c r="J218" s="260"/>
      <c r="K218" s="15" t="str">
        <f>IF(LEN(入力ｼｰﾄ!$F$270)&lt;入力ｼｰﾄ!$O$16,"",MID(RIGHT(入力ｼｰﾄ!$F$270,入力ｼｰﾄ!$O$16),1,1))</f>
        <v/>
      </c>
      <c r="L218" s="16" t="str">
        <f>IF(LEN(入力ｼｰﾄ!$F$270)&lt;入力ｼｰﾄ!$O$15,"",MID(RIGHT(入力ｼｰﾄ!$F$270,入力ｼｰﾄ!$O$15),1,1))</f>
        <v/>
      </c>
      <c r="M218" s="16" t="str">
        <f>IF(LEN(入力ｼｰﾄ!$F$270)&lt;入力ｼｰﾄ!$O$8,"",MID(RIGHT(入力ｼｰﾄ!$F$270,入力ｼｰﾄ!$O$8),1,1))</f>
        <v/>
      </c>
      <c r="N218" s="17" t="str">
        <f>IF(LEN(入力ｼｰﾄ!$F$270)&lt;入力ｼｰﾄ!$O$7,"",MID(RIGHT(入力ｼｰﾄ!$F$270,入力ｼｰﾄ!$O$7),1,1))</f>
        <v/>
      </c>
      <c r="O218" s="16" t="str">
        <f>IF(LEN(入力ｼｰﾄ!$F$270)&lt;入力ｼｰﾄ!$O$6,"",MID(RIGHT(入力ｼｰﾄ!$F$270,入力ｼｰﾄ!$O$6),1,1))</f>
        <v/>
      </c>
      <c r="P218" s="18" t="str">
        <f>IF(LEN(入力ｼｰﾄ!$F$270)&lt;入力ｼｰﾄ!$O$5,"",MID(RIGHT(入力ｼｰﾄ!$F$270,入力ｼｰﾄ!$O$5),1,1))</f>
        <v/>
      </c>
      <c r="Q218" s="16" t="str">
        <f>IF(LEN(入力ｼｰﾄ!$F$270)&lt;入力ｼｰﾄ!$O$4,"",MID(RIGHT(入力ｼｰﾄ!$F$270,入力ｼｰﾄ!$O$4),1,1))</f>
        <v/>
      </c>
      <c r="R218" s="16" t="str">
        <f>IF(LEN(入力ｼｰﾄ!$F$270)&lt;入力ｼｰﾄ!$O$3,"",MID(RIGHT(入力ｼｰﾄ!$F$270,入力ｼｰﾄ!$O$3),1,1))</f>
        <v/>
      </c>
      <c r="S218" s="19" t="str">
        <f>IF(LEN(入力ｼｰﾄ!$F$270)&lt;入力ｼｰﾄ!$O$2,"",MID(RIGHT(入力ｼｰﾄ!$F$270,入力ｼｰﾄ!$O$2),1,1))</f>
        <v/>
      </c>
      <c r="T218" s="15" t="str">
        <f>IF(LEN(入力ｼｰﾄ!$F$271)&lt;入力ｼｰﾄ!$O$16,"",MID(RIGHT(入力ｼｰﾄ!$F$271,入力ｼｰﾄ!$O$16),1,1))</f>
        <v/>
      </c>
      <c r="U218" s="16" t="str">
        <f>IF(LEN(入力ｼｰﾄ!$F$271)&lt;入力ｼｰﾄ!$O$15,"",MID(RIGHT(入力ｼｰﾄ!$F$271,入力ｼｰﾄ!$O$15),1,1))</f>
        <v/>
      </c>
      <c r="V218" s="16" t="str">
        <f>IF(LEN(入力ｼｰﾄ!$F$271)&lt;入力ｼｰﾄ!$O$8,"",MID(RIGHT(入力ｼｰﾄ!$F$271,入力ｼｰﾄ!$O$8),1,1))</f>
        <v/>
      </c>
      <c r="W218" s="17" t="str">
        <f>IF(LEN(入力ｼｰﾄ!$F$271)&lt;入力ｼｰﾄ!$O$7,"",MID(RIGHT(入力ｼｰﾄ!$F$271,入力ｼｰﾄ!$O$7),1,1))</f>
        <v/>
      </c>
      <c r="X218" s="16" t="str">
        <f>IF(LEN(入力ｼｰﾄ!$F$271)&lt;入力ｼｰﾄ!$O$6,"",MID(RIGHT(入力ｼｰﾄ!$F$271,入力ｼｰﾄ!$O$6),1,1))</f>
        <v/>
      </c>
      <c r="Y218" s="18" t="str">
        <f>IF(LEN(入力ｼｰﾄ!$F$271)&lt;入力ｼｰﾄ!$O$5,"",MID(RIGHT(入力ｼｰﾄ!$F$271,入力ｼｰﾄ!$O$5),1,1))</f>
        <v/>
      </c>
      <c r="Z218" s="16" t="str">
        <f>IF(LEN(入力ｼｰﾄ!$F$271)&lt;入力ｼｰﾄ!$O$4,"",MID(RIGHT(入力ｼｰﾄ!$F$271,入力ｼｰﾄ!$O$4),1,1))</f>
        <v/>
      </c>
      <c r="AA218" s="16" t="str">
        <f>IF(LEN(入力ｼｰﾄ!$F$271)&lt;入力ｼｰﾄ!$O$3,"",MID(RIGHT(入力ｼｰﾄ!$F$271,入力ｼｰﾄ!$O$3),1,1))</f>
        <v/>
      </c>
      <c r="AB218" s="19" t="str">
        <f>IF(LEN(入力ｼｰﾄ!$F$271)&lt;入力ｼｰﾄ!$O$2,"",MID(RIGHT(入力ｼｰﾄ!$F$271,入力ｼｰﾄ!$O$2),1,1))</f>
        <v/>
      </c>
      <c r="AC218" s="46" t="str">
        <f>IF(LEN(入力ｼｰﾄ!$F$272)&lt;入力ｼｰﾄ!$O$16,"",MID(RIGHT(入力ｼｰﾄ!$F$272,入力ｼｰﾄ!$O$16),1,1))</f>
        <v/>
      </c>
      <c r="AD218" s="47" t="str">
        <f>IF(LEN(入力ｼｰﾄ!$F$272)&lt;入力ｼｰﾄ!$O$15,"",MID(RIGHT(入力ｼｰﾄ!$F$272,入力ｼｰﾄ!$O$15),1,1))</f>
        <v/>
      </c>
      <c r="AE218" s="47" t="str">
        <f>IF(LEN(入力ｼｰﾄ!$F$272)&lt;入力ｼｰﾄ!$O$8,"",MID(RIGHT(入力ｼｰﾄ!$F$272,入力ｼｰﾄ!$O$8),1,1))</f>
        <v/>
      </c>
      <c r="AF218" s="48" t="str">
        <f>IF(LEN(入力ｼｰﾄ!$F$272)&lt;入力ｼｰﾄ!$O$7,"",MID(RIGHT(入力ｼｰﾄ!$F$272,入力ｼｰﾄ!$O$7),1,1))</f>
        <v/>
      </c>
      <c r="AG218" s="47" t="str">
        <f>IF(LEN(入力ｼｰﾄ!$F$272)&lt;入力ｼｰﾄ!$O$6,"",MID(RIGHT(入力ｼｰﾄ!$F$272,入力ｼｰﾄ!$O$6),1,1))</f>
        <v/>
      </c>
      <c r="AH218" s="49" t="str">
        <f>IF(LEN(入力ｼｰﾄ!$F$272)&lt;入力ｼｰﾄ!$O$5,"",MID(RIGHT(入力ｼｰﾄ!$F$272,入力ｼｰﾄ!$O$5),1,1))</f>
        <v/>
      </c>
      <c r="AI218" s="47" t="str">
        <f>IF(LEN(入力ｼｰﾄ!$F$272)&lt;入力ｼｰﾄ!$O$4,"",MID(RIGHT(入力ｼｰﾄ!$F$272,入力ｼｰﾄ!$O$4),1,1))</f>
        <v/>
      </c>
      <c r="AJ218" s="47" t="str">
        <f>IF(LEN(入力ｼｰﾄ!$F$272)&lt;入力ｼｰﾄ!$O$3,"",MID(RIGHT(入力ｼｰﾄ!$F$272,入力ｼｰﾄ!$O$3),1,1))</f>
        <v/>
      </c>
      <c r="AK218" s="54" t="str">
        <f>IF(LEN(入力ｼｰﾄ!$F$272)&lt;入力ｼｰﾄ!$O$2,"",MID(RIGHT(入力ｼｰﾄ!$F$272,入力ｼｰﾄ!$O$2),1,1))</f>
        <v/>
      </c>
      <c r="AL218" s="62">
        <f>+入力ｼｰﾄ!F$273</f>
        <v>0</v>
      </c>
      <c r="AM218" s="15" t="str">
        <f>IF(LEN(入力ｼｰﾄ!$F$274)&lt;入力ｼｰﾄ!$O$16,"",MID(RIGHT(入力ｼｰﾄ!$F$274,入力ｼｰﾄ!$O$16),1,1))</f>
        <v/>
      </c>
      <c r="AN218" s="16" t="str">
        <f>IF(LEN(入力ｼｰﾄ!$F$274)&lt;入力ｼｰﾄ!$O$15,"",MID(RIGHT(入力ｼｰﾄ!$F$274,入力ｼｰﾄ!$O$15),1,1))</f>
        <v/>
      </c>
      <c r="AO218" s="16" t="str">
        <f>IF(LEN(入力ｼｰﾄ!$F$274)&lt;入力ｼｰﾄ!$O$8,"",MID(RIGHT(入力ｼｰﾄ!$F$274,入力ｼｰﾄ!$O$8),1,1))</f>
        <v/>
      </c>
      <c r="AP218" s="17" t="str">
        <f>IF(LEN(入力ｼｰﾄ!$F$274)&lt;入力ｼｰﾄ!$O$7,"",MID(RIGHT(入力ｼｰﾄ!$F$274,入力ｼｰﾄ!$O$7),1,1))</f>
        <v/>
      </c>
      <c r="AQ218" s="16" t="str">
        <f>IF(LEN(入力ｼｰﾄ!$F$274)&lt;入力ｼｰﾄ!$O$6,"",MID(RIGHT(入力ｼｰﾄ!$F$274,入力ｼｰﾄ!$O$6),1,1))</f>
        <v/>
      </c>
      <c r="AR218" s="18" t="str">
        <f>IF(LEN(入力ｼｰﾄ!$F$274)&lt;入力ｼｰﾄ!$O$5,"",MID(RIGHT(入力ｼｰﾄ!$F$274,入力ｼｰﾄ!$O$5),1,1))</f>
        <v/>
      </c>
      <c r="AS218" s="16" t="str">
        <f>IF(LEN(入力ｼｰﾄ!$F$274)&lt;入力ｼｰﾄ!$O$4,"",MID(RIGHT(入力ｼｰﾄ!$F$274,入力ｼｰﾄ!$O$4),1,1))</f>
        <v/>
      </c>
      <c r="AT218" s="16" t="str">
        <f>IF(LEN(入力ｼｰﾄ!$F$274)&lt;入力ｼｰﾄ!$O$3,"",MID(RIGHT(入力ｼｰﾄ!$F$274,入力ｼｰﾄ!$O$3),1,1))</f>
        <v/>
      </c>
      <c r="AU218" s="19" t="str">
        <f>IF(LEN(入力ｼｰﾄ!$F$274)&lt;入力ｼｰﾄ!$O$2,"",MID(RIGHT(入力ｼｰﾄ!$F$274,入力ｼｰﾄ!$O$2),1,1))</f>
        <v>0</v>
      </c>
      <c r="AV218" s="15" t="str">
        <f>IF(LEN(入力ｼｰﾄ!$F$275)&lt;入力ｼｰﾄ!$O$16,"",MID(RIGHT(入力ｼｰﾄ!$F$275,入力ｼｰﾄ!$O$16),1,1))</f>
        <v/>
      </c>
      <c r="AW218" s="16" t="str">
        <f>IF(LEN(入力ｼｰﾄ!$F$275)&lt;入力ｼｰﾄ!$O$15,"",MID(RIGHT(入力ｼｰﾄ!$F$275,入力ｼｰﾄ!$O$15),1,1))</f>
        <v/>
      </c>
      <c r="AX218" s="16" t="str">
        <f>IF(LEN(入力ｼｰﾄ!$F$275)&lt;入力ｼｰﾄ!$O$8,"",MID(RIGHT(入力ｼｰﾄ!$F$275,入力ｼｰﾄ!$O$8),1,1))</f>
        <v/>
      </c>
      <c r="AY218" s="17" t="str">
        <f>IF(LEN(入力ｼｰﾄ!$F$275)&lt;入力ｼｰﾄ!$O$7,"",MID(RIGHT(入力ｼｰﾄ!$F$275,入力ｼｰﾄ!$O$7),1,1))</f>
        <v/>
      </c>
      <c r="AZ218" s="16" t="str">
        <f>IF(LEN(入力ｼｰﾄ!$F$275)&lt;入力ｼｰﾄ!$O$6,"",MID(RIGHT(入力ｼｰﾄ!$F$275,入力ｼｰﾄ!$O$6),1,1))</f>
        <v/>
      </c>
      <c r="BA218" s="18" t="str">
        <f>IF(LEN(入力ｼｰﾄ!$F$275)&lt;入力ｼｰﾄ!$O$5,"",MID(RIGHT(入力ｼｰﾄ!$F$275,入力ｼｰﾄ!$O$5),1,1))</f>
        <v/>
      </c>
      <c r="BB218" s="16" t="str">
        <f>IF(LEN(入力ｼｰﾄ!$F$275)&lt;入力ｼｰﾄ!$O$4,"",MID(RIGHT(入力ｼｰﾄ!$F$275,入力ｼｰﾄ!$O$4),1,1))</f>
        <v/>
      </c>
      <c r="BC218" s="16" t="str">
        <f>IF(LEN(入力ｼｰﾄ!$F$275)&lt;入力ｼｰﾄ!$O$3,"",MID(RIGHT(入力ｼｰﾄ!$F$275,入力ｼｰﾄ!$O$3),1,1))</f>
        <v/>
      </c>
      <c r="BD218" s="16" t="str">
        <f>IF(LEN(入力ｼｰﾄ!$F$275)&lt;入力ｼｰﾄ!$O$2,"",MID(RIGHT(入力ｼｰﾄ!$F$275,入力ｼｰﾄ!$O$2),1,1))</f>
        <v>0</v>
      </c>
      <c r="BE218" s="252"/>
      <c r="BF218" s="253"/>
      <c r="BG218" s="253"/>
      <c r="BH218" s="254"/>
    </row>
    <row r="219" spans="1:62" ht="20.25" customHeight="1">
      <c r="A219" s="261">
        <f>入力ｼｰﾄ!$G$269</f>
        <v>0</v>
      </c>
      <c r="B219" s="259"/>
      <c r="C219" s="259"/>
      <c r="D219" s="259"/>
      <c r="E219" s="259"/>
      <c r="F219" s="259"/>
      <c r="G219" s="259"/>
      <c r="H219" s="259"/>
      <c r="I219" s="259"/>
      <c r="J219" s="260"/>
      <c r="K219" s="15" t="str">
        <f>IF(LEN(入力ｼｰﾄ!$G$270)&lt;入力ｼｰﾄ!$O$16,"",MID(RIGHT(入力ｼｰﾄ!$G$270,入力ｼｰﾄ!$O$16),1,1))</f>
        <v/>
      </c>
      <c r="L219" s="16" t="str">
        <f>IF(LEN(入力ｼｰﾄ!$G$270)&lt;入力ｼｰﾄ!$O$15,"",MID(RIGHT(入力ｼｰﾄ!$G$270,入力ｼｰﾄ!$O$15),1,1))</f>
        <v/>
      </c>
      <c r="M219" s="16" t="str">
        <f>IF(LEN(入力ｼｰﾄ!$G$270)&lt;入力ｼｰﾄ!$O$8,"",MID(RIGHT(入力ｼｰﾄ!$G$270,入力ｼｰﾄ!$O$8),1,1))</f>
        <v/>
      </c>
      <c r="N219" s="17" t="str">
        <f>IF(LEN(入力ｼｰﾄ!$G$270)&lt;入力ｼｰﾄ!$O$7,"",MID(RIGHT(入力ｼｰﾄ!$G$270,入力ｼｰﾄ!$O$7),1,1))</f>
        <v/>
      </c>
      <c r="O219" s="16" t="str">
        <f>IF(LEN(入力ｼｰﾄ!$G$270)&lt;入力ｼｰﾄ!$O$6,"",MID(RIGHT(入力ｼｰﾄ!$G$270,入力ｼｰﾄ!$O$6),1,1))</f>
        <v/>
      </c>
      <c r="P219" s="18" t="str">
        <f>IF(LEN(入力ｼｰﾄ!$G$270)&lt;入力ｼｰﾄ!$O$5,"",MID(RIGHT(入力ｼｰﾄ!$G$270,入力ｼｰﾄ!$O$5),1,1))</f>
        <v/>
      </c>
      <c r="Q219" s="16" t="str">
        <f>IF(LEN(入力ｼｰﾄ!$G$270)&lt;入力ｼｰﾄ!$O$4,"",MID(RIGHT(入力ｼｰﾄ!$G$270,入力ｼｰﾄ!$O$4),1,1))</f>
        <v/>
      </c>
      <c r="R219" s="16" t="str">
        <f>IF(LEN(入力ｼｰﾄ!$G$270)&lt;入力ｼｰﾄ!$O$3,"",MID(RIGHT(入力ｼｰﾄ!$G$270,入力ｼｰﾄ!$O$3),1,1))</f>
        <v/>
      </c>
      <c r="S219" s="19" t="str">
        <f>IF(LEN(入力ｼｰﾄ!$G$270)&lt;入力ｼｰﾄ!$O$2,"",MID(RIGHT(入力ｼｰﾄ!$G$270,入力ｼｰﾄ!$O$2),1,1))</f>
        <v/>
      </c>
      <c r="T219" s="15" t="str">
        <f>IF(LEN(入力ｼｰﾄ!$G$271)&lt;入力ｼｰﾄ!$O$16,"",MID(RIGHT(入力ｼｰﾄ!$G$271,入力ｼｰﾄ!$O$16),1,1))</f>
        <v/>
      </c>
      <c r="U219" s="16" t="str">
        <f>IF(LEN(入力ｼｰﾄ!$G$271)&lt;入力ｼｰﾄ!$O$15,"",MID(RIGHT(入力ｼｰﾄ!$G$271,入力ｼｰﾄ!$O$15),1,1))</f>
        <v/>
      </c>
      <c r="V219" s="16" t="str">
        <f>IF(LEN(入力ｼｰﾄ!$G$271)&lt;入力ｼｰﾄ!$O$8,"",MID(RIGHT(入力ｼｰﾄ!$G$271,入力ｼｰﾄ!$O$8),1,1))</f>
        <v/>
      </c>
      <c r="W219" s="17" t="str">
        <f>IF(LEN(入力ｼｰﾄ!$G$271)&lt;入力ｼｰﾄ!$O$7,"",MID(RIGHT(入力ｼｰﾄ!$G$271,入力ｼｰﾄ!$O$7),1,1))</f>
        <v/>
      </c>
      <c r="X219" s="16" t="str">
        <f>IF(LEN(入力ｼｰﾄ!$G$271)&lt;入力ｼｰﾄ!$O$6,"",MID(RIGHT(入力ｼｰﾄ!$G$271,入力ｼｰﾄ!$O$6),1,1))</f>
        <v/>
      </c>
      <c r="Y219" s="18" t="str">
        <f>IF(LEN(入力ｼｰﾄ!$G$271)&lt;入力ｼｰﾄ!$O$5,"",MID(RIGHT(入力ｼｰﾄ!$G$271,入力ｼｰﾄ!$O$5),1,1))</f>
        <v/>
      </c>
      <c r="Z219" s="16" t="str">
        <f>IF(LEN(入力ｼｰﾄ!$G$271)&lt;入力ｼｰﾄ!$O$4,"",MID(RIGHT(入力ｼｰﾄ!$G$271,入力ｼｰﾄ!$O$4),1,1))</f>
        <v/>
      </c>
      <c r="AA219" s="16" t="str">
        <f>IF(LEN(入力ｼｰﾄ!$G$271)&lt;入力ｼｰﾄ!$O$3,"",MID(RIGHT(入力ｼｰﾄ!$G$271,入力ｼｰﾄ!$O$3),1,1))</f>
        <v/>
      </c>
      <c r="AB219" s="19" t="str">
        <f>IF(LEN(入力ｼｰﾄ!$G$271)&lt;入力ｼｰﾄ!$O$2,"",MID(RIGHT(入力ｼｰﾄ!$G$271,入力ｼｰﾄ!$O$2),1,1))</f>
        <v/>
      </c>
      <c r="AC219" s="46" t="str">
        <f>IF(LEN(入力ｼｰﾄ!$G$272)&lt;入力ｼｰﾄ!$O$16,"",MID(RIGHT(入力ｼｰﾄ!$G$272,入力ｼｰﾄ!$O$16),1,1))</f>
        <v/>
      </c>
      <c r="AD219" s="47" t="str">
        <f>IF(LEN(入力ｼｰﾄ!$G$272)&lt;入力ｼｰﾄ!$O$15,"",MID(RIGHT(入力ｼｰﾄ!$G$272,入力ｼｰﾄ!$O$15),1,1))</f>
        <v/>
      </c>
      <c r="AE219" s="47" t="str">
        <f>IF(LEN(入力ｼｰﾄ!$G$272)&lt;入力ｼｰﾄ!$O$8,"",MID(RIGHT(入力ｼｰﾄ!$G$272,入力ｼｰﾄ!$O$8),1,1))</f>
        <v/>
      </c>
      <c r="AF219" s="48" t="str">
        <f>IF(LEN(入力ｼｰﾄ!$G$272)&lt;入力ｼｰﾄ!$O$7,"",MID(RIGHT(入力ｼｰﾄ!$G$272,入力ｼｰﾄ!$O$7),1,1))</f>
        <v/>
      </c>
      <c r="AG219" s="47" t="str">
        <f>IF(LEN(入力ｼｰﾄ!$G$272)&lt;入力ｼｰﾄ!$O$6,"",MID(RIGHT(入力ｼｰﾄ!$G$272,入力ｼｰﾄ!$O$6),1,1))</f>
        <v/>
      </c>
      <c r="AH219" s="49" t="str">
        <f>IF(LEN(入力ｼｰﾄ!$G$272)&lt;入力ｼｰﾄ!$O$5,"",MID(RIGHT(入力ｼｰﾄ!$G$272,入力ｼｰﾄ!$O$5),1,1))</f>
        <v/>
      </c>
      <c r="AI219" s="47" t="str">
        <f>IF(LEN(入力ｼｰﾄ!$G$272)&lt;入力ｼｰﾄ!$O$4,"",MID(RIGHT(入力ｼｰﾄ!$G$272,入力ｼｰﾄ!$O$4),1,1))</f>
        <v/>
      </c>
      <c r="AJ219" s="47" t="str">
        <f>IF(LEN(入力ｼｰﾄ!$G$272)&lt;入力ｼｰﾄ!$O$3,"",MID(RIGHT(入力ｼｰﾄ!$G$272,入力ｼｰﾄ!$O$3),1,1))</f>
        <v/>
      </c>
      <c r="AK219" s="54" t="str">
        <f>IF(LEN(入力ｼｰﾄ!$G$272)&lt;入力ｼｰﾄ!$O$2,"",MID(RIGHT(入力ｼｰﾄ!$G$272,入力ｼｰﾄ!$O$2),1,1))</f>
        <v/>
      </c>
      <c r="AL219" s="62">
        <f>+入力ｼｰﾄ!G$273</f>
        <v>0</v>
      </c>
      <c r="AM219" s="15" t="str">
        <f>IF(LEN(入力ｼｰﾄ!$G$274)&lt;入力ｼｰﾄ!$O$16,"",MID(RIGHT(入力ｼｰﾄ!$G$274,入力ｼｰﾄ!$O$16),1,1))</f>
        <v/>
      </c>
      <c r="AN219" s="16" t="str">
        <f>IF(LEN(入力ｼｰﾄ!$G$274)&lt;入力ｼｰﾄ!$O$15,"",MID(RIGHT(入力ｼｰﾄ!$G$274,入力ｼｰﾄ!$O$15),1,1))</f>
        <v/>
      </c>
      <c r="AO219" s="16" t="str">
        <f>IF(LEN(入力ｼｰﾄ!$G$274)&lt;入力ｼｰﾄ!$O$8,"",MID(RIGHT(入力ｼｰﾄ!$G$274,入力ｼｰﾄ!$O$8),1,1))</f>
        <v/>
      </c>
      <c r="AP219" s="17" t="str">
        <f>IF(LEN(入力ｼｰﾄ!$G$274)&lt;入力ｼｰﾄ!$O$7,"",MID(RIGHT(入力ｼｰﾄ!$G$274,入力ｼｰﾄ!$O$7),1,1))</f>
        <v/>
      </c>
      <c r="AQ219" s="16" t="str">
        <f>IF(LEN(入力ｼｰﾄ!$G$274)&lt;入力ｼｰﾄ!$O$6,"",MID(RIGHT(入力ｼｰﾄ!$G$274,入力ｼｰﾄ!$O$6),1,1))</f>
        <v/>
      </c>
      <c r="AR219" s="18" t="str">
        <f>IF(LEN(入力ｼｰﾄ!$G$274)&lt;入力ｼｰﾄ!$O$5,"",MID(RIGHT(入力ｼｰﾄ!$G$274,入力ｼｰﾄ!$O$5),1,1))</f>
        <v/>
      </c>
      <c r="AS219" s="16" t="str">
        <f>IF(LEN(入力ｼｰﾄ!$G$274)&lt;入力ｼｰﾄ!$O$4,"",MID(RIGHT(入力ｼｰﾄ!$G$274,入力ｼｰﾄ!$O$4),1,1))</f>
        <v/>
      </c>
      <c r="AT219" s="16" t="str">
        <f>IF(LEN(入力ｼｰﾄ!$G$274)&lt;入力ｼｰﾄ!$O$3,"",MID(RIGHT(入力ｼｰﾄ!$G$274,入力ｼｰﾄ!$O$3),1,1))</f>
        <v/>
      </c>
      <c r="AU219" s="19" t="str">
        <f>IF(LEN(入力ｼｰﾄ!$G$274)&lt;入力ｼｰﾄ!$O$2,"",MID(RIGHT(入力ｼｰﾄ!$G$274,入力ｼｰﾄ!$O$2),1,1))</f>
        <v>0</v>
      </c>
      <c r="AV219" s="15" t="str">
        <f>IF(LEN(入力ｼｰﾄ!$G$275)&lt;入力ｼｰﾄ!$O$16,"",MID(RIGHT(入力ｼｰﾄ!$G$275,入力ｼｰﾄ!$O$16),1,1))</f>
        <v/>
      </c>
      <c r="AW219" s="16" t="str">
        <f>IF(LEN(入力ｼｰﾄ!$G$275)&lt;入力ｼｰﾄ!$O$15,"",MID(RIGHT(入力ｼｰﾄ!$G$275,入力ｼｰﾄ!$O$15),1,1))</f>
        <v/>
      </c>
      <c r="AX219" s="16" t="str">
        <f>IF(LEN(入力ｼｰﾄ!$G$275)&lt;入力ｼｰﾄ!$O$8,"",MID(RIGHT(入力ｼｰﾄ!$G$275,入力ｼｰﾄ!$O$8),1,1))</f>
        <v/>
      </c>
      <c r="AY219" s="17" t="str">
        <f>IF(LEN(入力ｼｰﾄ!$G$275)&lt;入力ｼｰﾄ!$O$7,"",MID(RIGHT(入力ｼｰﾄ!$G$275,入力ｼｰﾄ!$O$7),1,1))</f>
        <v/>
      </c>
      <c r="AZ219" s="16" t="str">
        <f>IF(LEN(入力ｼｰﾄ!$G$275)&lt;入力ｼｰﾄ!$O$6,"",MID(RIGHT(入力ｼｰﾄ!$G$275,入力ｼｰﾄ!$O$6),1,1))</f>
        <v/>
      </c>
      <c r="BA219" s="18" t="str">
        <f>IF(LEN(入力ｼｰﾄ!$G$275)&lt;入力ｼｰﾄ!$O$5,"",MID(RIGHT(入力ｼｰﾄ!$G$275,入力ｼｰﾄ!$O$5),1,1))</f>
        <v/>
      </c>
      <c r="BB219" s="16" t="str">
        <f>IF(LEN(入力ｼｰﾄ!$G$275)&lt;入力ｼｰﾄ!$O$4,"",MID(RIGHT(入力ｼｰﾄ!$G$275,入力ｼｰﾄ!$O$4),1,1))</f>
        <v/>
      </c>
      <c r="BC219" s="16" t="str">
        <f>IF(LEN(入力ｼｰﾄ!$G$275)&lt;入力ｼｰﾄ!$O$3,"",MID(RIGHT(入力ｼｰﾄ!$G$275,入力ｼｰﾄ!$O$3),1,1))</f>
        <v/>
      </c>
      <c r="BD219" s="16" t="str">
        <f>IF(LEN(入力ｼｰﾄ!$G$275)&lt;入力ｼｰﾄ!$O$2,"",MID(RIGHT(入力ｼｰﾄ!$G$275,入力ｼｰﾄ!$O$2),1,1))</f>
        <v>0</v>
      </c>
      <c r="BE219" s="252"/>
      <c r="BF219" s="253"/>
      <c r="BG219" s="253"/>
      <c r="BH219" s="254"/>
    </row>
    <row r="220" spans="1:62" ht="20.25" customHeight="1" thickBot="1">
      <c r="A220" s="262" t="s">
        <v>13</v>
      </c>
      <c r="B220" s="263"/>
      <c r="C220" s="263"/>
      <c r="D220" s="263"/>
      <c r="E220" s="263"/>
      <c r="F220" s="263"/>
      <c r="G220" s="263"/>
      <c r="H220" s="263"/>
      <c r="I220" s="263"/>
      <c r="J220" s="264"/>
      <c r="K220" s="20" t="str">
        <f>IF(LEN(入力ｼｰﾄ!$H$270)&lt;入力ｼｰﾄ!$O$16,"",MID(RIGHT(入力ｼｰﾄ!$H$270,入力ｼｰﾄ!$O$16),1,1))</f>
        <v/>
      </c>
      <c r="L220" s="21" t="str">
        <f>IF(LEN(入力ｼｰﾄ!$H$270)&lt;入力ｼｰﾄ!$O$15,"",MID(RIGHT(入力ｼｰﾄ!$H$270,入力ｼｰﾄ!$O$15),1,1))</f>
        <v/>
      </c>
      <c r="M220" s="21" t="str">
        <f>IF(LEN(入力ｼｰﾄ!$H$270)&lt;入力ｼｰﾄ!$O$8,"",MID(RIGHT(入力ｼｰﾄ!$H$270,入力ｼｰﾄ!$O$8),1,1))</f>
        <v/>
      </c>
      <c r="N220" s="22" t="str">
        <f>IF(LEN(入力ｼｰﾄ!$H$270)&lt;入力ｼｰﾄ!$O$7,"",MID(RIGHT(入力ｼｰﾄ!$H$270,入力ｼｰﾄ!$O$7),1,1))</f>
        <v/>
      </c>
      <c r="O220" s="21" t="str">
        <f>IF(LEN(入力ｼｰﾄ!$H$270)&lt;入力ｼｰﾄ!$O$6,"",MID(RIGHT(入力ｼｰﾄ!$H$270,入力ｼｰﾄ!$O$6),1,1))</f>
        <v/>
      </c>
      <c r="P220" s="23" t="str">
        <f>IF(LEN(入力ｼｰﾄ!$H$270)&lt;入力ｼｰﾄ!$O$5,"",MID(RIGHT(入力ｼｰﾄ!$H$270,入力ｼｰﾄ!$O$5),1,1))</f>
        <v/>
      </c>
      <c r="Q220" s="21" t="str">
        <f>IF(LEN(入力ｼｰﾄ!$H$270)&lt;入力ｼｰﾄ!$O$4,"",MID(RIGHT(入力ｼｰﾄ!$H$270,入力ｼｰﾄ!$O$4),1,1))</f>
        <v/>
      </c>
      <c r="R220" s="21" t="str">
        <f>IF(LEN(入力ｼｰﾄ!$H$270)&lt;入力ｼｰﾄ!$O$3,"",MID(RIGHT(入力ｼｰﾄ!$H$270,入力ｼｰﾄ!$O$3),1,1))</f>
        <v/>
      </c>
      <c r="S220" s="24" t="str">
        <f>IF(LEN(入力ｼｰﾄ!$H$270)&lt;入力ｼｰﾄ!$O$2,"",MID(RIGHT(入力ｼｰﾄ!$H$270,入力ｼｰﾄ!$O$2),1,1))</f>
        <v>0</v>
      </c>
      <c r="T220" s="20" t="str">
        <f>IF(LEN(入力ｼｰﾄ!$H$271)&lt;入力ｼｰﾄ!$O$16,"",MID(RIGHT(入力ｼｰﾄ!$H$271,入力ｼｰﾄ!$O$16),1,1))</f>
        <v/>
      </c>
      <c r="U220" s="21" t="str">
        <f>IF(LEN(入力ｼｰﾄ!$H$271)&lt;入力ｼｰﾄ!$O$15,"",MID(RIGHT(入力ｼｰﾄ!$H$271,入力ｼｰﾄ!$O$15),1,1))</f>
        <v/>
      </c>
      <c r="V220" s="21" t="str">
        <f>IF(LEN(入力ｼｰﾄ!$H$271)&lt;入力ｼｰﾄ!$O$8,"",MID(RIGHT(入力ｼｰﾄ!$H$271,入力ｼｰﾄ!$O$8),1,1))</f>
        <v/>
      </c>
      <c r="W220" s="22" t="str">
        <f>IF(LEN(入力ｼｰﾄ!$H$271)&lt;入力ｼｰﾄ!$O$7,"",MID(RIGHT(入力ｼｰﾄ!$H$271,入力ｼｰﾄ!$O$7),1,1))</f>
        <v/>
      </c>
      <c r="X220" s="21" t="str">
        <f>IF(LEN(入力ｼｰﾄ!$H$271)&lt;入力ｼｰﾄ!$O$6,"",MID(RIGHT(入力ｼｰﾄ!$H$271,入力ｼｰﾄ!$O$6),1,1))</f>
        <v/>
      </c>
      <c r="Y220" s="23" t="str">
        <f>IF(LEN(入力ｼｰﾄ!$H$271)&lt;入力ｼｰﾄ!$O$5,"",MID(RIGHT(入力ｼｰﾄ!$H$271,入力ｼｰﾄ!$O$5),1,1))</f>
        <v/>
      </c>
      <c r="Z220" s="21" t="str">
        <f>IF(LEN(入力ｼｰﾄ!$H$271)&lt;入力ｼｰﾄ!$O$4,"",MID(RIGHT(入力ｼｰﾄ!$H$271,入力ｼｰﾄ!$O$4),1,1))</f>
        <v/>
      </c>
      <c r="AA220" s="21" t="str">
        <f>IF(LEN(入力ｼｰﾄ!$H$271)&lt;入力ｼｰﾄ!$O$3,"",MID(RIGHT(入力ｼｰﾄ!$H$271,入力ｼｰﾄ!$O$3),1,1))</f>
        <v/>
      </c>
      <c r="AB220" s="24" t="str">
        <f>IF(LEN(入力ｼｰﾄ!$H$271)&lt;入力ｼｰﾄ!$O$2,"",MID(RIGHT(入力ｼｰﾄ!$H$271,入力ｼｰﾄ!$O$2),1,1))</f>
        <v>0</v>
      </c>
      <c r="AC220" s="50" t="str">
        <f>IF(LEN(入力ｼｰﾄ!$H$272)&lt;入力ｼｰﾄ!$O$16,"",MID(RIGHT(入力ｼｰﾄ!$H$272,入力ｼｰﾄ!$O$16),1,1))</f>
        <v/>
      </c>
      <c r="AD220" s="51" t="str">
        <f>IF(LEN(入力ｼｰﾄ!$H$272)&lt;入力ｼｰﾄ!$O$15,"",MID(RIGHT(入力ｼｰﾄ!$H$272,入力ｼｰﾄ!$O$15),1,1))</f>
        <v/>
      </c>
      <c r="AE220" s="51" t="str">
        <f>IF(LEN(入力ｼｰﾄ!$H$272)&lt;入力ｼｰﾄ!$O$8,"",MID(RIGHT(入力ｼｰﾄ!$H$272,入力ｼｰﾄ!$O$8),1,1))</f>
        <v/>
      </c>
      <c r="AF220" s="52" t="str">
        <f>IF(LEN(入力ｼｰﾄ!$H$272)&lt;入力ｼｰﾄ!$O$7,"",MID(RIGHT(入力ｼｰﾄ!$H$272,入力ｼｰﾄ!$O$7),1,1))</f>
        <v/>
      </c>
      <c r="AG220" s="51" t="str">
        <f>IF(LEN(入力ｼｰﾄ!$H$272)&lt;入力ｼｰﾄ!$O$6,"",MID(RIGHT(入力ｼｰﾄ!$H$272,入力ｼｰﾄ!$O$6),1,1))</f>
        <v/>
      </c>
      <c r="AH220" s="53" t="str">
        <f>IF(LEN(入力ｼｰﾄ!$H$272)&lt;入力ｼｰﾄ!$O$5,"",MID(RIGHT(入力ｼｰﾄ!$H$272,入力ｼｰﾄ!$O$5),1,1))</f>
        <v/>
      </c>
      <c r="AI220" s="51" t="str">
        <f>IF(LEN(入力ｼｰﾄ!$H$272)&lt;入力ｼｰﾄ!$O$4,"",MID(RIGHT(入力ｼｰﾄ!$H$272,入力ｼｰﾄ!$O$4),1,1))</f>
        <v/>
      </c>
      <c r="AJ220" s="51" t="str">
        <f>IF(LEN(入力ｼｰﾄ!$H$272)&lt;入力ｼｰﾄ!$O$3,"",MID(RIGHT(入力ｼｰﾄ!$H$272,入力ｼｰﾄ!$O$3),1,1))</f>
        <v/>
      </c>
      <c r="AK220" s="55" t="str">
        <f>IF(LEN(入力ｼｰﾄ!$H$272)&lt;入力ｼｰﾄ!$O$2,"",MID(RIGHT(入力ｼｰﾄ!$H$272,入力ｼｰﾄ!$O$2),1,1))</f>
        <v>0</v>
      </c>
      <c r="AL220" s="51"/>
      <c r="AM220" s="20" t="str">
        <f>IF(LEN(入力ｼｰﾄ!$H$274)&lt;入力ｼｰﾄ!$O$16,"",MID(RIGHT(入力ｼｰﾄ!$H$274,入力ｼｰﾄ!$O$16),1,1))</f>
        <v/>
      </c>
      <c r="AN220" s="21" t="str">
        <f>IF(LEN(入力ｼｰﾄ!$H$274)&lt;入力ｼｰﾄ!$O$15,"",MID(RIGHT(入力ｼｰﾄ!$H$274,入力ｼｰﾄ!$O$15),1,1))</f>
        <v/>
      </c>
      <c r="AO220" s="21" t="str">
        <f>IF(LEN(入力ｼｰﾄ!$H$274)&lt;入力ｼｰﾄ!$O$8,"",MID(RIGHT(入力ｼｰﾄ!$H$274,入力ｼｰﾄ!$O$8),1,1))</f>
        <v/>
      </c>
      <c r="AP220" s="22" t="str">
        <f>IF(LEN(入力ｼｰﾄ!$H$274)&lt;入力ｼｰﾄ!$O$7,"",MID(RIGHT(入力ｼｰﾄ!$H$274,入力ｼｰﾄ!$O$7),1,1))</f>
        <v/>
      </c>
      <c r="AQ220" s="21" t="str">
        <f>IF(LEN(入力ｼｰﾄ!$H$274)&lt;入力ｼｰﾄ!$O$6,"",MID(RIGHT(入力ｼｰﾄ!$H$274,入力ｼｰﾄ!$O$6),1,1))</f>
        <v/>
      </c>
      <c r="AR220" s="23" t="str">
        <f>IF(LEN(入力ｼｰﾄ!$H$274)&lt;入力ｼｰﾄ!$O$5,"",MID(RIGHT(入力ｼｰﾄ!$H$274,入力ｼｰﾄ!$O$5),1,1))</f>
        <v/>
      </c>
      <c r="AS220" s="21" t="str">
        <f>IF(LEN(入力ｼｰﾄ!$H$274)&lt;入力ｼｰﾄ!$O$4,"",MID(RIGHT(入力ｼｰﾄ!$H$274,入力ｼｰﾄ!$O$4),1,1))</f>
        <v/>
      </c>
      <c r="AT220" s="21" t="str">
        <f>IF(LEN(入力ｼｰﾄ!$H$274)&lt;入力ｼｰﾄ!$O$3,"",MID(RIGHT(入力ｼｰﾄ!$H$274,入力ｼｰﾄ!$O$3),1,1))</f>
        <v/>
      </c>
      <c r="AU220" s="24" t="str">
        <f>IF(LEN(入力ｼｰﾄ!$H$274)&lt;入力ｼｰﾄ!$O$2,"",MID(RIGHT(入力ｼｰﾄ!$H$274,入力ｼｰﾄ!$O$2),1,1))</f>
        <v>0</v>
      </c>
      <c r="AV220" s="20" t="str">
        <f>IF(LEN(入力ｼｰﾄ!$H$275)&lt;入力ｼｰﾄ!$O$16,"",MID(RIGHT(入力ｼｰﾄ!$H$275,入力ｼｰﾄ!$O$16),1,1))</f>
        <v/>
      </c>
      <c r="AW220" s="21" t="str">
        <f>IF(LEN(入力ｼｰﾄ!$H$275)&lt;入力ｼｰﾄ!$O$15,"",MID(RIGHT(入力ｼｰﾄ!$H$275,入力ｼｰﾄ!$O$15),1,1))</f>
        <v/>
      </c>
      <c r="AX220" s="21" t="str">
        <f>IF(LEN(入力ｼｰﾄ!$H$275)&lt;入力ｼｰﾄ!$O$8,"",MID(RIGHT(入力ｼｰﾄ!$H$275,入力ｼｰﾄ!$O$8),1,1))</f>
        <v/>
      </c>
      <c r="AY220" s="22" t="str">
        <f>IF(LEN(入力ｼｰﾄ!$H$275)&lt;入力ｼｰﾄ!$O$7,"",MID(RIGHT(入力ｼｰﾄ!$H$275,入力ｼｰﾄ!$O$7),1,1))</f>
        <v/>
      </c>
      <c r="AZ220" s="21" t="str">
        <f>IF(LEN(入力ｼｰﾄ!$H$275)&lt;入力ｼｰﾄ!$O$6,"",MID(RIGHT(入力ｼｰﾄ!$H$275,入力ｼｰﾄ!$O$6),1,1))</f>
        <v/>
      </c>
      <c r="BA220" s="23" t="str">
        <f>IF(LEN(入力ｼｰﾄ!$H$275)&lt;入力ｼｰﾄ!$O$5,"",MID(RIGHT(入力ｼｰﾄ!$H$275,入力ｼｰﾄ!$O$5),1,1))</f>
        <v/>
      </c>
      <c r="BB220" s="21" t="str">
        <f>IF(LEN(入力ｼｰﾄ!$H$275)&lt;入力ｼｰﾄ!$O$4,"",MID(RIGHT(入力ｼｰﾄ!$H$275,入力ｼｰﾄ!$O$4),1,1))</f>
        <v/>
      </c>
      <c r="BC220" s="21" t="str">
        <f>IF(LEN(入力ｼｰﾄ!$H$275)&lt;入力ｼｰﾄ!$O$3,"",MID(RIGHT(入力ｼｰﾄ!$H$275,入力ｼｰﾄ!$O$3),1,1))</f>
        <v/>
      </c>
      <c r="BD220" s="21" t="str">
        <f>IF(LEN(入力ｼｰﾄ!$H$275)&lt;入力ｼｰﾄ!$O$2,"",MID(RIGHT(入力ｼｰﾄ!$H$275,入力ｼｰﾄ!$O$2),1,1))</f>
        <v>0</v>
      </c>
      <c r="BE220" s="255"/>
      <c r="BF220" s="256"/>
      <c r="BG220" s="256"/>
      <c r="BH220" s="257"/>
    </row>
    <row r="221" spans="1:62" ht="26.25" customHeight="1">
      <c r="A221" s="237" t="s">
        <v>2</v>
      </c>
      <c r="B221" s="238"/>
      <c r="C221" s="238"/>
      <c r="D221" s="238"/>
      <c r="E221" s="238"/>
      <c r="F221" s="239">
        <f>入力ｼｰﾄ!$D$277</f>
        <v>0</v>
      </c>
      <c r="G221" s="239"/>
      <c r="H221" s="239"/>
      <c r="I221" s="239"/>
      <c r="J221" s="239"/>
      <c r="K221" s="239"/>
      <c r="L221" s="239"/>
      <c r="M221" s="239"/>
      <c r="N221" s="239"/>
      <c r="O221" s="239"/>
      <c r="P221" s="239"/>
      <c r="Q221" s="239"/>
      <c r="R221" s="239"/>
      <c r="S221" s="239"/>
      <c r="T221" s="239"/>
      <c r="U221" s="239"/>
      <c r="V221" s="239"/>
      <c r="W221" s="239"/>
      <c r="X221" s="239"/>
      <c r="Y221" s="239"/>
      <c r="Z221" s="239"/>
      <c r="AA221" s="239"/>
      <c r="AB221" s="239"/>
      <c r="AC221" s="239"/>
      <c r="AD221" s="239"/>
      <c r="AE221" s="239"/>
      <c r="AF221" s="239"/>
      <c r="AG221" s="239"/>
      <c r="AH221" s="239"/>
      <c r="AI221" s="239"/>
      <c r="AJ221" s="239"/>
      <c r="AK221" s="240"/>
      <c r="AL221" s="57"/>
      <c r="AM221" s="238" t="s">
        <v>14</v>
      </c>
      <c r="AN221" s="238"/>
      <c r="AO221" s="238"/>
      <c r="AP221" s="238"/>
      <c r="AQ221" s="238"/>
      <c r="AR221" s="241">
        <f>入力ｼｰﾄ!$D$276</f>
        <v>0</v>
      </c>
      <c r="AS221" s="241"/>
      <c r="AT221" s="241"/>
      <c r="AU221" s="241"/>
      <c r="AV221" s="241"/>
      <c r="AW221" s="241"/>
      <c r="AX221" s="241"/>
      <c r="AY221" s="241"/>
      <c r="AZ221" s="241"/>
      <c r="BA221" s="241"/>
      <c r="BB221" s="241"/>
      <c r="BC221" s="241"/>
      <c r="BD221" s="241"/>
      <c r="BE221" s="242" t="s">
        <v>17</v>
      </c>
      <c r="BF221" s="243"/>
      <c r="BG221" s="243"/>
      <c r="BH221" s="244"/>
    </row>
    <row r="222" spans="1:62" ht="20.25" customHeight="1">
      <c r="A222" s="245" t="s">
        <v>12</v>
      </c>
      <c r="B222" s="246"/>
      <c r="C222" s="246"/>
      <c r="D222" s="246"/>
      <c r="E222" s="246"/>
      <c r="F222" s="246"/>
      <c r="G222" s="246"/>
      <c r="H222" s="246"/>
      <c r="I222" s="246"/>
      <c r="J222" s="247"/>
      <c r="K222" s="248" t="s">
        <v>15</v>
      </c>
      <c r="L222" s="246"/>
      <c r="M222" s="246"/>
      <c r="N222" s="246"/>
      <c r="O222" s="246"/>
      <c r="P222" s="246"/>
      <c r="Q222" s="246"/>
      <c r="R222" s="246"/>
      <c r="S222" s="247"/>
      <c r="T222" s="248" t="s">
        <v>36</v>
      </c>
      <c r="U222" s="246"/>
      <c r="V222" s="246"/>
      <c r="W222" s="246"/>
      <c r="X222" s="246"/>
      <c r="Y222" s="246"/>
      <c r="Z222" s="246"/>
      <c r="AA222" s="246"/>
      <c r="AB222" s="247"/>
      <c r="AC222" s="248" t="s">
        <v>6</v>
      </c>
      <c r="AD222" s="246"/>
      <c r="AE222" s="246"/>
      <c r="AF222" s="246"/>
      <c r="AG222" s="246"/>
      <c r="AH222" s="246"/>
      <c r="AI222" s="246"/>
      <c r="AJ222" s="246"/>
      <c r="AK222" s="247"/>
      <c r="AL222" s="61" t="s">
        <v>141</v>
      </c>
      <c r="AM222" s="248" t="s">
        <v>11</v>
      </c>
      <c r="AN222" s="246"/>
      <c r="AO222" s="246"/>
      <c r="AP222" s="246"/>
      <c r="AQ222" s="246"/>
      <c r="AR222" s="246"/>
      <c r="AS222" s="246"/>
      <c r="AT222" s="246"/>
      <c r="AU222" s="247"/>
      <c r="AV222" s="248" t="s">
        <v>16</v>
      </c>
      <c r="AW222" s="246"/>
      <c r="AX222" s="246"/>
      <c r="AY222" s="246"/>
      <c r="AZ222" s="246"/>
      <c r="BA222" s="246"/>
      <c r="BB222" s="246"/>
      <c r="BC222" s="246"/>
      <c r="BD222" s="247"/>
      <c r="BE222" s="249">
        <f>入力ｼｰﾄ!I276</f>
        <v>0</v>
      </c>
      <c r="BF222" s="250"/>
      <c r="BG222" s="250"/>
      <c r="BH222" s="251"/>
    </row>
    <row r="223" spans="1:62" ht="20.25" customHeight="1">
      <c r="A223" s="258">
        <f>入力ｼｰﾄ!$D$278</f>
        <v>0</v>
      </c>
      <c r="B223" s="259"/>
      <c r="C223" s="259"/>
      <c r="D223" s="259"/>
      <c r="E223" s="259"/>
      <c r="F223" s="259"/>
      <c r="G223" s="259"/>
      <c r="H223" s="259"/>
      <c r="I223" s="259"/>
      <c r="J223" s="260"/>
      <c r="K223" s="15" t="str">
        <f>IF(LEN(入力ｼｰﾄ!$D$279)&lt;入力ｼｰﾄ!$O$16,"",MID(RIGHT(入力ｼｰﾄ!$D$279,入力ｼｰﾄ!$O$16),1,1))</f>
        <v/>
      </c>
      <c r="L223" s="16" t="str">
        <f>IF(LEN(入力ｼｰﾄ!$D$279)&lt;入力ｼｰﾄ!$O$15,"",MID(RIGHT(入力ｼｰﾄ!$D$279,入力ｼｰﾄ!$O$15),1,1))</f>
        <v/>
      </c>
      <c r="M223" s="16" t="str">
        <f>IF(LEN(入力ｼｰﾄ!$D$279)&lt;入力ｼｰﾄ!$O$8,"",MID(RIGHT(入力ｼｰﾄ!$D$279,入力ｼｰﾄ!$O$8),1,1))</f>
        <v/>
      </c>
      <c r="N223" s="17" t="str">
        <f>IF(LEN(入力ｼｰﾄ!$D$279)&lt;入力ｼｰﾄ!$O$7,"",MID(RIGHT(入力ｼｰﾄ!$D$279,入力ｼｰﾄ!$O$7),1,1))</f>
        <v/>
      </c>
      <c r="O223" s="16" t="str">
        <f>IF(LEN(入力ｼｰﾄ!$D$279)&lt;入力ｼｰﾄ!$O$6,"",MID(RIGHT(入力ｼｰﾄ!$D$279,入力ｼｰﾄ!$O$6),1,1))</f>
        <v/>
      </c>
      <c r="P223" s="18" t="str">
        <f>IF(LEN(入力ｼｰﾄ!$D$279)&lt;入力ｼｰﾄ!$O$5,"",MID(RIGHT(入力ｼｰﾄ!$D$279,入力ｼｰﾄ!$O$5),1,1))</f>
        <v/>
      </c>
      <c r="Q223" s="16" t="str">
        <f>IF(LEN(入力ｼｰﾄ!$D$279)&lt;入力ｼｰﾄ!$O$4,"",MID(RIGHT(入力ｼｰﾄ!$D$279,入力ｼｰﾄ!$O$4),1,1))</f>
        <v/>
      </c>
      <c r="R223" s="16" t="str">
        <f>IF(LEN(入力ｼｰﾄ!$D$279)&lt;入力ｼｰﾄ!$O$3,"",MID(RIGHT(入力ｼｰﾄ!$D$279,入力ｼｰﾄ!$O$3),1,1))</f>
        <v/>
      </c>
      <c r="S223" s="19" t="str">
        <f>IF(LEN(入力ｼｰﾄ!$D$279)&lt;入力ｼｰﾄ!$O$2,"",MID(RIGHT(入力ｼｰﾄ!$D$279,入力ｼｰﾄ!$O$2),1,1))</f>
        <v/>
      </c>
      <c r="T223" s="15" t="str">
        <f>IF(LEN(入力ｼｰﾄ!$D$280)&lt;入力ｼｰﾄ!$O$16,"",MID(RIGHT(入力ｼｰﾄ!$D$280,入力ｼｰﾄ!$O$16),1,1))</f>
        <v/>
      </c>
      <c r="U223" s="16" t="str">
        <f>IF(LEN(入力ｼｰﾄ!$D$280)&lt;入力ｼｰﾄ!$O$15,"",MID(RIGHT(入力ｼｰﾄ!$D$280,入力ｼｰﾄ!$O$15),1,1))</f>
        <v/>
      </c>
      <c r="V223" s="16" t="str">
        <f>IF(LEN(入力ｼｰﾄ!$D$280)&lt;入力ｼｰﾄ!$O$8,"",MID(RIGHT(入力ｼｰﾄ!$D$280,入力ｼｰﾄ!$O$8),1,1))</f>
        <v/>
      </c>
      <c r="W223" s="17" t="str">
        <f>IF(LEN(入力ｼｰﾄ!$D$280)&lt;入力ｼｰﾄ!$O$7,"",MID(RIGHT(入力ｼｰﾄ!$D$280,入力ｼｰﾄ!$O$7),1,1))</f>
        <v/>
      </c>
      <c r="X223" s="16" t="str">
        <f>IF(LEN(入力ｼｰﾄ!$D$280)&lt;入力ｼｰﾄ!$O$6,"",MID(RIGHT(入力ｼｰﾄ!$D$280,入力ｼｰﾄ!$O$6),1,1))</f>
        <v/>
      </c>
      <c r="Y223" s="18" t="str">
        <f>IF(LEN(入力ｼｰﾄ!$D$280)&lt;入力ｼｰﾄ!$O$5,"",MID(RIGHT(入力ｼｰﾄ!$D$280,入力ｼｰﾄ!$O$5),1,1))</f>
        <v/>
      </c>
      <c r="Z223" s="16" t="str">
        <f>IF(LEN(入力ｼｰﾄ!$D$280)&lt;入力ｼｰﾄ!$O$4,"",MID(RIGHT(入力ｼｰﾄ!$D$280,入力ｼｰﾄ!$O$4),1,1))</f>
        <v/>
      </c>
      <c r="AA223" s="16" t="str">
        <f>IF(LEN(入力ｼｰﾄ!$D$280)&lt;入力ｼｰﾄ!$O$3,"",MID(RIGHT(入力ｼｰﾄ!$D$280,入力ｼｰﾄ!$O$3),1,1))</f>
        <v/>
      </c>
      <c r="AB223" s="19" t="str">
        <f>IF(LEN(入力ｼｰﾄ!$D$280)&lt;入力ｼｰﾄ!$O$2,"",MID(RIGHT(入力ｼｰﾄ!$D$280,入力ｼｰﾄ!$O$2),1,1))</f>
        <v/>
      </c>
      <c r="AC223" s="46" t="str">
        <f>IF(LEN(入力ｼｰﾄ!$D$281)&lt;入力ｼｰﾄ!$O$16,"",MID(RIGHT(入力ｼｰﾄ!$D$281,入力ｼｰﾄ!$O$16),1,1))</f>
        <v/>
      </c>
      <c r="AD223" s="47" t="str">
        <f>IF(LEN(入力ｼｰﾄ!$D$281)&lt;入力ｼｰﾄ!$O$15,"",MID(RIGHT(入力ｼｰﾄ!$D$281,入力ｼｰﾄ!$O$15),1,1))</f>
        <v/>
      </c>
      <c r="AE223" s="47" t="str">
        <f>IF(LEN(入力ｼｰﾄ!$D$281)&lt;入力ｼｰﾄ!$O$8,"",MID(RIGHT(入力ｼｰﾄ!$D$281,入力ｼｰﾄ!$O$8),1,1))</f>
        <v/>
      </c>
      <c r="AF223" s="48" t="str">
        <f>IF(LEN(入力ｼｰﾄ!$D$281)&lt;入力ｼｰﾄ!$O$7,"",MID(RIGHT(入力ｼｰﾄ!$D$281,入力ｼｰﾄ!$O$7),1,1))</f>
        <v/>
      </c>
      <c r="AG223" s="47" t="str">
        <f>IF(LEN(入力ｼｰﾄ!$D$281)&lt;入力ｼｰﾄ!$O$6,"",MID(RIGHT(入力ｼｰﾄ!$D$281,入力ｼｰﾄ!$O$6),1,1))</f>
        <v/>
      </c>
      <c r="AH223" s="49" t="str">
        <f>IF(LEN(入力ｼｰﾄ!$D$281)&lt;入力ｼｰﾄ!$O$5,"",MID(RIGHT(入力ｼｰﾄ!$D$281,入力ｼｰﾄ!$O$5),1,1))</f>
        <v/>
      </c>
      <c r="AI223" s="47" t="str">
        <f>IF(LEN(入力ｼｰﾄ!$D$281)&lt;入力ｼｰﾄ!$O$4,"",MID(RIGHT(入力ｼｰﾄ!$D$281,入力ｼｰﾄ!$O$4),1,1))</f>
        <v/>
      </c>
      <c r="AJ223" s="47" t="str">
        <f>IF(LEN(入力ｼｰﾄ!$D$281)&lt;入力ｼｰﾄ!$O$3,"",MID(RIGHT(入力ｼｰﾄ!$D$281,入力ｼｰﾄ!$O$3),1,1))</f>
        <v/>
      </c>
      <c r="AK223" s="54" t="str">
        <f>IF(LEN(入力ｼｰﾄ!$D$281)&lt;入力ｼｰﾄ!$O$2,"",MID(RIGHT(入力ｼｰﾄ!$D$281,入力ｼｰﾄ!$O$2),1,1))</f>
        <v/>
      </c>
      <c r="AL223" s="62">
        <f>+入力ｼｰﾄ!D$282</f>
        <v>0</v>
      </c>
      <c r="AM223" s="15" t="str">
        <f>IF(LEN(入力ｼｰﾄ!$D$283)&lt;入力ｼｰﾄ!$O$16,"",MID(RIGHT(入力ｼｰﾄ!$D$283,入力ｼｰﾄ!$O$16),1,1))</f>
        <v/>
      </c>
      <c r="AN223" s="16" t="str">
        <f>IF(LEN(入力ｼｰﾄ!$D$283)&lt;入力ｼｰﾄ!$O$15,"",MID(RIGHT(入力ｼｰﾄ!$D$283,入力ｼｰﾄ!$O$15),1,1))</f>
        <v/>
      </c>
      <c r="AO223" s="16" t="str">
        <f>IF(LEN(入力ｼｰﾄ!$D$283)&lt;入力ｼｰﾄ!$O$8,"",MID(RIGHT(入力ｼｰﾄ!$D$283,入力ｼｰﾄ!$O$8),1,1))</f>
        <v/>
      </c>
      <c r="AP223" s="17" t="str">
        <f>IF(LEN(入力ｼｰﾄ!$D$283)&lt;入力ｼｰﾄ!$O$7,"",MID(RIGHT(入力ｼｰﾄ!$D$283,入力ｼｰﾄ!$O$7),1,1))</f>
        <v/>
      </c>
      <c r="AQ223" s="16" t="str">
        <f>IF(LEN(入力ｼｰﾄ!$D$283)&lt;入力ｼｰﾄ!$O$6,"",MID(RIGHT(入力ｼｰﾄ!$D$283,入力ｼｰﾄ!$O$6),1,1))</f>
        <v/>
      </c>
      <c r="AR223" s="18" t="str">
        <f>IF(LEN(入力ｼｰﾄ!$D$283)&lt;入力ｼｰﾄ!$O$5,"",MID(RIGHT(入力ｼｰﾄ!$D$283,入力ｼｰﾄ!$O$5),1,1))</f>
        <v/>
      </c>
      <c r="AS223" s="16" t="str">
        <f>IF(LEN(入力ｼｰﾄ!$D$283)&lt;入力ｼｰﾄ!$O$4,"",MID(RIGHT(入力ｼｰﾄ!$D$283,入力ｼｰﾄ!$O$4),1,1))</f>
        <v/>
      </c>
      <c r="AT223" s="16" t="str">
        <f>IF(LEN(入力ｼｰﾄ!$D$283)&lt;入力ｼｰﾄ!$O$3,"",MID(RIGHT(入力ｼｰﾄ!$D$283,入力ｼｰﾄ!$O$3),1,1))</f>
        <v/>
      </c>
      <c r="AU223" s="19" t="str">
        <f>IF(LEN(入力ｼｰﾄ!$D$283)&lt;入力ｼｰﾄ!$O$2,"",MID(RIGHT(入力ｼｰﾄ!$D$283,入力ｼｰﾄ!$O$2),1,1))</f>
        <v>0</v>
      </c>
      <c r="AV223" s="15" t="str">
        <f>IF(LEN(入力ｼｰﾄ!$D$284)&lt;入力ｼｰﾄ!$O$16,"",MID(RIGHT(入力ｼｰﾄ!$D$284,入力ｼｰﾄ!$O$16),1,1))</f>
        <v/>
      </c>
      <c r="AW223" s="16" t="str">
        <f>IF(LEN(入力ｼｰﾄ!$D$284)&lt;入力ｼｰﾄ!$O$15,"",MID(RIGHT(入力ｼｰﾄ!$D$284,入力ｼｰﾄ!$O$15),1,1))</f>
        <v/>
      </c>
      <c r="AX223" s="16" t="str">
        <f>IF(LEN(入力ｼｰﾄ!$D$284)&lt;入力ｼｰﾄ!$O$8,"",MID(RIGHT(入力ｼｰﾄ!$D$284,入力ｼｰﾄ!$O$8),1,1))</f>
        <v/>
      </c>
      <c r="AY223" s="17" t="str">
        <f>IF(LEN(入力ｼｰﾄ!$D$284)&lt;入力ｼｰﾄ!$O$7,"",MID(RIGHT(入力ｼｰﾄ!$D$284,入力ｼｰﾄ!$O$7),1,1))</f>
        <v/>
      </c>
      <c r="AZ223" s="16" t="str">
        <f>IF(LEN(入力ｼｰﾄ!$D$284)&lt;入力ｼｰﾄ!$O$6,"",MID(RIGHT(入力ｼｰﾄ!$D$284,入力ｼｰﾄ!$O$6),1,1))</f>
        <v/>
      </c>
      <c r="BA223" s="18" t="str">
        <f>IF(LEN(入力ｼｰﾄ!$D$284)&lt;入力ｼｰﾄ!$O$5,"",MID(RIGHT(入力ｼｰﾄ!$D$284,入力ｼｰﾄ!$O$5),1,1))</f>
        <v/>
      </c>
      <c r="BB223" s="16" t="str">
        <f>IF(LEN(入力ｼｰﾄ!$D$284)&lt;入力ｼｰﾄ!$O$4,"",MID(RIGHT(入力ｼｰﾄ!$D$284,入力ｼｰﾄ!$O$4),1,1))</f>
        <v/>
      </c>
      <c r="BC223" s="16" t="str">
        <f>IF(LEN(入力ｼｰﾄ!$D$284)&lt;入力ｼｰﾄ!$O$3,"",MID(RIGHT(入力ｼｰﾄ!$D$284,入力ｼｰﾄ!$O$3),1,1))</f>
        <v/>
      </c>
      <c r="BD223" s="16" t="str">
        <f>IF(LEN(入力ｼｰﾄ!$D$284)&lt;入力ｼｰﾄ!$O$2,"",MID(RIGHT(入力ｼｰﾄ!$D$284,入力ｼｰﾄ!$O$2),1,1))</f>
        <v>0</v>
      </c>
      <c r="BE223" s="252"/>
      <c r="BF223" s="253"/>
      <c r="BG223" s="253"/>
      <c r="BH223" s="254"/>
    </row>
    <row r="224" spans="1:62" ht="20.25" customHeight="1">
      <c r="A224" s="261">
        <f>入力ｼｰﾄ!$E$278</f>
        <v>0</v>
      </c>
      <c r="B224" s="259"/>
      <c r="C224" s="259"/>
      <c r="D224" s="259"/>
      <c r="E224" s="259"/>
      <c r="F224" s="259"/>
      <c r="G224" s="259"/>
      <c r="H224" s="259"/>
      <c r="I224" s="259"/>
      <c r="J224" s="260"/>
      <c r="K224" s="15" t="str">
        <f>IF(LEN(入力ｼｰﾄ!$E$279)&lt;入力ｼｰﾄ!$O$16,"",MID(RIGHT(入力ｼｰﾄ!$E$279,入力ｼｰﾄ!$O$16),1,1))</f>
        <v/>
      </c>
      <c r="L224" s="16" t="str">
        <f>IF(LEN(入力ｼｰﾄ!$E$279)&lt;入力ｼｰﾄ!$O$15,"",MID(RIGHT(入力ｼｰﾄ!$E$279,入力ｼｰﾄ!$O$15),1,1))</f>
        <v/>
      </c>
      <c r="M224" s="16" t="str">
        <f>IF(LEN(入力ｼｰﾄ!$E$279)&lt;入力ｼｰﾄ!$O$8,"",MID(RIGHT(入力ｼｰﾄ!$E$279,入力ｼｰﾄ!$O$8),1,1))</f>
        <v/>
      </c>
      <c r="N224" s="17" t="str">
        <f>IF(LEN(入力ｼｰﾄ!$E$279)&lt;入力ｼｰﾄ!$O$7,"",MID(RIGHT(入力ｼｰﾄ!$E$279,入力ｼｰﾄ!$O$7),1,1))</f>
        <v/>
      </c>
      <c r="O224" s="16" t="str">
        <f>IF(LEN(入力ｼｰﾄ!$E$279)&lt;入力ｼｰﾄ!$O$6,"",MID(RIGHT(入力ｼｰﾄ!$E$279,入力ｼｰﾄ!$O$6),1,1))</f>
        <v/>
      </c>
      <c r="P224" s="18" t="str">
        <f>IF(LEN(入力ｼｰﾄ!$E$279)&lt;入力ｼｰﾄ!$O$5,"",MID(RIGHT(入力ｼｰﾄ!$E$279,入力ｼｰﾄ!$O$5),1,1))</f>
        <v/>
      </c>
      <c r="Q224" s="16" t="str">
        <f>IF(LEN(入力ｼｰﾄ!$E$279)&lt;入力ｼｰﾄ!$O$4,"",MID(RIGHT(入力ｼｰﾄ!$E$279,入力ｼｰﾄ!$O$4),1,1))</f>
        <v/>
      </c>
      <c r="R224" s="16" t="str">
        <f>IF(LEN(入力ｼｰﾄ!$E$279)&lt;入力ｼｰﾄ!$O$3,"",MID(RIGHT(入力ｼｰﾄ!$E$279,入力ｼｰﾄ!$O$3),1,1))</f>
        <v/>
      </c>
      <c r="S224" s="19" t="str">
        <f>IF(LEN(入力ｼｰﾄ!$E$279)&lt;入力ｼｰﾄ!$O$2,"",MID(RIGHT(入力ｼｰﾄ!$E$279,入力ｼｰﾄ!$O$2),1,1))</f>
        <v/>
      </c>
      <c r="T224" s="15" t="str">
        <f>IF(LEN(入力ｼｰﾄ!$E$280)&lt;入力ｼｰﾄ!$O$16,"",MID(RIGHT(入力ｼｰﾄ!$E$280,入力ｼｰﾄ!$O$16),1,1))</f>
        <v/>
      </c>
      <c r="U224" s="16" t="str">
        <f>IF(LEN(入力ｼｰﾄ!$E$280)&lt;入力ｼｰﾄ!$O$15,"",MID(RIGHT(入力ｼｰﾄ!$E$280,入力ｼｰﾄ!$O$15),1,1))</f>
        <v/>
      </c>
      <c r="V224" s="16" t="str">
        <f>IF(LEN(入力ｼｰﾄ!$E$280)&lt;入力ｼｰﾄ!$O$8,"",MID(RIGHT(入力ｼｰﾄ!$E$280,入力ｼｰﾄ!$O$8),1,1))</f>
        <v/>
      </c>
      <c r="W224" s="17" t="str">
        <f>IF(LEN(入力ｼｰﾄ!$E$280)&lt;入力ｼｰﾄ!$O$7,"",MID(RIGHT(入力ｼｰﾄ!$E$280,入力ｼｰﾄ!$O$7),1,1))</f>
        <v/>
      </c>
      <c r="X224" s="16" t="str">
        <f>IF(LEN(入力ｼｰﾄ!$E$280)&lt;入力ｼｰﾄ!$O$6,"",MID(RIGHT(入力ｼｰﾄ!$E$280,入力ｼｰﾄ!$O$6),1,1))</f>
        <v/>
      </c>
      <c r="Y224" s="18" t="str">
        <f>IF(LEN(入力ｼｰﾄ!$E$280)&lt;入力ｼｰﾄ!$O$5,"",MID(RIGHT(入力ｼｰﾄ!$E$280,入力ｼｰﾄ!$O$5),1,1))</f>
        <v/>
      </c>
      <c r="Z224" s="16" t="str">
        <f>IF(LEN(入力ｼｰﾄ!$E$280)&lt;入力ｼｰﾄ!$O$4,"",MID(RIGHT(入力ｼｰﾄ!$E$280,入力ｼｰﾄ!$O$4),1,1))</f>
        <v/>
      </c>
      <c r="AA224" s="16" t="str">
        <f>IF(LEN(入力ｼｰﾄ!$E$280)&lt;入力ｼｰﾄ!$O$3,"",MID(RIGHT(入力ｼｰﾄ!$E$280,入力ｼｰﾄ!$O$3),1,1))</f>
        <v/>
      </c>
      <c r="AB224" s="19" t="str">
        <f>IF(LEN(入力ｼｰﾄ!$E$280)&lt;入力ｼｰﾄ!$O$2,"",MID(RIGHT(入力ｼｰﾄ!$E$280,入力ｼｰﾄ!$O$2),1,1))</f>
        <v/>
      </c>
      <c r="AC224" s="46" t="str">
        <f>IF(LEN(入力ｼｰﾄ!$E$281)&lt;入力ｼｰﾄ!$O$16,"",MID(RIGHT(入力ｼｰﾄ!$E$281,入力ｼｰﾄ!$O$16),1,1))</f>
        <v/>
      </c>
      <c r="AD224" s="47" t="str">
        <f>IF(LEN(入力ｼｰﾄ!$E$281)&lt;入力ｼｰﾄ!$O$15,"",MID(RIGHT(入力ｼｰﾄ!$E$281,入力ｼｰﾄ!$O$15),1,1))</f>
        <v/>
      </c>
      <c r="AE224" s="47" t="str">
        <f>IF(LEN(入力ｼｰﾄ!$E$281)&lt;入力ｼｰﾄ!$O$8,"",MID(RIGHT(入力ｼｰﾄ!$E$281,入力ｼｰﾄ!$O$8),1,1))</f>
        <v/>
      </c>
      <c r="AF224" s="48" t="str">
        <f>IF(LEN(入力ｼｰﾄ!$E$281)&lt;入力ｼｰﾄ!$O$7,"",MID(RIGHT(入力ｼｰﾄ!$E$281,入力ｼｰﾄ!$O$7),1,1))</f>
        <v/>
      </c>
      <c r="AG224" s="47" t="str">
        <f>IF(LEN(入力ｼｰﾄ!$E$281)&lt;入力ｼｰﾄ!$O$6,"",MID(RIGHT(入力ｼｰﾄ!$E$281,入力ｼｰﾄ!$O$6),1,1))</f>
        <v/>
      </c>
      <c r="AH224" s="49" t="str">
        <f>IF(LEN(入力ｼｰﾄ!$E$281)&lt;入力ｼｰﾄ!$O$5,"",MID(RIGHT(入力ｼｰﾄ!$E$281,入力ｼｰﾄ!$O$5),1,1))</f>
        <v/>
      </c>
      <c r="AI224" s="47" t="str">
        <f>IF(LEN(入力ｼｰﾄ!$E$281)&lt;入力ｼｰﾄ!$O$4,"",MID(RIGHT(入力ｼｰﾄ!$E$281,入力ｼｰﾄ!$O$4),1,1))</f>
        <v/>
      </c>
      <c r="AJ224" s="47" t="str">
        <f>IF(LEN(入力ｼｰﾄ!$E$281)&lt;入力ｼｰﾄ!$O$3,"",MID(RIGHT(入力ｼｰﾄ!$E$281,入力ｼｰﾄ!$O$3),1,1))</f>
        <v/>
      </c>
      <c r="AK224" s="54" t="str">
        <f>IF(LEN(入力ｼｰﾄ!$E$281)&lt;入力ｼｰﾄ!$O$2,"",MID(RIGHT(入力ｼｰﾄ!$E$281,入力ｼｰﾄ!$O$2),1,1))</f>
        <v/>
      </c>
      <c r="AL224" s="62">
        <f>+入力ｼｰﾄ!E$282</f>
        <v>0</v>
      </c>
      <c r="AM224" s="15" t="str">
        <f>IF(LEN(入力ｼｰﾄ!$E$283)&lt;入力ｼｰﾄ!$O$16,"",MID(RIGHT(入力ｼｰﾄ!$E$283,入力ｼｰﾄ!$O$16),1,1))</f>
        <v/>
      </c>
      <c r="AN224" s="16" t="str">
        <f>IF(LEN(入力ｼｰﾄ!$E$283)&lt;入力ｼｰﾄ!$O$15,"",MID(RIGHT(入力ｼｰﾄ!$E$283,入力ｼｰﾄ!$O$15),1,1))</f>
        <v/>
      </c>
      <c r="AO224" s="16" t="str">
        <f>IF(LEN(入力ｼｰﾄ!$E$283)&lt;入力ｼｰﾄ!$O$8,"",MID(RIGHT(入力ｼｰﾄ!$E$283,入力ｼｰﾄ!$O$8),1,1))</f>
        <v/>
      </c>
      <c r="AP224" s="17" t="str">
        <f>IF(LEN(入力ｼｰﾄ!$E$283)&lt;入力ｼｰﾄ!$O$7,"",MID(RIGHT(入力ｼｰﾄ!$E$283,入力ｼｰﾄ!$O$7),1,1))</f>
        <v/>
      </c>
      <c r="AQ224" s="16" t="str">
        <f>IF(LEN(入力ｼｰﾄ!$E$283)&lt;入力ｼｰﾄ!$O$6,"",MID(RIGHT(入力ｼｰﾄ!$E$283,入力ｼｰﾄ!$O$6),1,1))</f>
        <v/>
      </c>
      <c r="AR224" s="18" t="str">
        <f>IF(LEN(入力ｼｰﾄ!$E$283)&lt;入力ｼｰﾄ!$O$5,"",MID(RIGHT(入力ｼｰﾄ!$E$283,入力ｼｰﾄ!$O$5),1,1))</f>
        <v/>
      </c>
      <c r="AS224" s="16" t="str">
        <f>IF(LEN(入力ｼｰﾄ!$E$283)&lt;入力ｼｰﾄ!$O$4,"",MID(RIGHT(入力ｼｰﾄ!$E$283,入力ｼｰﾄ!$O$4),1,1))</f>
        <v/>
      </c>
      <c r="AT224" s="16" t="str">
        <f>IF(LEN(入力ｼｰﾄ!$E$283)&lt;入力ｼｰﾄ!$O$3,"",MID(RIGHT(入力ｼｰﾄ!$E$283,入力ｼｰﾄ!$O$3),1,1))</f>
        <v/>
      </c>
      <c r="AU224" s="19" t="str">
        <f>IF(LEN(入力ｼｰﾄ!$E$283)&lt;入力ｼｰﾄ!$O$2,"",MID(RIGHT(入力ｼｰﾄ!$E$283,入力ｼｰﾄ!$O$2),1,1))</f>
        <v>0</v>
      </c>
      <c r="AV224" s="15" t="str">
        <f>IF(LEN(入力ｼｰﾄ!$E$284)&lt;入力ｼｰﾄ!$O$16,"",MID(RIGHT(入力ｼｰﾄ!$E$284,入力ｼｰﾄ!$O$16),1,1))</f>
        <v/>
      </c>
      <c r="AW224" s="16" t="str">
        <f>IF(LEN(入力ｼｰﾄ!$E$284)&lt;入力ｼｰﾄ!$O$15,"",MID(RIGHT(入力ｼｰﾄ!$E$284,入力ｼｰﾄ!$O$15),1,1))</f>
        <v/>
      </c>
      <c r="AX224" s="16" t="str">
        <f>IF(LEN(入力ｼｰﾄ!$E$284)&lt;入力ｼｰﾄ!$O$8,"",MID(RIGHT(入力ｼｰﾄ!$E$284,入力ｼｰﾄ!$O$8),1,1))</f>
        <v/>
      </c>
      <c r="AY224" s="17" t="str">
        <f>IF(LEN(入力ｼｰﾄ!$E$284)&lt;入力ｼｰﾄ!$O$7,"",MID(RIGHT(入力ｼｰﾄ!$E$284,入力ｼｰﾄ!$O$7),1,1))</f>
        <v/>
      </c>
      <c r="AZ224" s="16" t="str">
        <f>IF(LEN(入力ｼｰﾄ!$E$284)&lt;入力ｼｰﾄ!$O$6,"",MID(RIGHT(入力ｼｰﾄ!$E$284,入力ｼｰﾄ!$O$6),1,1))</f>
        <v/>
      </c>
      <c r="BA224" s="18" t="str">
        <f>IF(LEN(入力ｼｰﾄ!$E$284)&lt;入力ｼｰﾄ!$O$5,"",MID(RIGHT(入力ｼｰﾄ!$E$284,入力ｼｰﾄ!$O$5),1,1))</f>
        <v/>
      </c>
      <c r="BB224" s="16" t="str">
        <f>IF(LEN(入力ｼｰﾄ!$E$284)&lt;入力ｼｰﾄ!$O$4,"",MID(RIGHT(入力ｼｰﾄ!$E$284,入力ｼｰﾄ!$O$4),1,1))</f>
        <v/>
      </c>
      <c r="BC224" s="16" t="str">
        <f>IF(LEN(入力ｼｰﾄ!$E$284)&lt;入力ｼｰﾄ!$O$3,"",MID(RIGHT(入力ｼｰﾄ!$E$284,入力ｼｰﾄ!$O$3),1,1))</f>
        <v/>
      </c>
      <c r="BD224" s="16" t="str">
        <f>IF(LEN(入力ｼｰﾄ!$E$284)&lt;入力ｼｰﾄ!$O$2,"",MID(RIGHT(入力ｼｰﾄ!$E$284,入力ｼｰﾄ!$O$2),1,1))</f>
        <v>0</v>
      </c>
      <c r="BE224" s="252"/>
      <c r="BF224" s="253"/>
      <c r="BG224" s="253"/>
      <c r="BH224" s="254"/>
      <c r="BJ224" s="43" t="s">
        <v>119</v>
      </c>
    </row>
    <row r="225" spans="1:60" ht="20.25" customHeight="1">
      <c r="A225" s="261">
        <f>入力ｼｰﾄ!$F$278</f>
        <v>0</v>
      </c>
      <c r="B225" s="259"/>
      <c r="C225" s="259"/>
      <c r="D225" s="259"/>
      <c r="E225" s="259"/>
      <c r="F225" s="259"/>
      <c r="G225" s="259"/>
      <c r="H225" s="259"/>
      <c r="I225" s="259"/>
      <c r="J225" s="260"/>
      <c r="K225" s="15" t="str">
        <f>IF(LEN(入力ｼｰﾄ!$F$279)&lt;入力ｼｰﾄ!$O$16,"",MID(RIGHT(入力ｼｰﾄ!$F$279,入力ｼｰﾄ!$O$16),1,1))</f>
        <v/>
      </c>
      <c r="L225" s="16" t="str">
        <f>IF(LEN(入力ｼｰﾄ!$F$279)&lt;入力ｼｰﾄ!$O$15,"",MID(RIGHT(入力ｼｰﾄ!$F$279,入力ｼｰﾄ!$O$15),1,1))</f>
        <v/>
      </c>
      <c r="M225" s="16" t="str">
        <f>IF(LEN(入力ｼｰﾄ!$F$279)&lt;入力ｼｰﾄ!$O$8,"",MID(RIGHT(入力ｼｰﾄ!$F$279,入力ｼｰﾄ!$O$8),1,1))</f>
        <v/>
      </c>
      <c r="N225" s="17" t="str">
        <f>IF(LEN(入力ｼｰﾄ!$F$279)&lt;入力ｼｰﾄ!$O$7,"",MID(RIGHT(入力ｼｰﾄ!$F$279,入力ｼｰﾄ!$O$7),1,1))</f>
        <v/>
      </c>
      <c r="O225" s="16" t="str">
        <f>IF(LEN(入力ｼｰﾄ!$F$279)&lt;入力ｼｰﾄ!$O$6,"",MID(RIGHT(入力ｼｰﾄ!$F$279,入力ｼｰﾄ!$O$6),1,1))</f>
        <v/>
      </c>
      <c r="P225" s="18" t="str">
        <f>IF(LEN(入力ｼｰﾄ!$F$279)&lt;入力ｼｰﾄ!$O$5,"",MID(RIGHT(入力ｼｰﾄ!$F$279,入力ｼｰﾄ!$O$5),1,1))</f>
        <v/>
      </c>
      <c r="Q225" s="16" t="str">
        <f>IF(LEN(入力ｼｰﾄ!$F$279)&lt;入力ｼｰﾄ!$O$4,"",MID(RIGHT(入力ｼｰﾄ!$F$279,入力ｼｰﾄ!$O$4),1,1))</f>
        <v/>
      </c>
      <c r="R225" s="16" t="str">
        <f>IF(LEN(入力ｼｰﾄ!$F$279)&lt;入力ｼｰﾄ!$O$3,"",MID(RIGHT(入力ｼｰﾄ!$F$279,入力ｼｰﾄ!$O$3),1,1))</f>
        <v/>
      </c>
      <c r="S225" s="19" t="str">
        <f>IF(LEN(入力ｼｰﾄ!$F$279)&lt;入力ｼｰﾄ!$O$2,"",MID(RIGHT(入力ｼｰﾄ!$F$279,入力ｼｰﾄ!$O$2),1,1))</f>
        <v/>
      </c>
      <c r="T225" s="15" t="str">
        <f>IF(LEN(入力ｼｰﾄ!$F$280)&lt;入力ｼｰﾄ!$O$16,"",MID(RIGHT(入力ｼｰﾄ!$F$280,入力ｼｰﾄ!$O$16),1,1))</f>
        <v/>
      </c>
      <c r="U225" s="16" t="str">
        <f>IF(LEN(入力ｼｰﾄ!$F$280)&lt;入力ｼｰﾄ!$O$15,"",MID(RIGHT(入力ｼｰﾄ!$F$280,入力ｼｰﾄ!$O$15),1,1))</f>
        <v/>
      </c>
      <c r="V225" s="16" t="str">
        <f>IF(LEN(入力ｼｰﾄ!$F$280)&lt;入力ｼｰﾄ!$O$8,"",MID(RIGHT(入力ｼｰﾄ!$F$280,入力ｼｰﾄ!$O$8),1,1))</f>
        <v/>
      </c>
      <c r="W225" s="17" t="str">
        <f>IF(LEN(入力ｼｰﾄ!$F$280)&lt;入力ｼｰﾄ!$O$7,"",MID(RIGHT(入力ｼｰﾄ!$F$280,入力ｼｰﾄ!$O$7),1,1))</f>
        <v/>
      </c>
      <c r="X225" s="16" t="str">
        <f>IF(LEN(入力ｼｰﾄ!$F$280)&lt;入力ｼｰﾄ!$O$6,"",MID(RIGHT(入力ｼｰﾄ!$F$280,入力ｼｰﾄ!$O$6),1,1))</f>
        <v/>
      </c>
      <c r="Y225" s="18" t="str">
        <f>IF(LEN(入力ｼｰﾄ!$F$280)&lt;入力ｼｰﾄ!$O$5,"",MID(RIGHT(入力ｼｰﾄ!$F$280,入力ｼｰﾄ!$O$5),1,1))</f>
        <v/>
      </c>
      <c r="Z225" s="16" t="str">
        <f>IF(LEN(入力ｼｰﾄ!$F$280)&lt;入力ｼｰﾄ!$O$4,"",MID(RIGHT(入力ｼｰﾄ!$F$280,入力ｼｰﾄ!$O$4),1,1))</f>
        <v/>
      </c>
      <c r="AA225" s="16" t="str">
        <f>IF(LEN(入力ｼｰﾄ!$F$280)&lt;入力ｼｰﾄ!$O$3,"",MID(RIGHT(入力ｼｰﾄ!$F$280,入力ｼｰﾄ!$O$3),1,1))</f>
        <v/>
      </c>
      <c r="AB225" s="19" t="str">
        <f>IF(LEN(入力ｼｰﾄ!$F$280)&lt;入力ｼｰﾄ!$O$2,"",MID(RIGHT(入力ｼｰﾄ!$F$280,入力ｼｰﾄ!$O$2),1,1))</f>
        <v/>
      </c>
      <c r="AC225" s="46" t="str">
        <f>IF(LEN(入力ｼｰﾄ!$F$281)&lt;入力ｼｰﾄ!$O$16,"",MID(RIGHT(入力ｼｰﾄ!$F$281,入力ｼｰﾄ!$O$16),1,1))</f>
        <v/>
      </c>
      <c r="AD225" s="47" t="str">
        <f>IF(LEN(入力ｼｰﾄ!$F$281)&lt;入力ｼｰﾄ!$O$15,"",MID(RIGHT(入力ｼｰﾄ!$F$281,入力ｼｰﾄ!$O$15),1,1))</f>
        <v/>
      </c>
      <c r="AE225" s="47" t="str">
        <f>IF(LEN(入力ｼｰﾄ!$F$281)&lt;入力ｼｰﾄ!$O$8,"",MID(RIGHT(入力ｼｰﾄ!$F$281,入力ｼｰﾄ!$O$8),1,1))</f>
        <v/>
      </c>
      <c r="AF225" s="48" t="str">
        <f>IF(LEN(入力ｼｰﾄ!$F$281)&lt;入力ｼｰﾄ!$O$7,"",MID(RIGHT(入力ｼｰﾄ!$F$281,入力ｼｰﾄ!$O$7),1,1))</f>
        <v/>
      </c>
      <c r="AG225" s="47" t="str">
        <f>IF(LEN(入力ｼｰﾄ!$F$281)&lt;入力ｼｰﾄ!$O$6,"",MID(RIGHT(入力ｼｰﾄ!$F$281,入力ｼｰﾄ!$O$6),1,1))</f>
        <v/>
      </c>
      <c r="AH225" s="49" t="str">
        <f>IF(LEN(入力ｼｰﾄ!$F$281)&lt;入力ｼｰﾄ!$O$5,"",MID(RIGHT(入力ｼｰﾄ!$F$281,入力ｼｰﾄ!$O$5),1,1))</f>
        <v/>
      </c>
      <c r="AI225" s="47" t="str">
        <f>IF(LEN(入力ｼｰﾄ!$F$281)&lt;入力ｼｰﾄ!$O$4,"",MID(RIGHT(入力ｼｰﾄ!$F$281,入力ｼｰﾄ!$O$4),1,1))</f>
        <v/>
      </c>
      <c r="AJ225" s="47" t="str">
        <f>IF(LEN(入力ｼｰﾄ!$F$281)&lt;入力ｼｰﾄ!$O$3,"",MID(RIGHT(入力ｼｰﾄ!$F$281,入力ｼｰﾄ!$O$3),1,1))</f>
        <v/>
      </c>
      <c r="AK225" s="54" t="str">
        <f>IF(LEN(入力ｼｰﾄ!$F$281)&lt;入力ｼｰﾄ!$O$2,"",MID(RIGHT(入力ｼｰﾄ!$F$281,入力ｼｰﾄ!$O$2),1,1))</f>
        <v/>
      </c>
      <c r="AL225" s="62">
        <f>+入力ｼｰﾄ!F$282</f>
        <v>0</v>
      </c>
      <c r="AM225" s="15" t="str">
        <f>IF(LEN(入力ｼｰﾄ!$F$283)&lt;入力ｼｰﾄ!$O$16,"",MID(RIGHT(入力ｼｰﾄ!$F$283,入力ｼｰﾄ!$O$16),1,1))</f>
        <v/>
      </c>
      <c r="AN225" s="16" t="str">
        <f>IF(LEN(入力ｼｰﾄ!$F$283)&lt;入力ｼｰﾄ!$O$15,"",MID(RIGHT(入力ｼｰﾄ!$F$283,入力ｼｰﾄ!$O$15),1,1))</f>
        <v/>
      </c>
      <c r="AO225" s="16" t="str">
        <f>IF(LEN(入力ｼｰﾄ!$F$283)&lt;入力ｼｰﾄ!$O$8,"",MID(RIGHT(入力ｼｰﾄ!$F$283,入力ｼｰﾄ!$O$8),1,1))</f>
        <v/>
      </c>
      <c r="AP225" s="17" t="str">
        <f>IF(LEN(入力ｼｰﾄ!$F$283)&lt;入力ｼｰﾄ!$O$7,"",MID(RIGHT(入力ｼｰﾄ!$F$283,入力ｼｰﾄ!$O$7),1,1))</f>
        <v/>
      </c>
      <c r="AQ225" s="16" t="str">
        <f>IF(LEN(入力ｼｰﾄ!$F$283)&lt;入力ｼｰﾄ!$O$6,"",MID(RIGHT(入力ｼｰﾄ!$F$283,入力ｼｰﾄ!$O$6),1,1))</f>
        <v/>
      </c>
      <c r="AR225" s="18" t="str">
        <f>IF(LEN(入力ｼｰﾄ!$F$283)&lt;入力ｼｰﾄ!$O$5,"",MID(RIGHT(入力ｼｰﾄ!$F$283,入力ｼｰﾄ!$O$5),1,1))</f>
        <v/>
      </c>
      <c r="AS225" s="16" t="str">
        <f>IF(LEN(入力ｼｰﾄ!$F$283)&lt;入力ｼｰﾄ!$O$4,"",MID(RIGHT(入力ｼｰﾄ!$F$283,入力ｼｰﾄ!$O$4),1,1))</f>
        <v/>
      </c>
      <c r="AT225" s="16" t="str">
        <f>IF(LEN(入力ｼｰﾄ!$F$283)&lt;入力ｼｰﾄ!$O$3,"",MID(RIGHT(入力ｼｰﾄ!$F$283,入力ｼｰﾄ!$O$3),1,1))</f>
        <v/>
      </c>
      <c r="AU225" s="19" t="str">
        <f>IF(LEN(入力ｼｰﾄ!$F$283)&lt;入力ｼｰﾄ!$O$2,"",MID(RIGHT(入力ｼｰﾄ!$F$283,入力ｼｰﾄ!$O$2),1,1))</f>
        <v>0</v>
      </c>
      <c r="AV225" s="15" t="str">
        <f>IF(LEN(入力ｼｰﾄ!$F$284)&lt;入力ｼｰﾄ!$O$16,"",MID(RIGHT(入力ｼｰﾄ!$F$284,入力ｼｰﾄ!$O$16),1,1))</f>
        <v/>
      </c>
      <c r="AW225" s="16" t="str">
        <f>IF(LEN(入力ｼｰﾄ!$F$284)&lt;入力ｼｰﾄ!$O$15,"",MID(RIGHT(入力ｼｰﾄ!$F$284,入力ｼｰﾄ!$O$15),1,1))</f>
        <v/>
      </c>
      <c r="AX225" s="16" t="str">
        <f>IF(LEN(入力ｼｰﾄ!$F$284)&lt;入力ｼｰﾄ!$O$8,"",MID(RIGHT(入力ｼｰﾄ!$F$284,入力ｼｰﾄ!$O$8),1,1))</f>
        <v/>
      </c>
      <c r="AY225" s="17" t="str">
        <f>IF(LEN(入力ｼｰﾄ!$F$284)&lt;入力ｼｰﾄ!$O$7,"",MID(RIGHT(入力ｼｰﾄ!$F$284,入力ｼｰﾄ!$O$7),1,1))</f>
        <v/>
      </c>
      <c r="AZ225" s="16" t="str">
        <f>IF(LEN(入力ｼｰﾄ!$F$284)&lt;入力ｼｰﾄ!$O$6,"",MID(RIGHT(入力ｼｰﾄ!$F$284,入力ｼｰﾄ!$O$6),1,1))</f>
        <v/>
      </c>
      <c r="BA225" s="18" t="str">
        <f>IF(LEN(入力ｼｰﾄ!$F$284)&lt;入力ｼｰﾄ!$O$5,"",MID(RIGHT(入力ｼｰﾄ!$F$284,入力ｼｰﾄ!$O$5),1,1))</f>
        <v/>
      </c>
      <c r="BB225" s="16" t="str">
        <f>IF(LEN(入力ｼｰﾄ!$F$284)&lt;入力ｼｰﾄ!$O$4,"",MID(RIGHT(入力ｼｰﾄ!$F$284,入力ｼｰﾄ!$O$4),1,1))</f>
        <v/>
      </c>
      <c r="BC225" s="16" t="str">
        <f>IF(LEN(入力ｼｰﾄ!$F$284)&lt;入力ｼｰﾄ!$O$3,"",MID(RIGHT(入力ｼｰﾄ!$F$284,入力ｼｰﾄ!$O$3),1,1))</f>
        <v/>
      </c>
      <c r="BD225" s="16" t="str">
        <f>IF(LEN(入力ｼｰﾄ!$F$284)&lt;入力ｼｰﾄ!$O$2,"",MID(RIGHT(入力ｼｰﾄ!$F$284,入力ｼｰﾄ!$O$2),1,1))</f>
        <v>0</v>
      </c>
      <c r="BE225" s="252"/>
      <c r="BF225" s="253"/>
      <c r="BG225" s="253"/>
      <c r="BH225" s="254"/>
    </row>
    <row r="226" spans="1:60" ht="20.25" customHeight="1">
      <c r="A226" s="261">
        <f>入力ｼｰﾄ!$G$278</f>
        <v>0</v>
      </c>
      <c r="B226" s="259"/>
      <c r="C226" s="259"/>
      <c r="D226" s="259"/>
      <c r="E226" s="259"/>
      <c r="F226" s="259"/>
      <c r="G226" s="259"/>
      <c r="H226" s="259"/>
      <c r="I226" s="259"/>
      <c r="J226" s="260"/>
      <c r="K226" s="15" t="str">
        <f>IF(LEN(入力ｼｰﾄ!$G$279)&lt;入力ｼｰﾄ!$O$16,"",MID(RIGHT(入力ｼｰﾄ!$G$279,入力ｼｰﾄ!$O$16),1,1))</f>
        <v/>
      </c>
      <c r="L226" s="16" t="str">
        <f>IF(LEN(入力ｼｰﾄ!$G$279)&lt;入力ｼｰﾄ!$O$15,"",MID(RIGHT(入力ｼｰﾄ!$G$279,入力ｼｰﾄ!$O$15),1,1))</f>
        <v/>
      </c>
      <c r="M226" s="16" t="str">
        <f>IF(LEN(入力ｼｰﾄ!$G$279)&lt;入力ｼｰﾄ!$O$8,"",MID(RIGHT(入力ｼｰﾄ!$G$279,入力ｼｰﾄ!$O$8),1,1))</f>
        <v/>
      </c>
      <c r="N226" s="17" t="str">
        <f>IF(LEN(入力ｼｰﾄ!$G$279)&lt;入力ｼｰﾄ!$O$7,"",MID(RIGHT(入力ｼｰﾄ!$G$279,入力ｼｰﾄ!$O$7),1,1))</f>
        <v/>
      </c>
      <c r="O226" s="16" t="str">
        <f>IF(LEN(入力ｼｰﾄ!$G$279)&lt;入力ｼｰﾄ!$O$6,"",MID(RIGHT(入力ｼｰﾄ!$G$279,入力ｼｰﾄ!$O$6),1,1))</f>
        <v/>
      </c>
      <c r="P226" s="18" t="str">
        <f>IF(LEN(入力ｼｰﾄ!$G$279)&lt;入力ｼｰﾄ!$O$5,"",MID(RIGHT(入力ｼｰﾄ!$G$279,入力ｼｰﾄ!$O$5),1,1))</f>
        <v/>
      </c>
      <c r="Q226" s="16" t="str">
        <f>IF(LEN(入力ｼｰﾄ!$G$279)&lt;入力ｼｰﾄ!$O$4,"",MID(RIGHT(入力ｼｰﾄ!$G$279,入力ｼｰﾄ!$O$4),1,1))</f>
        <v/>
      </c>
      <c r="R226" s="16" t="str">
        <f>IF(LEN(入力ｼｰﾄ!$G$279)&lt;入力ｼｰﾄ!$O$3,"",MID(RIGHT(入力ｼｰﾄ!$G$279,入力ｼｰﾄ!$O$3),1,1))</f>
        <v/>
      </c>
      <c r="S226" s="19" t="str">
        <f>IF(LEN(入力ｼｰﾄ!$G$279)&lt;入力ｼｰﾄ!$O$2,"",MID(RIGHT(入力ｼｰﾄ!$G$279,入力ｼｰﾄ!$O$2),1,1))</f>
        <v/>
      </c>
      <c r="T226" s="15" t="str">
        <f>IF(LEN(入力ｼｰﾄ!$G$280)&lt;入力ｼｰﾄ!$O$16,"",MID(RIGHT(入力ｼｰﾄ!$G$280,入力ｼｰﾄ!$O$16),1,1))</f>
        <v/>
      </c>
      <c r="U226" s="16" t="str">
        <f>IF(LEN(入力ｼｰﾄ!$G$280)&lt;入力ｼｰﾄ!$O$15,"",MID(RIGHT(入力ｼｰﾄ!$G$280,入力ｼｰﾄ!$O$15),1,1))</f>
        <v/>
      </c>
      <c r="V226" s="16" t="str">
        <f>IF(LEN(入力ｼｰﾄ!$G$280)&lt;入力ｼｰﾄ!$O$8,"",MID(RIGHT(入力ｼｰﾄ!$G$280,入力ｼｰﾄ!$O$8),1,1))</f>
        <v/>
      </c>
      <c r="W226" s="17" t="str">
        <f>IF(LEN(入力ｼｰﾄ!$G$280)&lt;入力ｼｰﾄ!$O$7,"",MID(RIGHT(入力ｼｰﾄ!$G$280,入力ｼｰﾄ!$O$7),1,1))</f>
        <v/>
      </c>
      <c r="X226" s="16" t="str">
        <f>IF(LEN(入力ｼｰﾄ!$G$280)&lt;入力ｼｰﾄ!$O$6,"",MID(RIGHT(入力ｼｰﾄ!$G$280,入力ｼｰﾄ!$O$6),1,1))</f>
        <v/>
      </c>
      <c r="Y226" s="18" t="str">
        <f>IF(LEN(入力ｼｰﾄ!$G$280)&lt;入力ｼｰﾄ!$O$5,"",MID(RIGHT(入力ｼｰﾄ!$G$280,入力ｼｰﾄ!$O$5),1,1))</f>
        <v/>
      </c>
      <c r="Z226" s="16" t="str">
        <f>IF(LEN(入力ｼｰﾄ!$G$280)&lt;入力ｼｰﾄ!$O$4,"",MID(RIGHT(入力ｼｰﾄ!$G$280,入力ｼｰﾄ!$O$4),1,1))</f>
        <v/>
      </c>
      <c r="AA226" s="16" t="str">
        <f>IF(LEN(入力ｼｰﾄ!$G$280)&lt;入力ｼｰﾄ!$O$3,"",MID(RIGHT(入力ｼｰﾄ!$G$280,入力ｼｰﾄ!$O$3),1,1))</f>
        <v/>
      </c>
      <c r="AB226" s="19" t="str">
        <f>IF(LEN(入力ｼｰﾄ!$G$280)&lt;入力ｼｰﾄ!$O$2,"",MID(RIGHT(入力ｼｰﾄ!$G$280,入力ｼｰﾄ!$O$2),1,1))</f>
        <v/>
      </c>
      <c r="AC226" s="46" t="str">
        <f>IF(LEN(入力ｼｰﾄ!$G$281)&lt;入力ｼｰﾄ!$O$16,"",MID(RIGHT(入力ｼｰﾄ!$G$281,入力ｼｰﾄ!$O$16),1,1))</f>
        <v/>
      </c>
      <c r="AD226" s="47" t="str">
        <f>IF(LEN(入力ｼｰﾄ!$G$281)&lt;入力ｼｰﾄ!$O$15,"",MID(RIGHT(入力ｼｰﾄ!$G$281,入力ｼｰﾄ!$O$15),1,1))</f>
        <v/>
      </c>
      <c r="AE226" s="47" t="str">
        <f>IF(LEN(入力ｼｰﾄ!$G$281)&lt;入力ｼｰﾄ!$O$8,"",MID(RIGHT(入力ｼｰﾄ!$G$281,入力ｼｰﾄ!$O$8),1,1))</f>
        <v/>
      </c>
      <c r="AF226" s="48" t="str">
        <f>IF(LEN(入力ｼｰﾄ!$G$281)&lt;入力ｼｰﾄ!$O$7,"",MID(RIGHT(入力ｼｰﾄ!$G$281,入力ｼｰﾄ!$O$7),1,1))</f>
        <v/>
      </c>
      <c r="AG226" s="47" t="str">
        <f>IF(LEN(入力ｼｰﾄ!$G$281)&lt;入力ｼｰﾄ!$O$6,"",MID(RIGHT(入力ｼｰﾄ!$G$281,入力ｼｰﾄ!$O$6),1,1))</f>
        <v/>
      </c>
      <c r="AH226" s="49" t="str">
        <f>IF(LEN(入力ｼｰﾄ!$G$281)&lt;入力ｼｰﾄ!$O$5,"",MID(RIGHT(入力ｼｰﾄ!$G$281,入力ｼｰﾄ!$O$5),1,1))</f>
        <v/>
      </c>
      <c r="AI226" s="47" t="str">
        <f>IF(LEN(入力ｼｰﾄ!$G$281)&lt;入力ｼｰﾄ!$O$4,"",MID(RIGHT(入力ｼｰﾄ!$G$281,入力ｼｰﾄ!$O$4),1,1))</f>
        <v/>
      </c>
      <c r="AJ226" s="47" t="str">
        <f>IF(LEN(入力ｼｰﾄ!$G$281)&lt;入力ｼｰﾄ!$O$3,"",MID(RIGHT(入力ｼｰﾄ!$G$281,入力ｼｰﾄ!$O$3),1,1))</f>
        <v/>
      </c>
      <c r="AK226" s="54" t="str">
        <f>IF(LEN(入力ｼｰﾄ!$G$281)&lt;入力ｼｰﾄ!$O$2,"",MID(RIGHT(入力ｼｰﾄ!$G$281,入力ｼｰﾄ!$O$2),1,1))</f>
        <v/>
      </c>
      <c r="AL226" s="62">
        <f>+入力ｼｰﾄ!G$282</f>
        <v>0</v>
      </c>
      <c r="AM226" s="15" t="str">
        <f>IF(LEN(入力ｼｰﾄ!$G$283)&lt;入力ｼｰﾄ!$O$16,"",MID(RIGHT(入力ｼｰﾄ!$G$283,入力ｼｰﾄ!$O$16),1,1))</f>
        <v/>
      </c>
      <c r="AN226" s="16" t="str">
        <f>IF(LEN(入力ｼｰﾄ!$G$283)&lt;入力ｼｰﾄ!$O$15,"",MID(RIGHT(入力ｼｰﾄ!$G$283,入力ｼｰﾄ!$O$15),1,1))</f>
        <v/>
      </c>
      <c r="AO226" s="16" t="str">
        <f>IF(LEN(入力ｼｰﾄ!$G$283)&lt;入力ｼｰﾄ!$O$8,"",MID(RIGHT(入力ｼｰﾄ!$G$283,入力ｼｰﾄ!$O$8),1,1))</f>
        <v/>
      </c>
      <c r="AP226" s="17" t="str">
        <f>IF(LEN(入力ｼｰﾄ!$G$283)&lt;入力ｼｰﾄ!$O$7,"",MID(RIGHT(入力ｼｰﾄ!$G$283,入力ｼｰﾄ!$O$7),1,1))</f>
        <v/>
      </c>
      <c r="AQ226" s="16" t="str">
        <f>IF(LEN(入力ｼｰﾄ!$G$283)&lt;入力ｼｰﾄ!$O$6,"",MID(RIGHT(入力ｼｰﾄ!$G$283,入力ｼｰﾄ!$O$6),1,1))</f>
        <v/>
      </c>
      <c r="AR226" s="18" t="str">
        <f>IF(LEN(入力ｼｰﾄ!$G$283)&lt;入力ｼｰﾄ!$O$5,"",MID(RIGHT(入力ｼｰﾄ!$G$283,入力ｼｰﾄ!$O$5),1,1))</f>
        <v/>
      </c>
      <c r="AS226" s="16" t="str">
        <f>IF(LEN(入力ｼｰﾄ!$G$283)&lt;入力ｼｰﾄ!$O$4,"",MID(RIGHT(入力ｼｰﾄ!$G$283,入力ｼｰﾄ!$O$4),1,1))</f>
        <v/>
      </c>
      <c r="AT226" s="16" t="str">
        <f>IF(LEN(入力ｼｰﾄ!$G$283)&lt;入力ｼｰﾄ!$O$3,"",MID(RIGHT(入力ｼｰﾄ!$G$283,入力ｼｰﾄ!$O$3),1,1))</f>
        <v/>
      </c>
      <c r="AU226" s="19" t="str">
        <f>IF(LEN(入力ｼｰﾄ!$G$283)&lt;入力ｼｰﾄ!$O$2,"",MID(RIGHT(入力ｼｰﾄ!$G$283,入力ｼｰﾄ!$O$2),1,1))</f>
        <v>0</v>
      </c>
      <c r="AV226" s="15" t="str">
        <f>IF(LEN(入力ｼｰﾄ!$G$284)&lt;入力ｼｰﾄ!$O$16,"",MID(RIGHT(入力ｼｰﾄ!$G$284,入力ｼｰﾄ!$O$16),1,1))</f>
        <v/>
      </c>
      <c r="AW226" s="16" t="str">
        <f>IF(LEN(入力ｼｰﾄ!$G$284)&lt;入力ｼｰﾄ!$O$15,"",MID(RIGHT(入力ｼｰﾄ!$G$284,入力ｼｰﾄ!$O$15),1,1))</f>
        <v/>
      </c>
      <c r="AX226" s="16" t="str">
        <f>IF(LEN(入力ｼｰﾄ!$G$284)&lt;入力ｼｰﾄ!$O$8,"",MID(RIGHT(入力ｼｰﾄ!$G$284,入力ｼｰﾄ!$O$8),1,1))</f>
        <v/>
      </c>
      <c r="AY226" s="17" t="str">
        <f>IF(LEN(入力ｼｰﾄ!$G$284)&lt;入力ｼｰﾄ!$O$7,"",MID(RIGHT(入力ｼｰﾄ!$G$284,入力ｼｰﾄ!$O$7),1,1))</f>
        <v/>
      </c>
      <c r="AZ226" s="16" t="str">
        <f>IF(LEN(入力ｼｰﾄ!$G$284)&lt;入力ｼｰﾄ!$O$6,"",MID(RIGHT(入力ｼｰﾄ!$G$284,入力ｼｰﾄ!$O$6),1,1))</f>
        <v/>
      </c>
      <c r="BA226" s="18" t="str">
        <f>IF(LEN(入力ｼｰﾄ!$G$284)&lt;入力ｼｰﾄ!$O$5,"",MID(RIGHT(入力ｼｰﾄ!$G$284,入力ｼｰﾄ!$O$5),1,1))</f>
        <v/>
      </c>
      <c r="BB226" s="16" t="str">
        <f>IF(LEN(入力ｼｰﾄ!$G$284)&lt;入力ｼｰﾄ!$O$4,"",MID(RIGHT(入力ｼｰﾄ!$G$284,入力ｼｰﾄ!$O$4),1,1))</f>
        <v/>
      </c>
      <c r="BC226" s="16" t="str">
        <f>IF(LEN(入力ｼｰﾄ!$G$284)&lt;入力ｼｰﾄ!$O$3,"",MID(RIGHT(入力ｼｰﾄ!$G$284,入力ｼｰﾄ!$O$3),1,1))</f>
        <v/>
      </c>
      <c r="BD226" s="16" t="str">
        <f>IF(LEN(入力ｼｰﾄ!$G$284)&lt;入力ｼｰﾄ!$O$2,"",MID(RIGHT(入力ｼｰﾄ!$G$284,入力ｼｰﾄ!$O$2),1,1))</f>
        <v>0</v>
      </c>
      <c r="BE226" s="252"/>
      <c r="BF226" s="253"/>
      <c r="BG226" s="253"/>
      <c r="BH226" s="254"/>
    </row>
    <row r="227" spans="1:60" ht="20.25" customHeight="1" thickBot="1">
      <c r="A227" s="262" t="s">
        <v>13</v>
      </c>
      <c r="B227" s="263"/>
      <c r="C227" s="263"/>
      <c r="D227" s="263"/>
      <c r="E227" s="263"/>
      <c r="F227" s="263"/>
      <c r="G227" s="263"/>
      <c r="H227" s="263"/>
      <c r="I227" s="263"/>
      <c r="J227" s="264"/>
      <c r="K227" s="20" t="str">
        <f>IF(LEN(入力ｼｰﾄ!$H$279)&lt;入力ｼｰﾄ!$O$16,"",MID(RIGHT(入力ｼｰﾄ!$H$279,入力ｼｰﾄ!$O$16),1,1))</f>
        <v/>
      </c>
      <c r="L227" s="21" t="str">
        <f>IF(LEN(入力ｼｰﾄ!$H$279)&lt;入力ｼｰﾄ!$O$15,"",MID(RIGHT(入力ｼｰﾄ!$H$279,入力ｼｰﾄ!$O$15),1,1))</f>
        <v/>
      </c>
      <c r="M227" s="21" t="str">
        <f>IF(LEN(入力ｼｰﾄ!$H$279)&lt;入力ｼｰﾄ!$O$8,"",MID(RIGHT(入力ｼｰﾄ!$H$279,入力ｼｰﾄ!$O$8),1,1))</f>
        <v/>
      </c>
      <c r="N227" s="22" t="str">
        <f>IF(LEN(入力ｼｰﾄ!$H$279)&lt;入力ｼｰﾄ!$O$7,"",MID(RIGHT(入力ｼｰﾄ!$H$279,入力ｼｰﾄ!$O$7),1,1))</f>
        <v/>
      </c>
      <c r="O227" s="21" t="str">
        <f>IF(LEN(入力ｼｰﾄ!$H$279)&lt;入力ｼｰﾄ!$O$6,"",MID(RIGHT(入力ｼｰﾄ!$H$279,入力ｼｰﾄ!$O$6),1,1))</f>
        <v/>
      </c>
      <c r="P227" s="23" t="str">
        <f>IF(LEN(入力ｼｰﾄ!$H$279)&lt;入力ｼｰﾄ!$O$5,"",MID(RIGHT(入力ｼｰﾄ!$H$279,入力ｼｰﾄ!$O$5),1,1))</f>
        <v/>
      </c>
      <c r="Q227" s="21" t="str">
        <f>IF(LEN(入力ｼｰﾄ!$H$279)&lt;入力ｼｰﾄ!$O$4,"",MID(RIGHT(入力ｼｰﾄ!$H$279,入力ｼｰﾄ!$O$4),1,1))</f>
        <v/>
      </c>
      <c r="R227" s="21" t="str">
        <f>IF(LEN(入力ｼｰﾄ!$H$279)&lt;入力ｼｰﾄ!$O$3,"",MID(RIGHT(入力ｼｰﾄ!$H$279,入力ｼｰﾄ!$O$3),1,1))</f>
        <v/>
      </c>
      <c r="S227" s="24" t="str">
        <f>IF(LEN(入力ｼｰﾄ!$H$279)&lt;入力ｼｰﾄ!$O$2,"",MID(RIGHT(入力ｼｰﾄ!$H$279,入力ｼｰﾄ!$O$2),1,1))</f>
        <v>0</v>
      </c>
      <c r="T227" s="20" t="str">
        <f>IF(LEN(入力ｼｰﾄ!$H$280)&lt;入力ｼｰﾄ!$O$16,"",MID(RIGHT(入力ｼｰﾄ!$H$280,入力ｼｰﾄ!$O$16),1,1))</f>
        <v/>
      </c>
      <c r="U227" s="21" t="str">
        <f>IF(LEN(入力ｼｰﾄ!$H$280)&lt;入力ｼｰﾄ!$O$15,"",MID(RIGHT(入力ｼｰﾄ!$H$280,入力ｼｰﾄ!$O$15),1,1))</f>
        <v/>
      </c>
      <c r="V227" s="21" t="str">
        <f>IF(LEN(入力ｼｰﾄ!$H$280)&lt;入力ｼｰﾄ!$O$8,"",MID(RIGHT(入力ｼｰﾄ!$H$280,入力ｼｰﾄ!$O$8),1,1))</f>
        <v/>
      </c>
      <c r="W227" s="22" t="str">
        <f>IF(LEN(入力ｼｰﾄ!$H$280)&lt;入力ｼｰﾄ!$O$7,"",MID(RIGHT(入力ｼｰﾄ!$H$280,入力ｼｰﾄ!$O$7),1,1))</f>
        <v/>
      </c>
      <c r="X227" s="21" t="str">
        <f>IF(LEN(入力ｼｰﾄ!$H$280)&lt;入力ｼｰﾄ!$O$6,"",MID(RIGHT(入力ｼｰﾄ!$H$280,入力ｼｰﾄ!$O$6),1,1))</f>
        <v/>
      </c>
      <c r="Y227" s="23" t="str">
        <f>IF(LEN(入力ｼｰﾄ!$H$280)&lt;入力ｼｰﾄ!$O$5,"",MID(RIGHT(入力ｼｰﾄ!$H$280,入力ｼｰﾄ!$O$5),1,1))</f>
        <v/>
      </c>
      <c r="Z227" s="21" t="str">
        <f>IF(LEN(入力ｼｰﾄ!$H$280)&lt;入力ｼｰﾄ!$O$4,"",MID(RIGHT(入力ｼｰﾄ!$H$280,入力ｼｰﾄ!$O$4),1,1))</f>
        <v/>
      </c>
      <c r="AA227" s="21" t="str">
        <f>IF(LEN(入力ｼｰﾄ!$H$280)&lt;入力ｼｰﾄ!$O$3,"",MID(RIGHT(入力ｼｰﾄ!$H$280,入力ｼｰﾄ!$O$3),1,1))</f>
        <v/>
      </c>
      <c r="AB227" s="24" t="str">
        <f>IF(LEN(入力ｼｰﾄ!$H$280)&lt;入力ｼｰﾄ!$O$2,"",MID(RIGHT(入力ｼｰﾄ!$H$280,入力ｼｰﾄ!$O$2),1,1))</f>
        <v>0</v>
      </c>
      <c r="AC227" s="50" t="str">
        <f>IF(LEN(入力ｼｰﾄ!$H$281)&lt;入力ｼｰﾄ!$O$16,"",MID(RIGHT(入力ｼｰﾄ!$H$281,入力ｼｰﾄ!$O$16),1,1))</f>
        <v/>
      </c>
      <c r="AD227" s="51" t="str">
        <f>IF(LEN(入力ｼｰﾄ!$H$281)&lt;入力ｼｰﾄ!$O$15,"",MID(RIGHT(入力ｼｰﾄ!$H$281,入力ｼｰﾄ!$O$15),1,1))</f>
        <v/>
      </c>
      <c r="AE227" s="51" t="str">
        <f>IF(LEN(入力ｼｰﾄ!$H$281)&lt;入力ｼｰﾄ!$O$8,"",MID(RIGHT(入力ｼｰﾄ!$H$281,入力ｼｰﾄ!$O$8),1,1))</f>
        <v/>
      </c>
      <c r="AF227" s="52" t="str">
        <f>IF(LEN(入力ｼｰﾄ!$H$281)&lt;入力ｼｰﾄ!$O$7,"",MID(RIGHT(入力ｼｰﾄ!$H$281,入力ｼｰﾄ!$O$7),1,1))</f>
        <v/>
      </c>
      <c r="AG227" s="51" t="str">
        <f>IF(LEN(入力ｼｰﾄ!$H$281)&lt;入力ｼｰﾄ!$O$6,"",MID(RIGHT(入力ｼｰﾄ!$H$281,入力ｼｰﾄ!$O$6),1,1))</f>
        <v/>
      </c>
      <c r="AH227" s="53" t="str">
        <f>IF(LEN(入力ｼｰﾄ!$H$281)&lt;入力ｼｰﾄ!$O$5,"",MID(RIGHT(入力ｼｰﾄ!$H$281,入力ｼｰﾄ!$O$5),1,1))</f>
        <v/>
      </c>
      <c r="AI227" s="51" t="str">
        <f>IF(LEN(入力ｼｰﾄ!$H$281)&lt;入力ｼｰﾄ!$O$4,"",MID(RIGHT(入力ｼｰﾄ!$H$281,入力ｼｰﾄ!$O$4),1,1))</f>
        <v/>
      </c>
      <c r="AJ227" s="51" t="str">
        <f>IF(LEN(入力ｼｰﾄ!$H$281)&lt;入力ｼｰﾄ!$O$3,"",MID(RIGHT(入力ｼｰﾄ!$H$281,入力ｼｰﾄ!$O$3),1,1))</f>
        <v/>
      </c>
      <c r="AK227" s="55" t="str">
        <f>IF(LEN(入力ｼｰﾄ!$H$281)&lt;入力ｼｰﾄ!$O$2,"",MID(RIGHT(入力ｼｰﾄ!$H$281,入力ｼｰﾄ!$O$2),1,1))</f>
        <v>0</v>
      </c>
      <c r="AL227" s="51"/>
      <c r="AM227" s="20" t="str">
        <f>IF(LEN(入力ｼｰﾄ!$H$283)&lt;入力ｼｰﾄ!$O$16,"",MID(RIGHT(入力ｼｰﾄ!$H$283,入力ｼｰﾄ!$O$16),1,1))</f>
        <v/>
      </c>
      <c r="AN227" s="21" t="str">
        <f>IF(LEN(入力ｼｰﾄ!$H$283)&lt;入力ｼｰﾄ!$O$15,"",MID(RIGHT(入力ｼｰﾄ!$H$283,入力ｼｰﾄ!$O$15),1,1))</f>
        <v/>
      </c>
      <c r="AO227" s="21" t="str">
        <f>IF(LEN(入力ｼｰﾄ!$H$283)&lt;入力ｼｰﾄ!$O$8,"",MID(RIGHT(入力ｼｰﾄ!$H$283,入力ｼｰﾄ!$O$8),1,1))</f>
        <v/>
      </c>
      <c r="AP227" s="22" t="str">
        <f>IF(LEN(入力ｼｰﾄ!$H$283)&lt;入力ｼｰﾄ!$O$7,"",MID(RIGHT(入力ｼｰﾄ!$H$283,入力ｼｰﾄ!$O$7),1,1))</f>
        <v/>
      </c>
      <c r="AQ227" s="21" t="str">
        <f>IF(LEN(入力ｼｰﾄ!$H$283)&lt;入力ｼｰﾄ!$O$6,"",MID(RIGHT(入力ｼｰﾄ!$H$283,入力ｼｰﾄ!$O$6),1,1))</f>
        <v/>
      </c>
      <c r="AR227" s="23" t="str">
        <f>IF(LEN(入力ｼｰﾄ!$H$283)&lt;入力ｼｰﾄ!$O$5,"",MID(RIGHT(入力ｼｰﾄ!$H$283,入力ｼｰﾄ!$O$5),1,1))</f>
        <v/>
      </c>
      <c r="AS227" s="21" t="str">
        <f>IF(LEN(入力ｼｰﾄ!$H$283)&lt;入力ｼｰﾄ!$O$4,"",MID(RIGHT(入力ｼｰﾄ!$H$283,入力ｼｰﾄ!$O$4),1,1))</f>
        <v/>
      </c>
      <c r="AT227" s="21" t="str">
        <f>IF(LEN(入力ｼｰﾄ!$H$283)&lt;入力ｼｰﾄ!$O$3,"",MID(RIGHT(入力ｼｰﾄ!$H$283,入力ｼｰﾄ!$O$3),1,1))</f>
        <v/>
      </c>
      <c r="AU227" s="24" t="str">
        <f>IF(LEN(入力ｼｰﾄ!$H$283)&lt;入力ｼｰﾄ!$O$2,"",MID(RIGHT(入力ｼｰﾄ!$H$283,入力ｼｰﾄ!$O$2),1,1))</f>
        <v>0</v>
      </c>
      <c r="AV227" s="20" t="str">
        <f>IF(LEN(入力ｼｰﾄ!$H$284)&lt;入力ｼｰﾄ!$O$16,"",MID(RIGHT(入力ｼｰﾄ!$H$284,入力ｼｰﾄ!$O$16),1,1))</f>
        <v/>
      </c>
      <c r="AW227" s="21" t="str">
        <f>IF(LEN(入力ｼｰﾄ!$H$284)&lt;入力ｼｰﾄ!$O$15,"",MID(RIGHT(入力ｼｰﾄ!$H$284,入力ｼｰﾄ!$O$15),1,1))</f>
        <v/>
      </c>
      <c r="AX227" s="21" t="str">
        <f>IF(LEN(入力ｼｰﾄ!$H$284)&lt;入力ｼｰﾄ!$O$8,"",MID(RIGHT(入力ｼｰﾄ!$H$284,入力ｼｰﾄ!$O$8),1,1))</f>
        <v/>
      </c>
      <c r="AY227" s="22" t="str">
        <f>IF(LEN(入力ｼｰﾄ!$H$284)&lt;入力ｼｰﾄ!$O$7,"",MID(RIGHT(入力ｼｰﾄ!$H$284,入力ｼｰﾄ!$O$7),1,1))</f>
        <v/>
      </c>
      <c r="AZ227" s="21" t="str">
        <f>IF(LEN(入力ｼｰﾄ!$H$284)&lt;入力ｼｰﾄ!$O$6,"",MID(RIGHT(入力ｼｰﾄ!$H$284,入力ｼｰﾄ!$O$6),1,1))</f>
        <v/>
      </c>
      <c r="BA227" s="23" t="str">
        <f>IF(LEN(入力ｼｰﾄ!$H$284)&lt;入力ｼｰﾄ!$O$5,"",MID(RIGHT(入力ｼｰﾄ!$H$284,入力ｼｰﾄ!$O$5),1,1))</f>
        <v/>
      </c>
      <c r="BB227" s="21" t="str">
        <f>IF(LEN(入力ｼｰﾄ!$H$284)&lt;入力ｼｰﾄ!$O$4,"",MID(RIGHT(入力ｼｰﾄ!$H$284,入力ｼｰﾄ!$O$4),1,1))</f>
        <v/>
      </c>
      <c r="BC227" s="21" t="str">
        <f>IF(LEN(入力ｼｰﾄ!$H$284)&lt;入力ｼｰﾄ!$O$3,"",MID(RIGHT(入力ｼｰﾄ!$H$284,入力ｼｰﾄ!$O$3),1,1))</f>
        <v/>
      </c>
      <c r="BD227" s="21" t="str">
        <f>IF(LEN(入力ｼｰﾄ!$H$284)&lt;入力ｼｰﾄ!$O$2,"",MID(RIGHT(入力ｼｰﾄ!$H$284,入力ｼｰﾄ!$O$2),1,1))</f>
        <v>0</v>
      </c>
      <c r="BE227" s="255"/>
      <c r="BF227" s="256"/>
      <c r="BG227" s="256"/>
      <c r="BH227" s="257"/>
    </row>
  </sheetData>
  <sheetProtection sheet="1" objects="1" scenarios="1"/>
  <mergeCells count="568">
    <mergeCell ref="BD1:BH1"/>
    <mergeCell ref="AO2:AS2"/>
    <mergeCell ref="AT2:AX2"/>
    <mergeCell ref="AY2:BC2"/>
    <mergeCell ref="BD2:BH2"/>
    <mergeCell ref="C5:F5"/>
    <mergeCell ref="G5:H5"/>
    <mergeCell ref="I5:K5"/>
    <mergeCell ref="L5:O5"/>
    <mergeCell ref="B7:J7"/>
    <mergeCell ref="K7:S7"/>
    <mergeCell ref="T7:AK7"/>
    <mergeCell ref="AN7:AS7"/>
    <mergeCell ref="AT7:BH7"/>
    <mergeCell ref="B8:B9"/>
    <mergeCell ref="C8:C9"/>
    <mergeCell ref="D8:D9"/>
    <mergeCell ref="E8:E9"/>
    <mergeCell ref="F8:F9"/>
    <mergeCell ref="M8:M9"/>
    <mergeCell ref="N8:N9"/>
    <mergeCell ref="O8:O9"/>
    <mergeCell ref="P8:P9"/>
    <mergeCell ref="Q8:Q9"/>
    <mergeCell ref="R8:R9"/>
    <mergeCell ref="G8:G9"/>
    <mergeCell ref="H8:H9"/>
    <mergeCell ref="I8:I9"/>
    <mergeCell ref="J8:J9"/>
    <mergeCell ref="K8:K9"/>
    <mergeCell ref="L8:L9"/>
    <mergeCell ref="AD8:AE9"/>
    <mergeCell ref="AF8:AG9"/>
    <mergeCell ref="AH8:AI9"/>
    <mergeCell ref="AJ8:AK9"/>
    <mergeCell ref="AN8:AS8"/>
    <mergeCell ref="AT8:BH8"/>
    <mergeCell ref="AN9:AS9"/>
    <mergeCell ref="AT9:BH9"/>
    <mergeCell ref="S8:S9"/>
    <mergeCell ref="T8:U9"/>
    <mergeCell ref="V8:W9"/>
    <mergeCell ref="X8:Y9"/>
    <mergeCell ref="Z8:AA9"/>
    <mergeCell ref="AB8:AC9"/>
    <mergeCell ref="AN13:AS13"/>
    <mergeCell ref="AT13:BH13"/>
    <mergeCell ref="AN14:AS14"/>
    <mergeCell ref="AT14:AZ14"/>
    <mergeCell ref="BA14:BH14"/>
    <mergeCell ref="AN15:AS15"/>
    <mergeCell ref="AU15:BH15"/>
    <mergeCell ref="AN10:AS10"/>
    <mergeCell ref="AT10:BH10"/>
    <mergeCell ref="AN11:AS11"/>
    <mergeCell ref="AT11:BH11"/>
    <mergeCell ref="AN12:AS12"/>
    <mergeCell ref="AT12:BH12"/>
    <mergeCell ref="AV18:BD18"/>
    <mergeCell ref="BE18:BH23"/>
    <mergeCell ref="A19:J19"/>
    <mergeCell ref="A20:J20"/>
    <mergeCell ref="A21:J21"/>
    <mergeCell ref="A22:J22"/>
    <mergeCell ref="A23:J23"/>
    <mergeCell ref="A17:E17"/>
    <mergeCell ref="F17:AK17"/>
    <mergeCell ref="AM17:AQ17"/>
    <mergeCell ref="AR17:BD17"/>
    <mergeCell ref="BE17:BH17"/>
    <mergeCell ref="A18:J18"/>
    <mergeCell ref="K18:S18"/>
    <mergeCell ref="T18:AB18"/>
    <mergeCell ref="AC18:AK18"/>
    <mergeCell ref="AM18:AU18"/>
    <mergeCell ref="AV25:BD25"/>
    <mergeCell ref="BE25:BH30"/>
    <mergeCell ref="A26:J26"/>
    <mergeCell ref="A27:J27"/>
    <mergeCell ref="A28:J28"/>
    <mergeCell ref="A29:J29"/>
    <mergeCell ref="A30:J30"/>
    <mergeCell ref="A24:E24"/>
    <mergeCell ref="F24:AK24"/>
    <mergeCell ref="AM24:AQ24"/>
    <mergeCell ref="AR24:BD24"/>
    <mergeCell ref="BE24:BH24"/>
    <mergeCell ref="A25:J25"/>
    <mergeCell ref="K25:S25"/>
    <mergeCell ref="T25:AB25"/>
    <mergeCell ref="AC25:AK25"/>
    <mergeCell ref="AM25:AU25"/>
    <mergeCell ref="AV33:BD33"/>
    <mergeCell ref="BE33:BH38"/>
    <mergeCell ref="A34:J34"/>
    <mergeCell ref="A35:J35"/>
    <mergeCell ref="A36:J36"/>
    <mergeCell ref="A37:J37"/>
    <mergeCell ref="A38:J38"/>
    <mergeCell ref="A32:E32"/>
    <mergeCell ref="F32:AK32"/>
    <mergeCell ref="AM32:AQ32"/>
    <mergeCell ref="AR32:BD32"/>
    <mergeCell ref="BE32:BH32"/>
    <mergeCell ref="A33:J33"/>
    <mergeCell ref="K33:S33"/>
    <mergeCell ref="T33:AB33"/>
    <mergeCell ref="AC33:AK33"/>
    <mergeCell ref="AM33:AU33"/>
    <mergeCell ref="AV40:BD40"/>
    <mergeCell ref="BE40:BH45"/>
    <mergeCell ref="A41:J41"/>
    <mergeCell ref="A42:J42"/>
    <mergeCell ref="A43:J43"/>
    <mergeCell ref="A44:J44"/>
    <mergeCell ref="A45:J45"/>
    <mergeCell ref="A39:E39"/>
    <mergeCell ref="F39:AK39"/>
    <mergeCell ref="AM39:AQ39"/>
    <mergeCell ref="AR39:BD39"/>
    <mergeCell ref="BE39:BH39"/>
    <mergeCell ref="A40:J40"/>
    <mergeCell ref="K40:S40"/>
    <mergeCell ref="T40:AB40"/>
    <mergeCell ref="AC40:AK40"/>
    <mergeCell ref="AM40:AU40"/>
    <mergeCell ref="AV47:BD47"/>
    <mergeCell ref="BE47:BH52"/>
    <mergeCell ref="A48:J48"/>
    <mergeCell ref="A49:J49"/>
    <mergeCell ref="A50:J50"/>
    <mergeCell ref="A51:J51"/>
    <mergeCell ref="A52:J52"/>
    <mergeCell ref="A46:E46"/>
    <mergeCell ref="F46:AK46"/>
    <mergeCell ref="AM46:AQ46"/>
    <mergeCell ref="AR46:BD46"/>
    <mergeCell ref="BE46:BH46"/>
    <mergeCell ref="A47:J47"/>
    <mergeCell ref="K47:S47"/>
    <mergeCell ref="T47:AB47"/>
    <mergeCell ref="AC47:AK47"/>
    <mergeCell ref="AM47:AU47"/>
    <mergeCell ref="AV54:BD54"/>
    <mergeCell ref="BE54:BH59"/>
    <mergeCell ref="A55:J55"/>
    <mergeCell ref="A56:J56"/>
    <mergeCell ref="A57:J57"/>
    <mergeCell ref="A58:J58"/>
    <mergeCell ref="A59:J59"/>
    <mergeCell ref="A53:E53"/>
    <mergeCell ref="F53:AK53"/>
    <mergeCell ref="AM53:AQ53"/>
    <mergeCell ref="AR53:BD53"/>
    <mergeCell ref="BE53:BH53"/>
    <mergeCell ref="A54:J54"/>
    <mergeCell ref="K54:S54"/>
    <mergeCell ref="T54:AB54"/>
    <mergeCell ref="AC54:AK54"/>
    <mergeCell ref="AM54:AU54"/>
    <mergeCell ref="AV61:BD61"/>
    <mergeCell ref="BE61:BH66"/>
    <mergeCell ref="A62:J62"/>
    <mergeCell ref="A63:J63"/>
    <mergeCell ref="A64:J64"/>
    <mergeCell ref="A65:J65"/>
    <mergeCell ref="A66:J66"/>
    <mergeCell ref="A60:E60"/>
    <mergeCell ref="F60:AK60"/>
    <mergeCell ref="AM60:AQ60"/>
    <mergeCell ref="AR60:BD60"/>
    <mergeCell ref="BE60:BH60"/>
    <mergeCell ref="A61:J61"/>
    <mergeCell ref="K61:S61"/>
    <mergeCell ref="T61:AB61"/>
    <mergeCell ref="AC61:AK61"/>
    <mergeCell ref="AM61:AU61"/>
    <mergeCell ref="AV68:BD68"/>
    <mergeCell ref="BE68:BH73"/>
    <mergeCell ref="A69:J69"/>
    <mergeCell ref="A70:J70"/>
    <mergeCell ref="A71:J71"/>
    <mergeCell ref="A72:J72"/>
    <mergeCell ref="A73:J73"/>
    <mergeCell ref="A67:E67"/>
    <mergeCell ref="F67:AK67"/>
    <mergeCell ref="AM67:AQ67"/>
    <mergeCell ref="AR67:BD67"/>
    <mergeCell ref="BE67:BH67"/>
    <mergeCell ref="A68:J68"/>
    <mergeCell ref="K68:S68"/>
    <mergeCell ref="T68:AB68"/>
    <mergeCell ref="AC68:AK68"/>
    <mergeCell ref="AM68:AU68"/>
    <mergeCell ref="AV75:BD75"/>
    <mergeCell ref="BE75:BH80"/>
    <mergeCell ref="A76:J76"/>
    <mergeCell ref="A77:J77"/>
    <mergeCell ref="A78:J78"/>
    <mergeCell ref="A79:J79"/>
    <mergeCell ref="A80:J80"/>
    <mergeCell ref="A74:E74"/>
    <mergeCell ref="F74:AK74"/>
    <mergeCell ref="AM74:AQ74"/>
    <mergeCell ref="AR74:BD74"/>
    <mergeCell ref="BE74:BH74"/>
    <mergeCell ref="A75:J75"/>
    <mergeCell ref="K75:S75"/>
    <mergeCell ref="T75:AB75"/>
    <mergeCell ref="AC75:AK75"/>
    <mergeCell ref="AM75:AU75"/>
    <mergeCell ref="AV82:BD82"/>
    <mergeCell ref="BE82:BH87"/>
    <mergeCell ref="A83:J83"/>
    <mergeCell ref="A84:J84"/>
    <mergeCell ref="A85:J85"/>
    <mergeCell ref="A86:J86"/>
    <mergeCell ref="A87:J87"/>
    <mergeCell ref="A81:E81"/>
    <mergeCell ref="F81:AK81"/>
    <mergeCell ref="AM81:AQ81"/>
    <mergeCell ref="AR81:BD81"/>
    <mergeCell ref="BE81:BH81"/>
    <mergeCell ref="A82:J82"/>
    <mergeCell ref="K82:S82"/>
    <mergeCell ref="T82:AB82"/>
    <mergeCell ref="AC82:AK82"/>
    <mergeCell ref="AM82:AU82"/>
    <mergeCell ref="AV89:BD89"/>
    <mergeCell ref="BE89:BH94"/>
    <mergeCell ref="A90:J90"/>
    <mergeCell ref="A91:J91"/>
    <mergeCell ref="A92:J92"/>
    <mergeCell ref="A93:J93"/>
    <mergeCell ref="A94:J94"/>
    <mergeCell ref="A88:E88"/>
    <mergeCell ref="F88:AK88"/>
    <mergeCell ref="AM88:AQ88"/>
    <mergeCell ref="AR88:BD88"/>
    <mergeCell ref="BE88:BH88"/>
    <mergeCell ref="A89:J89"/>
    <mergeCell ref="K89:S89"/>
    <mergeCell ref="T89:AB89"/>
    <mergeCell ref="AC89:AK89"/>
    <mergeCell ref="AM89:AU89"/>
    <mergeCell ref="AV96:BD96"/>
    <mergeCell ref="BE96:BH101"/>
    <mergeCell ref="A97:J97"/>
    <mergeCell ref="A98:J98"/>
    <mergeCell ref="A99:J99"/>
    <mergeCell ref="A100:J100"/>
    <mergeCell ref="A101:J101"/>
    <mergeCell ref="A95:E95"/>
    <mergeCell ref="F95:AK95"/>
    <mergeCell ref="AM95:AQ95"/>
    <mergeCell ref="AR95:BD95"/>
    <mergeCell ref="BE95:BH95"/>
    <mergeCell ref="A96:J96"/>
    <mergeCell ref="K96:S96"/>
    <mergeCell ref="T96:AB96"/>
    <mergeCell ref="AC96:AK96"/>
    <mergeCell ref="AM96:AU96"/>
    <mergeCell ref="AV103:BD103"/>
    <mergeCell ref="BE103:BH108"/>
    <mergeCell ref="A104:J104"/>
    <mergeCell ref="A105:J105"/>
    <mergeCell ref="A106:J106"/>
    <mergeCell ref="A107:J107"/>
    <mergeCell ref="A108:J108"/>
    <mergeCell ref="A102:E102"/>
    <mergeCell ref="F102:AK102"/>
    <mergeCell ref="AM102:AQ102"/>
    <mergeCell ref="AR102:BD102"/>
    <mergeCell ref="BE102:BH102"/>
    <mergeCell ref="A103:J103"/>
    <mergeCell ref="K103:S103"/>
    <mergeCell ref="T103:AB103"/>
    <mergeCell ref="AC103:AK103"/>
    <mergeCell ref="AM103:AU103"/>
    <mergeCell ref="AV110:BD110"/>
    <mergeCell ref="BE110:BH115"/>
    <mergeCell ref="A111:J111"/>
    <mergeCell ref="A112:J112"/>
    <mergeCell ref="A113:J113"/>
    <mergeCell ref="A114:J114"/>
    <mergeCell ref="A115:J115"/>
    <mergeCell ref="A109:E109"/>
    <mergeCell ref="F109:AK109"/>
    <mergeCell ref="AM109:AQ109"/>
    <mergeCell ref="AR109:BD109"/>
    <mergeCell ref="BE109:BH109"/>
    <mergeCell ref="A110:J110"/>
    <mergeCell ref="K110:S110"/>
    <mergeCell ref="T110:AB110"/>
    <mergeCell ref="AC110:AK110"/>
    <mergeCell ref="AM110:AU110"/>
    <mergeCell ref="AV117:BD117"/>
    <mergeCell ref="BE117:BH122"/>
    <mergeCell ref="A118:J118"/>
    <mergeCell ref="A119:J119"/>
    <mergeCell ref="A120:J120"/>
    <mergeCell ref="A121:J121"/>
    <mergeCell ref="A122:J122"/>
    <mergeCell ref="A116:E116"/>
    <mergeCell ref="F116:AK116"/>
    <mergeCell ref="AM116:AQ116"/>
    <mergeCell ref="AR116:BD116"/>
    <mergeCell ref="BE116:BH116"/>
    <mergeCell ref="A117:J117"/>
    <mergeCell ref="K117:S117"/>
    <mergeCell ref="T117:AB117"/>
    <mergeCell ref="AC117:AK117"/>
    <mergeCell ref="AM117:AU117"/>
    <mergeCell ref="AV124:BD124"/>
    <mergeCell ref="BE124:BH129"/>
    <mergeCell ref="A125:J125"/>
    <mergeCell ref="A126:J126"/>
    <mergeCell ref="A127:J127"/>
    <mergeCell ref="A128:J128"/>
    <mergeCell ref="A129:J129"/>
    <mergeCell ref="A123:E123"/>
    <mergeCell ref="F123:AK123"/>
    <mergeCell ref="AM123:AQ123"/>
    <mergeCell ref="AR123:BD123"/>
    <mergeCell ref="BE123:BH123"/>
    <mergeCell ref="A124:J124"/>
    <mergeCell ref="K124:S124"/>
    <mergeCell ref="T124:AB124"/>
    <mergeCell ref="AC124:AK124"/>
    <mergeCell ref="AM124:AU124"/>
    <mergeCell ref="AV131:BD131"/>
    <mergeCell ref="BE131:BH136"/>
    <mergeCell ref="A132:J132"/>
    <mergeCell ref="A133:J133"/>
    <mergeCell ref="A134:J134"/>
    <mergeCell ref="A135:J135"/>
    <mergeCell ref="A136:J136"/>
    <mergeCell ref="A130:E130"/>
    <mergeCell ref="F130:AK130"/>
    <mergeCell ref="AM130:AQ130"/>
    <mergeCell ref="AR130:BD130"/>
    <mergeCell ref="BE130:BH130"/>
    <mergeCell ref="A131:J131"/>
    <mergeCell ref="K131:S131"/>
    <mergeCell ref="T131:AB131"/>
    <mergeCell ref="AC131:AK131"/>
    <mergeCell ref="AM131:AU131"/>
    <mergeCell ref="AV138:BD138"/>
    <mergeCell ref="BE138:BH143"/>
    <mergeCell ref="A139:J139"/>
    <mergeCell ref="A140:J140"/>
    <mergeCell ref="A141:J141"/>
    <mergeCell ref="A142:J142"/>
    <mergeCell ref="A143:J143"/>
    <mergeCell ref="A137:E137"/>
    <mergeCell ref="F137:AK137"/>
    <mergeCell ref="AM137:AQ137"/>
    <mergeCell ref="AR137:BD137"/>
    <mergeCell ref="BE137:BH137"/>
    <mergeCell ref="A138:J138"/>
    <mergeCell ref="K138:S138"/>
    <mergeCell ref="T138:AB138"/>
    <mergeCell ref="AC138:AK138"/>
    <mergeCell ref="AM138:AU138"/>
    <mergeCell ref="AV145:BD145"/>
    <mergeCell ref="BE145:BH150"/>
    <mergeCell ref="A146:J146"/>
    <mergeCell ref="A147:J147"/>
    <mergeCell ref="A148:J148"/>
    <mergeCell ref="A149:J149"/>
    <mergeCell ref="A150:J150"/>
    <mergeCell ref="A144:E144"/>
    <mergeCell ref="F144:AK144"/>
    <mergeCell ref="AM144:AQ144"/>
    <mergeCell ref="AR144:BD144"/>
    <mergeCell ref="BE144:BH144"/>
    <mergeCell ref="A145:J145"/>
    <mergeCell ref="K145:S145"/>
    <mergeCell ref="T145:AB145"/>
    <mergeCell ref="AC145:AK145"/>
    <mergeCell ref="AM145:AU145"/>
    <mergeCell ref="AV152:BD152"/>
    <mergeCell ref="BE152:BH157"/>
    <mergeCell ref="A153:J153"/>
    <mergeCell ref="A154:J154"/>
    <mergeCell ref="A155:J155"/>
    <mergeCell ref="A156:J156"/>
    <mergeCell ref="A157:J157"/>
    <mergeCell ref="A151:E151"/>
    <mergeCell ref="F151:AK151"/>
    <mergeCell ref="AM151:AQ151"/>
    <mergeCell ref="AR151:BD151"/>
    <mergeCell ref="BE151:BH151"/>
    <mergeCell ref="A152:J152"/>
    <mergeCell ref="K152:S152"/>
    <mergeCell ref="T152:AB152"/>
    <mergeCell ref="AC152:AK152"/>
    <mergeCell ref="AM152:AU152"/>
    <mergeCell ref="AV159:BD159"/>
    <mergeCell ref="BE159:BH164"/>
    <mergeCell ref="A160:J160"/>
    <mergeCell ref="A161:J161"/>
    <mergeCell ref="A162:J162"/>
    <mergeCell ref="A163:J163"/>
    <mergeCell ref="A164:J164"/>
    <mergeCell ref="A158:E158"/>
    <mergeCell ref="F158:AK158"/>
    <mergeCell ref="AM158:AQ158"/>
    <mergeCell ref="AR158:BD158"/>
    <mergeCell ref="BE158:BH158"/>
    <mergeCell ref="A159:J159"/>
    <mergeCell ref="K159:S159"/>
    <mergeCell ref="T159:AB159"/>
    <mergeCell ref="AC159:AK159"/>
    <mergeCell ref="AM159:AU159"/>
    <mergeCell ref="AV166:BD166"/>
    <mergeCell ref="BE166:BH171"/>
    <mergeCell ref="A167:J167"/>
    <mergeCell ref="A168:J168"/>
    <mergeCell ref="A169:J169"/>
    <mergeCell ref="A170:J170"/>
    <mergeCell ref="A171:J171"/>
    <mergeCell ref="A165:E165"/>
    <mergeCell ref="F165:AK165"/>
    <mergeCell ref="AM165:AQ165"/>
    <mergeCell ref="AR165:BD165"/>
    <mergeCell ref="BE165:BH165"/>
    <mergeCell ref="A166:J166"/>
    <mergeCell ref="K166:S166"/>
    <mergeCell ref="T166:AB166"/>
    <mergeCell ref="AC166:AK166"/>
    <mergeCell ref="AM166:AU166"/>
    <mergeCell ref="AV173:BD173"/>
    <mergeCell ref="BE173:BH178"/>
    <mergeCell ref="A174:J174"/>
    <mergeCell ref="A175:J175"/>
    <mergeCell ref="A176:J176"/>
    <mergeCell ref="A177:J177"/>
    <mergeCell ref="A178:J178"/>
    <mergeCell ref="A172:E172"/>
    <mergeCell ref="F172:AK172"/>
    <mergeCell ref="AM172:AQ172"/>
    <mergeCell ref="AR172:BD172"/>
    <mergeCell ref="BE172:BH172"/>
    <mergeCell ref="A173:J173"/>
    <mergeCell ref="K173:S173"/>
    <mergeCell ref="T173:AB173"/>
    <mergeCell ref="AC173:AK173"/>
    <mergeCell ref="AM173:AU173"/>
    <mergeCell ref="AV180:BD180"/>
    <mergeCell ref="BE180:BH185"/>
    <mergeCell ref="A181:J181"/>
    <mergeCell ref="A182:J182"/>
    <mergeCell ref="A183:J183"/>
    <mergeCell ref="A184:J184"/>
    <mergeCell ref="A185:J185"/>
    <mergeCell ref="A179:E179"/>
    <mergeCell ref="F179:AK179"/>
    <mergeCell ref="AM179:AQ179"/>
    <mergeCell ref="AR179:BD179"/>
    <mergeCell ref="BE179:BH179"/>
    <mergeCell ref="A180:J180"/>
    <mergeCell ref="K180:S180"/>
    <mergeCell ref="T180:AB180"/>
    <mergeCell ref="AC180:AK180"/>
    <mergeCell ref="AM180:AU180"/>
    <mergeCell ref="AV187:BD187"/>
    <mergeCell ref="BE187:BH192"/>
    <mergeCell ref="A188:J188"/>
    <mergeCell ref="A189:J189"/>
    <mergeCell ref="A190:J190"/>
    <mergeCell ref="A191:J191"/>
    <mergeCell ref="A192:J192"/>
    <mergeCell ref="A186:E186"/>
    <mergeCell ref="F186:AK186"/>
    <mergeCell ref="AM186:AQ186"/>
    <mergeCell ref="AR186:BD186"/>
    <mergeCell ref="BE186:BH186"/>
    <mergeCell ref="A187:J187"/>
    <mergeCell ref="K187:S187"/>
    <mergeCell ref="T187:AB187"/>
    <mergeCell ref="AC187:AK187"/>
    <mergeCell ref="AM187:AU187"/>
    <mergeCell ref="AV194:BD194"/>
    <mergeCell ref="BE194:BH199"/>
    <mergeCell ref="A195:J195"/>
    <mergeCell ref="A196:J196"/>
    <mergeCell ref="A197:J197"/>
    <mergeCell ref="A198:J198"/>
    <mergeCell ref="A199:J199"/>
    <mergeCell ref="A193:E193"/>
    <mergeCell ref="F193:AK193"/>
    <mergeCell ref="AM193:AQ193"/>
    <mergeCell ref="AR193:BD193"/>
    <mergeCell ref="BE193:BH193"/>
    <mergeCell ref="A194:J194"/>
    <mergeCell ref="K194:S194"/>
    <mergeCell ref="T194:AB194"/>
    <mergeCell ref="AC194:AK194"/>
    <mergeCell ref="AM194:AU194"/>
    <mergeCell ref="AV201:BD201"/>
    <mergeCell ref="BE201:BH206"/>
    <mergeCell ref="A202:J202"/>
    <mergeCell ref="A203:J203"/>
    <mergeCell ref="A204:J204"/>
    <mergeCell ref="A205:J205"/>
    <mergeCell ref="A206:J206"/>
    <mergeCell ref="A200:E200"/>
    <mergeCell ref="F200:AK200"/>
    <mergeCell ref="AM200:AQ200"/>
    <mergeCell ref="AR200:BD200"/>
    <mergeCell ref="BE200:BH200"/>
    <mergeCell ref="A201:J201"/>
    <mergeCell ref="K201:S201"/>
    <mergeCell ref="T201:AB201"/>
    <mergeCell ref="AC201:AK201"/>
    <mergeCell ref="AM201:AU201"/>
    <mergeCell ref="AV208:BD208"/>
    <mergeCell ref="BE208:BH213"/>
    <mergeCell ref="A209:J209"/>
    <mergeCell ref="A210:J210"/>
    <mergeCell ref="A211:J211"/>
    <mergeCell ref="A212:J212"/>
    <mergeCell ref="A213:J213"/>
    <mergeCell ref="A207:E207"/>
    <mergeCell ref="F207:AK207"/>
    <mergeCell ref="AM207:AQ207"/>
    <mergeCell ref="AR207:BD207"/>
    <mergeCell ref="BE207:BH207"/>
    <mergeCell ref="A208:J208"/>
    <mergeCell ref="K208:S208"/>
    <mergeCell ref="T208:AB208"/>
    <mergeCell ref="AC208:AK208"/>
    <mergeCell ref="AM208:AU208"/>
    <mergeCell ref="AV215:BD215"/>
    <mergeCell ref="BE215:BH220"/>
    <mergeCell ref="A216:J216"/>
    <mergeCell ref="A217:J217"/>
    <mergeCell ref="A218:J218"/>
    <mergeCell ref="A219:J219"/>
    <mergeCell ref="A220:J220"/>
    <mergeCell ref="A214:E214"/>
    <mergeCell ref="F214:AK214"/>
    <mergeCell ref="AM214:AQ214"/>
    <mergeCell ref="AR214:BD214"/>
    <mergeCell ref="BE214:BH214"/>
    <mergeCell ref="A215:J215"/>
    <mergeCell ref="K215:S215"/>
    <mergeCell ref="T215:AB215"/>
    <mergeCell ref="AC215:AK215"/>
    <mergeCell ref="AM215:AU215"/>
    <mergeCell ref="AV222:BD222"/>
    <mergeCell ref="BE222:BH227"/>
    <mergeCell ref="A223:J223"/>
    <mergeCell ref="A224:J224"/>
    <mergeCell ref="A225:J225"/>
    <mergeCell ref="A226:J226"/>
    <mergeCell ref="A227:J227"/>
    <mergeCell ref="A221:E221"/>
    <mergeCell ref="F221:AK221"/>
    <mergeCell ref="AM221:AQ221"/>
    <mergeCell ref="AR221:BD221"/>
    <mergeCell ref="BE221:BH221"/>
    <mergeCell ref="A222:J222"/>
    <mergeCell ref="K222:S222"/>
    <mergeCell ref="T222:AB222"/>
    <mergeCell ref="AC222:AK222"/>
    <mergeCell ref="AM222:AU222"/>
  </mergeCells>
  <phoneticPr fontId="3"/>
  <conditionalFormatting sqref="A19:J22">
    <cfRule type="cellIs" dxfId="219" priority="88" operator="equal">
      <formula>0</formula>
    </cfRule>
  </conditionalFormatting>
  <conditionalFormatting sqref="A26:J29">
    <cfRule type="cellIs" dxfId="218" priority="87" operator="equal">
      <formula>0</formula>
    </cfRule>
  </conditionalFormatting>
  <conditionalFormatting sqref="A34:J37">
    <cfRule type="cellIs" dxfId="217" priority="86" operator="equal">
      <formula>0</formula>
    </cfRule>
  </conditionalFormatting>
  <conditionalFormatting sqref="A48:J51">
    <cfRule type="cellIs" dxfId="216" priority="84" operator="equal">
      <formula>0</formula>
    </cfRule>
  </conditionalFormatting>
  <conditionalFormatting sqref="A55:J58 A62:J65 A69:J72 A76:J79 A83:J86">
    <cfRule type="cellIs" dxfId="215" priority="83" operator="equal">
      <formula>0</formula>
    </cfRule>
  </conditionalFormatting>
  <conditionalFormatting sqref="A90:J93">
    <cfRule type="cellIs" dxfId="214" priority="79" operator="equal">
      <formula>0</formula>
    </cfRule>
  </conditionalFormatting>
  <conditionalFormatting sqref="A97:J100">
    <cfRule type="cellIs" dxfId="213" priority="47" operator="equal">
      <formula>0</formula>
    </cfRule>
  </conditionalFormatting>
  <conditionalFormatting sqref="A104:J107">
    <cfRule type="cellIs" dxfId="212" priority="75" operator="equal">
      <formula>0</formula>
    </cfRule>
  </conditionalFormatting>
  <conditionalFormatting sqref="A111:J114">
    <cfRule type="cellIs" dxfId="211" priority="71" operator="equal">
      <formula>0</formula>
    </cfRule>
  </conditionalFormatting>
  <conditionalFormatting sqref="A118:J121">
    <cfRule type="cellIs" dxfId="210" priority="67" operator="equal">
      <formula>0</formula>
    </cfRule>
  </conditionalFormatting>
  <conditionalFormatting sqref="A125:J128">
    <cfRule type="cellIs" dxfId="209" priority="63" operator="equal">
      <formula>0</formula>
    </cfRule>
  </conditionalFormatting>
  <conditionalFormatting sqref="A132:J135">
    <cfRule type="cellIs" dxfId="208" priority="59" operator="equal">
      <formula>0</formula>
    </cfRule>
  </conditionalFormatting>
  <conditionalFormatting sqref="A139:J142">
    <cfRule type="cellIs" dxfId="207" priority="55" operator="equal">
      <formula>0</formula>
    </cfRule>
  </conditionalFormatting>
  <conditionalFormatting sqref="A146:J149">
    <cfRule type="cellIs" dxfId="206" priority="51" operator="equal">
      <formula>0</formula>
    </cfRule>
  </conditionalFormatting>
  <conditionalFormatting sqref="A153:J156">
    <cfRule type="cellIs" dxfId="205" priority="7" operator="equal">
      <formula>0</formula>
    </cfRule>
  </conditionalFormatting>
  <conditionalFormatting sqref="A160:J163">
    <cfRule type="cellIs" dxfId="204" priority="43" operator="equal">
      <formula>0</formula>
    </cfRule>
  </conditionalFormatting>
  <conditionalFormatting sqref="A167:J170">
    <cfRule type="cellIs" dxfId="203" priority="39" operator="equal">
      <formula>0</formula>
    </cfRule>
  </conditionalFormatting>
  <conditionalFormatting sqref="A174:J177">
    <cfRule type="cellIs" dxfId="202" priority="3" operator="equal">
      <formula>0</formula>
    </cfRule>
  </conditionalFormatting>
  <conditionalFormatting sqref="A181:J184">
    <cfRule type="cellIs" dxfId="201" priority="35" operator="equal">
      <formula>0</formula>
    </cfRule>
  </conditionalFormatting>
  <conditionalFormatting sqref="A188:J191">
    <cfRule type="cellIs" dxfId="200" priority="31" operator="equal">
      <formula>0</formula>
    </cfRule>
  </conditionalFormatting>
  <conditionalFormatting sqref="A195:J198">
    <cfRule type="cellIs" dxfId="199" priority="27" operator="equal">
      <formula>0</formula>
    </cfRule>
  </conditionalFormatting>
  <conditionalFormatting sqref="A202:J205">
    <cfRule type="cellIs" dxfId="198" priority="23" operator="equal">
      <formula>0</formula>
    </cfRule>
  </conditionalFormatting>
  <conditionalFormatting sqref="A209:J212">
    <cfRule type="cellIs" dxfId="197" priority="19" operator="equal">
      <formula>0</formula>
    </cfRule>
  </conditionalFormatting>
  <conditionalFormatting sqref="A216:J219">
    <cfRule type="cellIs" dxfId="196" priority="15" operator="equal">
      <formula>0</formula>
    </cfRule>
  </conditionalFormatting>
  <conditionalFormatting sqref="A223:J226">
    <cfRule type="cellIs" dxfId="195" priority="11" operator="equal">
      <formula>0</formula>
    </cfRule>
  </conditionalFormatting>
  <conditionalFormatting sqref="A41:AK44 AM41:BD44 A45:BD45">
    <cfRule type="cellIs" dxfId="194" priority="85" operator="equal">
      <formula>0</formula>
    </cfRule>
  </conditionalFormatting>
  <conditionalFormatting sqref="C5:F5 I5:K5">
    <cfRule type="cellIs" dxfId="193" priority="109" operator="equal">
      <formula>0</formula>
    </cfRule>
  </conditionalFormatting>
  <conditionalFormatting sqref="F17:AL17">
    <cfRule type="cellIs" dxfId="192" priority="107" operator="equal">
      <formula>0</formula>
    </cfRule>
  </conditionalFormatting>
  <conditionalFormatting sqref="F24:AL24">
    <cfRule type="cellIs" dxfId="191" priority="105" operator="equal">
      <formula>0</formula>
    </cfRule>
  </conditionalFormatting>
  <conditionalFormatting sqref="F32:AL32">
    <cfRule type="cellIs" dxfId="190" priority="103" operator="equal">
      <formula>0</formula>
    </cfRule>
  </conditionalFormatting>
  <conditionalFormatting sqref="F39:AL39">
    <cfRule type="cellIs" dxfId="189" priority="101" operator="equal">
      <formula>0</formula>
    </cfRule>
  </conditionalFormatting>
  <conditionalFormatting sqref="F46:AL46">
    <cfRule type="cellIs" dxfId="188" priority="99" operator="equal">
      <formula>0</formula>
    </cfRule>
  </conditionalFormatting>
  <conditionalFormatting sqref="F53:AL53">
    <cfRule type="cellIs" dxfId="187" priority="97" operator="equal">
      <formula>0</formula>
    </cfRule>
  </conditionalFormatting>
  <conditionalFormatting sqref="F60:AL60">
    <cfRule type="cellIs" dxfId="186" priority="95" operator="equal">
      <formula>0</formula>
    </cfRule>
  </conditionalFormatting>
  <conditionalFormatting sqref="F67:AL67">
    <cfRule type="cellIs" dxfId="185" priority="93" operator="equal">
      <formula>0</formula>
    </cfRule>
  </conditionalFormatting>
  <conditionalFormatting sqref="F74:AL74">
    <cfRule type="cellIs" dxfId="184" priority="91" operator="equal">
      <formula>0</formula>
    </cfRule>
  </conditionalFormatting>
  <conditionalFormatting sqref="F81:AL81">
    <cfRule type="cellIs" dxfId="183" priority="89" operator="equal">
      <formula>0</formula>
    </cfRule>
  </conditionalFormatting>
  <conditionalFormatting sqref="F88:AL88">
    <cfRule type="cellIs" dxfId="182" priority="80" operator="equal">
      <formula>0</formula>
    </cfRule>
  </conditionalFormatting>
  <conditionalFormatting sqref="F95:AL95">
    <cfRule type="cellIs" dxfId="181" priority="48" operator="equal">
      <formula>0</formula>
    </cfRule>
  </conditionalFormatting>
  <conditionalFormatting sqref="F102:AL102">
    <cfRule type="cellIs" dxfId="180" priority="76" operator="equal">
      <formula>0</formula>
    </cfRule>
  </conditionalFormatting>
  <conditionalFormatting sqref="F109:AL109">
    <cfRule type="cellIs" dxfId="179" priority="72" operator="equal">
      <formula>0</formula>
    </cfRule>
  </conditionalFormatting>
  <conditionalFormatting sqref="F116:AL116">
    <cfRule type="cellIs" dxfId="178" priority="68" operator="equal">
      <formula>0</formula>
    </cfRule>
  </conditionalFormatting>
  <conditionalFormatting sqref="F123:AL123">
    <cfRule type="cellIs" dxfId="177" priority="64" operator="equal">
      <formula>0</formula>
    </cfRule>
  </conditionalFormatting>
  <conditionalFormatting sqref="F130:AL130">
    <cfRule type="cellIs" dxfId="176" priority="60" operator="equal">
      <formula>0</formula>
    </cfRule>
  </conditionalFormatting>
  <conditionalFormatting sqref="F137:AL137">
    <cfRule type="cellIs" dxfId="175" priority="56" operator="equal">
      <formula>0</formula>
    </cfRule>
  </conditionalFormatting>
  <conditionalFormatting sqref="F144:AL144">
    <cfRule type="cellIs" dxfId="174" priority="52" operator="equal">
      <formula>0</formula>
    </cfRule>
  </conditionalFormatting>
  <conditionalFormatting sqref="F151:AL151">
    <cfRule type="cellIs" dxfId="173" priority="8" operator="equal">
      <formula>0</formula>
    </cfRule>
  </conditionalFormatting>
  <conditionalFormatting sqref="F158:AL158">
    <cfRule type="cellIs" dxfId="172" priority="44" operator="equal">
      <formula>0</formula>
    </cfRule>
  </conditionalFormatting>
  <conditionalFormatting sqref="F165:AL165">
    <cfRule type="cellIs" dxfId="171" priority="40" operator="equal">
      <formula>0</formula>
    </cfRule>
  </conditionalFormatting>
  <conditionalFormatting sqref="F172:AL172">
    <cfRule type="cellIs" dxfId="170" priority="4" operator="equal">
      <formula>0</formula>
    </cfRule>
  </conditionalFormatting>
  <conditionalFormatting sqref="F179:AL179">
    <cfRule type="cellIs" dxfId="169" priority="36" operator="equal">
      <formula>0</formula>
    </cfRule>
  </conditionalFormatting>
  <conditionalFormatting sqref="F186:AL186">
    <cfRule type="cellIs" dxfId="168" priority="32" operator="equal">
      <formula>0</formula>
    </cfRule>
  </conditionalFormatting>
  <conditionalFormatting sqref="F193:AL193">
    <cfRule type="cellIs" dxfId="167" priority="28" operator="equal">
      <formula>0</formula>
    </cfRule>
  </conditionalFormatting>
  <conditionalFormatting sqref="F200:AL200">
    <cfRule type="cellIs" dxfId="166" priority="24" operator="equal">
      <formula>0</formula>
    </cfRule>
  </conditionalFormatting>
  <conditionalFormatting sqref="F207:AL207">
    <cfRule type="cellIs" dxfId="165" priority="20" operator="equal">
      <formula>0</formula>
    </cfRule>
  </conditionalFormatting>
  <conditionalFormatting sqref="F214:AL214">
    <cfRule type="cellIs" dxfId="164" priority="16" operator="equal">
      <formula>0</formula>
    </cfRule>
  </conditionalFormatting>
  <conditionalFormatting sqref="F221:AL221">
    <cfRule type="cellIs" dxfId="163" priority="12" operator="equal">
      <formula>0</formula>
    </cfRule>
  </conditionalFormatting>
  <conditionalFormatting sqref="AL19:AL227">
    <cfRule type="cellIs" dxfId="162" priority="1" operator="equal">
      <formula>0</formula>
    </cfRule>
  </conditionalFormatting>
  <conditionalFormatting sqref="AR17:BD17">
    <cfRule type="cellIs" dxfId="161" priority="110" operator="equal">
      <formula>0</formula>
    </cfRule>
  </conditionalFormatting>
  <conditionalFormatting sqref="AR24:BD24">
    <cfRule type="cellIs" dxfId="160" priority="106" operator="equal">
      <formula>0</formula>
    </cfRule>
  </conditionalFormatting>
  <conditionalFormatting sqref="AR32:BD32">
    <cfRule type="cellIs" dxfId="159" priority="104" operator="equal">
      <formula>0</formula>
    </cfRule>
  </conditionalFormatting>
  <conditionalFormatting sqref="AR39:BD39">
    <cfRule type="cellIs" dxfId="158" priority="102" operator="equal">
      <formula>0</formula>
    </cfRule>
  </conditionalFormatting>
  <conditionalFormatting sqref="AR46:BD46">
    <cfRule type="cellIs" dxfId="157" priority="100" operator="equal">
      <formula>0</formula>
    </cfRule>
  </conditionalFormatting>
  <conditionalFormatting sqref="AR53:BD53">
    <cfRule type="cellIs" dxfId="156" priority="98" operator="equal">
      <formula>0</formula>
    </cfRule>
  </conditionalFormatting>
  <conditionalFormatting sqref="AR60:BD60">
    <cfRule type="cellIs" dxfId="155" priority="96" operator="equal">
      <formula>0</formula>
    </cfRule>
  </conditionalFormatting>
  <conditionalFormatting sqref="AR67:BD67">
    <cfRule type="cellIs" dxfId="154" priority="94" operator="equal">
      <formula>0</formula>
    </cfRule>
  </conditionalFormatting>
  <conditionalFormatting sqref="AR74:BD74">
    <cfRule type="cellIs" dxfId="153" priority="92" operator="equal">
      <formula>0</formula>
    </cfRule>
  </conditionalFormatting>
  <conditionalFormatting sqref="AR81:BD81">
    <cfRule type="cellIs" dxfId="152" priority="90" operator="equal">
      <formula>0</formula>
    </cfRule>
  </conditionalFormatting>
  <conditionalFormatting sqref="AR88:BD88">
    <cfRule type="cellIs" dxfId="151" priority="81" operator="equal">
      <formula>0</formula>
    </cfRule>
  </conditionalFormatting>
  <conditionalFormatting sqref="AR95:BD95">
    <cfRule type="cellIs" dxfId="150" priority="49" operator="equal">
      <formula>0</formula>
    </cfRule>
  </conditionalFormatting>
  <conditionalFormatting sqref="AR102:BD102">
    <cfRule type="cellIs" dxfId="149" priority="77" operator="equal">
      <formula>0</formula>
    </cfRule>
  </conditionalFormatting>
  <conditionalFormatting sqref="AR109:BD109">
    <cfRule type="cellIs" dxfId="148" priority="73" operator="equal">
      <formula>0</formula>
    </cfRule>
  </conditionalFormatting>
  <conditionalFormatting sqref="AR116:BD116">
    <cfRule type="cellIs" dxfId="147" priority="69" operator="equal">
      <formula>0</formula>
    </cfRule>
  </conditionalFormatting>
  <conditionalFormatting sqref="AR123:BD123">
    <cfRule type="cellIs" dxfId="146" priority="65" operator="equal">
      <formula>0</formula>
    </cfRule>
  </conditionalFormatting>
  <conditionalFormatting sqref="AR130:BD130">
    <cfRule type="cellIs" dxfId="145" priority="61" operator="equal">
      <formula>0</formula>
    </cfRule>
  </conditionalFormatting>
  <conditionalFormatting sqref="AR137:BD137">
    <cfRule type="cellIs" dxfId="144" priority="57" operator="equal">
      <formula>0</formula>
    </cfRule>
  </conditionalFormatting>
  <conditionalFormatting sqref="AR144:BD144">
    <cfRule type="cellIs" dxfId="143" priority="53" operator="equal">
      <formula>0</formula>
    </cfRule>
  </conditionalFormatting>
  <conditionalFormatting sqref="AR151:BD151">
    <cfRule type="cellIs" dxfId="142" priority="9" operator="equal">
      <formula>0</formula>
    </cfRule>
  </conditionalFormatting>
  <conditionalFormatting sqref="AR158:BD158">
    <cfRule type="cellIs" dxfId="141" priority="45" operator="equal">
      <formula>0</formula>
    </cfRule>
  </conditionalFormatting>
  <conditionalFormatting sqref="AR165:BD165">
    <cfRule type="cellIs" dxfId="140" priority="41" operator="equal">
      <formula>0</formula>
    </cfRule>
  </conditionalFormatting>
  <conditionalFormatting sqref="AR172:BD172">
    <cfRule type="cellIs" dxfId="139" priority="5" operator="equal">
      <formula>0</formula>
    </cfRule>
  </conditionalFormatting>
  <conditionalFormatting sqref="AR179:BD179">
    <cfRule type="cellIs" dxfId="138" priority="37" operator="equal">
      <formula>0</formula>
    </cfRule>
  </conditionalFormatting>
  <conditionalFormatting sqref="AR186:BD186">
    <cfRule type="cellIs" dxfId="137" priority="33" operator="equal">
      <formula>0</formula>
    </cfRule>
  </conditionalFormatting>
  <conditionalFormatting sqref="AR193:BD193">
    <cfRule type="cellIs" dxfId="136" priority="29" operator="equal">
      <formula>0</formula>
    </cfRule>
  </conditionalFormatting>
  <conditionalFormatting sqref="AR200:BD200">
    <cfRule type="cellIs" dxfId="135" priority="25" operator="equal">
      <formula>0</formula>
    </cfRule>
  </conditionalFormatting>
  <conditionalFormatting sqref="AR207:BD207">
    <cfRule type="cellIs" dxfId="134" priority="21" operator="equal">
      <formula>0</formula>
    </cfRule>
  </conditionalFormatting>
  <conditionalFormatting sqref="AR214:BD214">
    <cfRule type="cellIs" dxfId="133" priority="17" operator="equal">
      <formula>0</formula>
    </cfRule>
  </conditionalFormatting>
  <conditionalFormatting sqref="AR221:BD221">
    <cfRule type="cellIs" dxfId="132" priority="13" operator="equal">
      <formula>0</formula>
    </cfRule>
  </conditionalFormatting>
  <conditionalFormatting sqref="AT7:BH13">
    <cfRule type="cellIs" dxfId="131" priority="108" operator="equal">
      <formula>0</formula>
    </cfRule>
  </conditionalFormatting>
  <conditionalFormatting sqref="BE18:BH23 BE25:BH30 BE33:BH38 BE40:BH45 BE47:BH52 BE54:BH59 BE61:BH66 BE68:BH73 BE75:BH80 BE82:BH87">
    <cfRule type="cellIs" dxfId="130" priority="82" operator="equal">
      <formula>0</formula>
    </cfRule>
  </conditionalFormatting>
  <conditionalFormatting sqref="BE89:BH94">
    <cfRule type="cellIs" dxfId="129" priority="78" operator="equal">
      <formula>0</formula>
    </cfRule>
  </conditionalFormatting>
  <conditionalFormatting sqref="BE96:BH101">
    <cfRule type="cellIs" dxfId="128" priority="46" operator="equal">
      <formula>0</formula>
    </cfRule>
  </conditionalFormatting>
  <conditionalFormatting sqref="BE103:BH108">
    <cfRule type="cellIs" dxfId="127" priority="74" operator="equal">
      <formula>0</formula>
    </cfRule>
  </conditionalFormatting>
  <conditionalFormatting sqref="BE110:BH115">
    <cfRule type="cellIs" dxfId="126" priority="70" operator="equal">
      <formula>0</formula>
    </cfRule>
  </conditionalFormatting>
  <conditionalFormatting sqref="BE117:BH122">
    <cfRule type="cellIs" dxfId="125" priority="66" operator="equal">
      <formula>0</formula>
    </cfRule>
  </conditionalFormatting>
  <conditionalFormatting sqref="BE124:BH129">
    <cfRule type="cellIs" dxfId="124" priority="62" operator="equal">
      <formula>0</formula>
    </cfRule>
  </conditionalFormatting>
  <conditionalFormatting sqref="BE131:BH136">
    <cfRule type="cellIs" dxfId="123" priority="58" operator="equal">
      <formula>0</formula>
    </cfRule>
  </conditionalFormatting>
  <conditionalFormatting sqref="BE138:BH143">
    <cfRule type="cellIs" dxfId="122" priority="54" operator="equal">
      <formula>0</formula>
    </cfRule>
  </conditionalFormatting>
  <conditionalFormatting sqref="BE145:BH150">
    <cfRule type="cellIs" dxfId="121" priority="50" operator="equal">
      <formula>0</formula>
    </cfRule>
  </conditionalFormatting>
  <conditionalFormatting sqref="BE152:BH157">
    <cfRule type="cellIs" dxfId="120" priority="6" operator="equal">
      <formula>0</formula>
    </cfRule>
  </conditionalFormatting>
  <conditionalFormatting sqref="BE159:BH164">
    <cfRule type="cellIs" dxfId="119" priority="42" operator="equal">
      <formula>0</formula>
    </cfRule>
  </conditionalFormatting>
  <conditionalFormatting sqref="BE166:BH171">
    <cfRule type="cellIs" dxfId="118" priority="38" operator="equal">
      <formula>0</formula>
    </cfRule>
  </conditionalFormatting>
  <conditionalFormatting sqref="BE173:BH178">
    <cfRule type="cellIs" dxfId="117" priority="2" operator="equal">
      <formula>0</formula>
    </cfRule>
  </conditionalFormatting>
  <conditionalFormatting sqref="BE180:BH185">
    <cfRule type="cellIs" dxfId="116" priority="34" operator="equal">
      <formula>0</formula>
    </cfRule>
  </conditionalFormatting>
  <conditionalFormatting sqref="BE187:BH192">
    <cfRule type="cellIs" dxfId="115" priority="30" operator="equal">
      <formula>0</formula>
    </cfRule>
  </conditionalFormatting>
  <conditionalFormatting sqref="BE194:BH199">
    <cfRule type="cellIs" dxfId="114" priority="26" operator="equal">
      <formula>0</formula>
    </cfRule>
  </conditionalFormatting>
  <conditionalFormatting sqref="BE201:BH206">
    <cfRule type="cellIs" dxfId="113" priority="22" operator="equal">
      <formula>0</formula>
    </cfRule>
  </conditionalFormatting>
  <conditionalFormatting sqref="BE208:BH213">
    <cfRule type="cellIs" dxfId="112" priority="18" operator="equal">
      <formula>0</formula>
    </cfRule>
  </conditionalFormatting>
  <conditionalFormatting sqref="BE215:BH220">
    <cfRule type="cellIs" dxfId="111" priority="14" operator="equal">
      <formula>0</formula>
    </cfRule>
  </conditionalFormatting>
  <conditionalFormatting sqref="BE222:BH227">
    <cfRule type="cellIs" dxfId="110" priority="10" operator="equal">
      <formula>0</formula>
    </cfRule>
  </conditionalFormatting>
  <dataValidations count="1">
    <dataValidation type="list" allowBlank="1" showInputMessage="1" promptTitle="選んで下さい" prompt="担当者を選んで下さい。_x000a_リスＴにない場合は手入力可能です。" sqref="BE18:BH23 BE25:BH30 BE33:BH38 BE40:BH45 BE47:BH52 BE54:BH59 BE61:BH66 BE68:BH73 BE75:BH80 BE82:BH87 BE103:BH108 BE110:BH115 BE117:BH122 BE124:BH129 BE131:BH136 BE138:BH143 BE89:BH94 BE96:BH101 BE159:BH164 BE152:BH157 BE180:BH185 BE187:BH192 BE194:BH199 BE201:BH206 BE208:BH213 BE215:BH220 BE222:BH227 BE145:BH150 BE166:BH171 BE173:BH178" xr:uid="{F0B62007-CBD7-4354-B192-EAF6202A5B8D}">
      <formula1>"山根義人,田中真樹,松尾賢司,三原涼司,池田祐二,来間光俊,原　佑輔,井上雅貴,山根浩平"</formula1>
    </dataValidation>
  </dataValidations>
  <pageMargins left="0.53" right="0.2" top="0.35" bottom="0.25" header="0.31496062992125984" footer="0.2"/>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67856-ECDF-411C-82F3-381CA184793B}">
  <sheetPr>
    <tabColor theme="9" tint="-0.249977111117893"/>
  </sheetPr>
  <dimension ref="A1:BJ227"/>
  <sheetViews>
    <sheetView zoomScaleNormal="100" workbookViewId="0">
      <selection activeCell="BD2" sqref="BD2:BH2"/>
    </sheetView>
  </sheetViews>
  <sheetFormatPr defaultColWidth="2.25" defaultRowHeight="22.5" customHeight="1"/>
  <cols>
    <col min="1" max="36" width="2.25" style="1"/>
    <col min="37" max="37" width="2.25" style="1" customWidth="1"/>
    <col min="38" max="38" width="5.875" style="1" customWidth="1"/>
    <col min="39" max="61" width="2.25" style="1"/>
    <col min="62" max="62" width="7.25" style="43" bestFit="1" customWidth="1"/>
    <col min="63" max="63" width="2.25" style="1"/>
    <col min="64" max="64" width="3.5" style="1" bestFit="1" customWidth="1"/>
    <col min="65" max="16384" width="2.25" style="1"/>
  </cols>
  <sheetData>
    <row r="1" spans="1:60" ht="13.5" customHeight="1">
      <c r="BD1" s="333" t="s">
        <v>144</v>
      </c>
      <c r="BE1" s="333"/>
      <c r="BF1" s="333"/>
      <c r="BG1" s="333"/>
      <c r="BH1" s="333"/>
    </row>
    <row r="2" spans="1:60" ht="18" customHeight="1">
      <c r="A2" s="2"/>
      <c r="AO2" s="330" t="s">
        <v>30</v>
      </c>
      <c r="AP2" s="331"/>
      <c r="AQ2" s="331"/>
      <c r="AR2" s="331"/>
      <c r="AS2" s="332"/>
      <c r="AT2" s="330" t="s">
        <v>30</v>
      </c>
      <c r="AU2" s="331"/>
      <c r="AV2" s="331"/>
      <c r="AW2" s="331"/>
      <c r="AX2" s="332"/>
      <c r="AY2" s="330" t="s">
        <v>30</v>
      </c>
      <c r="AZ2" s="331"/>
      <c r="BA2" s="331"/>
      <c r="BB2" s="331"/>
      <c r="BC2" s="332"/>
      <c r="BD2" s="330" t="s">
        <v>30</v>
      </c>
      <c r="BE2" s="331"/>
      <c r="BF2" s="331"/>
      <c r="BG2" s="331"/>
      <c r="BH2" s="332"/>
    </row>
    <row r="3" spans="1:60" ht="20.25" customHeight="1">
      <c r="A3" s="3"/>
      <c r="AO3" s="4"/>
      <c r="AP3" s="5"/>
      <c r="AQ3" s="5"/>
      <c r="AR3" s="5"/>
      <c r="AS3" s="6"/>
      <c r="AT3" s="4"/>
      <c r="AU3" s="5"/>
      <c r="AV3" s="5"/>
      <c r="AW3" s="5"/>
      <c r="AX3" s="6"/>
      <c r="AY3" s="4"/>
      <c r="AZ3" s="5"/>
      <c r="BA3" s="5"/>
      <c r="BB3" s="5"/>
      <c r="BC3" s="6"/>
      <c r="BD3" s="4"/>
      <c r="BE3" s="5"/>
      <c r="BF3" s="5"/>
      <c r="BG3" s="5"/>
      <c r="BH3" s="6"/>
    </row>
    <row r="4" spans="1:60" ht="20.25" customHeight="1">
      <c r="AO4" s="7"/>
      <c r="AS4" s="8"/>
      <c r="AT4" s="7"/>
      <c r="AX4" s="8"/>
      <c r="AY4" s="7"/>
      <c r="BC4" s="8"/>
      <c r="BD4" s="7"/>
      <c r="BH4" s="8"/>
    </row>
    <row r="5" spans="1:60" ht="20.25" customHeight="1">
      <c r="C5" s="334">
        <f>IF(入力ｼｰﾄ!E1="","",入力ｼｰﾄ!E1)</f>
        <v>1900</v>
      </c>
      <c r="D5" s="334"/>
      <c r="E5" s="334"/>
      <c r="F5" s="334"/>
      <c r="G5" s="335" t="s">
        <v>31</v>
      </c>
      <c r="H5" s="335"/>
      <c r="I5" s="334">
        <f>入力ｼｰﾄ!F1</f>
        <v>1</v>
      </c>
      <c r="J5" s="334"/>
      <c r="K5" s="334"/>
      <c r="L5" s="335" t="s">
        <v>32</v>
      </c>
      <c r="M5" s="335"/>
      <c r="N5" s="335"/>
      <c r="O5" s="335"/>
      <c r="AO5" s="9"/>
      <c r="AP5" s="10"/>
      <c r="AQ5" s="10"/>
      <c r="AR5" s="10"/>
      <c r="AS5" s="11"/>
      <c r="AT5" s="9"/>
      <c r="AU5" s="10"/>
      <c r="AV5" s="10"/>
      <c r="AW5" s="10"/>
      <c r="AX5" s="11"/>
      <c r="AY5" s="9"/>
      <c r="AZ5" s="10"/>
      <c r="BA5" s="10"/>
      <c r="BB5" s="10"/>
      <c r="BC5" s="11"/>
      <c r="BD5" s="9"/>
      <c r="BE5" s="10"/>
      <c r="BF5" s="10"/>
      <c r="BG5" s="10"/>
      <c r="BH5" s="11"/>
    </row>
    <row r="6" spans="1:60" ht="12" customHeight="1" thickBot="1"/>
    <row r="7" spans="1:60" ht="22.5" customHeight="1" thickTop="1" thickBot="1">
      <c r="B7" s="291" t="s">
        <v>7</v>
      </c>
      <c r="C7" s="292"/>
      <c r="D7" s="292"/>
      <c r="E7" s="292"/>
      <c r="F7" s="292"/>
      <c r="G7" s="292"/>
      <c r="H7" s="292"/>
      <c r="I7" s="292"/>
      <c r="J7" s="292"/>
      <c r="K7" s="291" t="s">
        <v>142</v>
      </c>
      <c r="L7" s="292"/>
      <c r="M7" s="292"/>
      <c r="N7" s="292"/>
      <c r="O7" s="292"/>
      <c r="P7" s="292"/>
      <c r="Q7" s="292"/>
      <c r="R7" s="292"/>
      <c r="S7" s="292"/>
      <c r="T7" s="293" t="s">
        <v>18</v>
      </c>
      <c r="U7" s="294"/>
      <c r="V7" s="294"/>
      <c r="W7" s="294"/>
      <c r="X7" s="294"/>
      <c r="Y7" s="294"/>
      <c r="Z7" s="294"/>
      <c r="AA7" s="294"/>
      <c r="AB7" s="294"/>
      <c r="AC7" s="294"/>
      <c r="AD7" s="294"/>
      <c r="AE7" s="294"/>
      <c r="AF7" s="294"/>
      <c r="AG7" s="294"/>
      <c r="AH7" s="294"/>
      <c r="AI7" s="294"/>
      <c r="AJ7" s="294"/>
      <c r="AK7" s="295"/>
      <c r="AL7" s="60"/>
      <c r="AN7" s="278" t="s">
        <v>10</v>
      </c>
      <c r="AO7" s="279"/>
      <c r="AP7" s="279"/>
      <c r="AQ7" s="279"/>
      <c r="AR7" s="279"/>
      <c r="AS7" s="280"/>
      <c r="AT7" s="281">
        <f>入力ｼｰﾄ!$D$2</f>
        <v>0</v>
      </c>
      <c r="AU7" s="281"/>
      <c r="AV7" s="281"/>
      <c r="AW7" s="281"/>
      <c r="AX7" s="281"/>
      <c r="AY7" s="281"/>
      <c r="AZ7" s="281"/>
      <c r="BA7" s="281"/>
      <c r="BB7" s="281"/>
      <c r="BC7" s="281"/>
      <c r="BD7" s="281"/>
      <c r="BE7" s="281"/>
      <c r="BF7" s="281"/>
      <c r="BG7" s="281"/>
      <c r="BH7" s="282"/>
    </row>
    <row r="8" spans="1:60" ht="21" customHeight="1" thickTop="1">
      <c r="B8" s="283" t="str">
        <f>IF(LEN(入力ｼｰﾄ!$D$285)&lt;入力ｼｰﾄ!$O$16,"",MID(RIGHT(入力ｼｰﾄ!$D$285,入力ｼｰﾄ!$O$16),1,1))</f>
        <v/>
      </c>
      <c r="C8" s="285" t="str">
        <f>IF(LEN(入力ｼｰﾄ!$D$285)&lt;入力ｼｰﾄ!$O$15,"",MID(RIGHT(入力ｼｰﾄ!$D$285,入力ｼｰﾄ!$O$15),1,1))</f>
        <v/>
      </c>
      <c r="D8" s="287" t="str">
        <f>IF(LEN(入力ｼｰﾄ!$D$285)&lt;入力ｼｰﾄ!$O$8,"",MID(RIGHT(入力ｼｰﾄ!$D$285,入力ｼｰﾄ!$O$8),1,1))</f>
        <v/>
      </c>
      <c r="E8" s="289" t="str">
        <f>IF(LEN(入力ｼｰﾄ!$D$285)&lt;入力ｼｰﾄ!$O$7,"",MID(RIGHT(入力ｼｰﾄ!$D$285,入力ｼｰﾄ!$O$7),1,1))</f>
        <v/>
      </c>
      <c r="F8" s="285" t="str">
        <f>IF(LEN(入力ｼｰﾄ!$D$285)&lt;入力ｼｰﾄ!$O$6,"",MID(RIGHT(入力ｼｰﾄ!$D$285,入力ｼｰﾄ!$O$6),1,1))</f>
        <v/>
      </c>
      <c r="G8" s="287" t="str">
        <f>IF(LEN(入力ｼｰﾄ!$D$285)&lt;入力ｼｰﾄ!$O$5,"",MID(RIGHT(入力ｼｰﾄ!$D$285,入力ｼｰﾄ!$O$5),1,1))</f>
        <v/>
      </c>
      <c r="H8" s="289" t="str">
        <f>IF(LEN(入力ｼｰﾄ!$D$285)&lt;入力ｼｰﾄ!$O$4,"",MID(RIGHT(入力ｼｰﾄ!$D$285,入力ｼｰﾄ!$O$4),1,1))</f>
        <v/>
      </c>
      <c r="I8" s="285" t="str">
        <f>IF(LEN(入力ｼｰﾄ!$D$285)&lt;入力ｼｰﾄ!$O$3,"",MID(RIGHT(入力ｼｰﾄ!$D$285,入力ｼｰﾄ!$O$3),1,1))</f>
        <v/>
      </c>
      <c r="J8" s="298" t="str">
        <f>IF(LEN(入力ｼｰﾄ!$D$285)&lt;入力ｼｰﾄ!$O$2,"",MID(RIGHT(入力ｼｰﾄ!$D$285,入力ｼｰﾄ!$O$2),1,1))</f>
        <v>\</v>
      </c>
      <c r="K8" s="285" t="str">
        <f>IF(LEN(入力ｼｰﾄ!$D$286)&lt;入力ｼｰﾄ!$O$16,"",MID(RIGHT(入力ｼｰﾄ!$D$286,入力ｼｰﾄ!$O$16),1,1))</f>
        <v/>
      </c>
      <c r="L8" s="285" t="str">
        <f>IF(LEN(入力ｼｰﾄ!$D$286)&lt;入力ｼｰﾄ!$O$15,"",MID(RIGHT(入力ｼｰﾄ!$D$286,入力ｼｰﾄ!$O$15),1,1))</f>
        <v/>
      </c>
      <c r="M8" s="287" t="str">
        <f>IF(LEN(入力ｼｰﾄ!$D$286)&lt;入力ｼｰﾄ!$O$8,"",MID(RIGHT(入力ｼｰﾄ!$D$286,入力ｼｰﾄ!$O$8),1,1))</f>
        <v/>
      </c>
      <c r="N8" s="289" t="str">
        <f>IF(LEN(入力ｼｰﾄ!$D$286)&lt;入力ｼｰﾄ!$O$7,"",MID(RIGHT(入力ｼｰﾄ!$D$286,入力ｼｰﾄ!$O$7),1,1))</f>
        <v/>
      </c>
      <c r="O8" s="285" t="str">
        <f>IF(LEN(入力ｼｰﾄ!$D$286)&lt;入力ｼｰﾄ!$O$6,"",MID(RIGHT(入力ｼｰﾄ!$D$286,入力ｼｰﾄ!$O$6),1,1))</f>
        <v/>
      </c>
      <c r="P8" s="287" t="str">
        <f>IF(LEN(入力ｼｰﾄ!$D$286)&lt;入力ｼｰﾄ!$O$5,"",MID(RIGHT(入力ｼｰﾄ!$D$286,入力ｼｰﾄ!$O$5),1,1))</f>
        <v/>
      </c>
      <c r="Q8" s="289" t="str">
        <f>IF(LEN(入力ｼｰﾄ!$D$286)&lt;入力ｼｰﾄ!$O$4,"",MID(RIGHT(入力ｼｰﾄ!$D$286,入力ｼｰﾄ!$O$4),1,1))</f>
        <v/>
      </c>
      <c r="R8" s="285" t="str">
        <f>IF(LEN(入力ｼｰﾄ!$D$286)&lt;入力ｼｰﾄ!$O$3,"",MID(RIGHT(入力ｼｰﾄ!$D$286,入力ｼｰﾄ!$O$3),1,1))</f>
        <v/>
      </c>
      <c r="S8" s="296" t="str">
        <f>IF(LEN(入力ｼｰﾄ!$D$286)&lt;入力ｼｰﾄ!$O$2,"",MID(RIGHT(入力ｼｰﾄ!$D$286,入力ｼｰﾄ!$O$2),1,1))</f>
        <v>0</v>
      </c>
      <c r="T8" s="309" t="str">
        <f>IF(LEN(入力ｼｰﾄ!$D$287)&lt;入力ｼｰﾄ!$O$16,"",MID(RIGHT(入力ｼｰﾄ!$D$287,入力ｼｰﾄ!$O$16),1,1))</f>
        <v/>
      </c>
      <c r="U8" s="301"/>
      <c r="V8" s="301" t="str">
        <f>IF(LEN(入力ｼｰﾄ!$D$287)&lt;入力ｼｰﾄ!$O$15,"",MID(RIGHT(入力ｼｰﾄ!$D$287,入力ｼｰﾄ!$O$15),1,1))</f>
        <v/>
      </c>
      <c r="W8" s="301"/>
      <c r="X8" s="301" t="str">
        <f>IF(LEN(入力ｼｰﾄ!$D$287)&lt;入力ｼｰﾄ!$O$8,"",MID(RIGHT(入力ｼｰﾄ!$D$287,入力ｼｰﾄ!$O$8),1,1))</f>
        <v/>
      </c>
      <c r="Y8" s="311"/>
      <c r="Z8" s="313" t="str">
        <f>IF(LEN(入力ｼｰﾄ!$D$287)&lt;入力ｼｰﾄ!$O$7,"",MID(RIGHT(入力ｼｰﾄ!$D$287,入力ｼｰﾄ!$O$7),1,1))</f>
        <v/>
      </c>
      <c r="AA8" s="301"/>
      <c r="AB8" s="301" t="str">
        <f>IF(LEN(入力ｼｰﾄ!$D$287)&lt;入力ｼｰﾄ!$O$6,"",MID(RIGHT(入力ｼｰﾄ!$D$287,入力ｼｰﾄ!$O$6),1,1))</f>
        <v/>
      </c>
      <c r="AC8" s="301"/>
      <c r="AD8" s="301" t="str">
        <f>IF(LEN(入力ｼｰﾄ!$D$287)&lt;入力ｼｰﾄ!$O$5,"",MID(RIGHT(入力ｼｰﾄ!$D$287,入力ｼｰﾄ!$O$5),1,1))</f>
        <v/>
      </c>
      <c r="AE8" s="311"/>
      <c r="AF8" s="300" t="str">
        <f>IF(LEN(入力ｼｰﾄ!$D$287)&lt;入力ｼｰﾄ!$O$4,"",MID(RIGHT(入力ｼｰﾄ!$D$287,入力ｼｰﾄ!$O$4),1,1))</f>
        <v/>
      </c>
      <c r="AG8" s="301"/>
      <c r="AH8" s="301" t="str">
        <f>IF(LEN(入力ｼｰﾄ!$D$287)&lt;入力ｼｰﾄ!$O$3,"",MID(RIGHT(入力ｼｰﾄ!$D$287,入力ｼｰﾄ!$O$3),1,1))</f>
        <v/>
      </c>
      <c r="AI8" s="301"/>
      <c r="AJ8" s="301" t="str">
        <f>IF(LEN(入力ｼｰﾄ!$D$287)&lt;入力ｼｰﾄ!$O$2,"",MID(RIGHT(入力ｼｰﾄ!$D$287,入力ｼｰﾄ!$O$2),1,1))</f>
        <v/>
      </c>
      <c r="AK8" s="304"/>
      <c r="AL8" s="59"/>
      <c r="AN8" s="306" t="s">
        <v>19</v>
      </c>
      <c r="AO8" s="306"/>
      <c r="AP8" s="306"/>
      <c r="AQ8" s="306"/>
      <c r="AR8" s="306"/>
      <c r="AS8" s="306"/>
      <c r="AT8" s="307">
        <f>入力ｼｰﾄ!$D$3</f>
        <v>0</v>
      </c>
      <c r="AU8" s="307"/>
      <c r="AV8" s="307"/>
      <c r="AW8" s="307"/>
      <c r="AX8" s="307"/>
      <c r="AY8" s="307"/>
      <c r="AZ8" s="307"/>
      <c r="BA8" s="307"/>
      <c r="BB8" s="307"/>
      <c r="BC8" s="307"/>
      <c r="BD8" s="307"/>
      <c r="BE8" s="307"/>
      <c r="BF8" s="307"/>
      <c r="BG8" s="307"/>
      <c r="BH8" s="307"/>
    </row>
    <row r="9" spans="1:60" ht="21" customHeight="1" thickBot="1">
      <c r="B9" s="284" t="str">
        <f>IF(LEN(入力ｼｰﾄ!$D$23)&lt;入力ｼｰﾄ!$O$16,"",MID(RIGHT(入力ｼｰﾄ!$D$23,入力ｼｰﾄ!$O$16),1,1))</f>
        <v/>
      </c>
      <c r="C9" s="286" t="str">
        <f>IF(LEN(入力ｼｰﾄ!$D$23)&lt;入力ｼｰﾄ!$O$15,"",MID(RIGHT(入力ｼｰﾄ!$D$23,入力ｼｰﾄ!$O$15),1,1))</f>
        <v/>
      </c>
      <c r="D9" s="288" t="str">
        <f>IF(LEN(入力ｼｰﾄ!$D$23)&lt;入力ｼｰﾄ!$O$8,"",MID(RIGHT(入力ｼｰﾄ!$D$23,入力ｼｰﾄ!$O$8),1,1))</f>
        <v/>
      </c>
      <c r="E9" s="290" t="str">
        <f>IF(LEN(入力ｼｰﾄ!$D$23)&lt;入力ｼｰﾄ!$O$7,"",MID(RIGHT(入力ｼｰﾄ!$D$23,入力ｼｰﾄ!$O$7),1,1))</f>
        <v/>
      </c>
      <c r="F9" s="286" t="str">
        <f>IF(LEN(入力ｼｰﾄ!$D$23)&lt;入力ｼｰﾄ!$O$6,"",MID(RIGHT(入力ｼｰﾄ!$D$23,入力ｼｰﾄ!$O$6),1,1))</f>
        <v/>
      </c>
      <c r="G9" s="288" t="str">
        <f>IF(LEN(入力ｼｰﾄ!$D$23)&lt;入力ｼｰﾄ!$O$5,"",MID(RIGHT(入力ｼｰﾄ!$D$23,入力ｼｰﾄ!$O$5),1,1))</f>
        <v/>
      </c>
      <c r="H9" s="290" t="str">
        <f>IF(LEN(入力ｼｰﾄ!$D$23)&lt;入力ｼｰﾄ!$O$4,"",MID(RIGHT(入力ｼｰﾄ!$D$23,入力ｼｰﾄ!$O$4),1,1))</f>
        <v/>
      </c>
      <c r="I9" s="286" t="str">
        <f>IF(LEN(入力ｼｰﾄ!$D$23)&lt;入力ｼｰﾄ!$O$3,"",MID(RIGHT(入力ｼｰﾄ!$D$23,入力ｼｰﾄ!$O$3),1,1))</f>
        <v/>
      </c>
      <c r="J9" s="299" t="str">
        <f>IF(LEN(入力ｼｰﾄ!$D$23)&lt;入力ｼｰﾄ!$O$2,"",MID(RIGHT(入力ｼｰﾄ!$D$23,入力ｼｰﾄ!$O$2),1,1))</f>
        <v>0</v>
      </c>
      <c r="K9" s="286" t="str">
        <f>IF(LEN(入力ｼｰﾄ!$D$23)&lt;入力ｼｰﾄ!$O$16,"",MID(RIGHT(入力ｼｰﾄ!$D$23,入力ｼｰﾄ!$O$16),1,1))</f>
        <v/>
      </c>
      <c r="L9" s="286" t="str">
        <f>IF(LEN(入力ｼｰﾄ!$D$23)&lt;入力ｼｰﾄ!$O$15,"",MID(RIGHT(入力ｼｰﾄ!$D$23,入力ｼｰﾄ!$O$15),1,1))</f>
        <v/>
      </c>
      <c r="M9" s="288" t="str">
        <f>IF(LEN(入力ｼｰﾄ!$D$23)&lt;入力ｼｰﾄ!$O$8,"",MID(RIGHT(入力ｼｰﾄ!$D$23,入力ｼｰﾄ!$O$8),1,1))</f>
        <v/>
      </c>
      <c r="N9" s="290" t="str">
        <f>IF(LEN(入力ｼｰﾄ!$D$23)&lt;入力ｼｰﾄ!$O$7,"",MID(RIGHT(入力ｼｰﾄ!$D$23,入力ｼｰﾄ!$O$7),1,1))</f>
        <v/>
      </c>
      <c r="O9" s="286" t="str">
        <f>IF(LEN(入力ｼｰﾄ!$D$23)&lt;入力ｼｰﾄ!$O$6,"",MID(RIGHT(入力ｼｰﾄ!$D$23,入力ｼｰﾄ!$O$6),1,1))</f>
        <v/>
      </c>
      <c r="P9" s="288" t="str">
        <f>IF(LEN(入力ｼｰﾄ!$D$23)&lt;入力ｼｰﾄ!$O$5,"",MID(RIGHT(入力ｼｰﾄ!$D$23,入力ｼｰﾄ!$O$5),1,1))</f>
        <v/>
      </c>
      <c r="Q9" s="290" t="str">
        <f>IF(LEN(入力ｼｰﾄ!$D$23)&lt;入力ｼｰﾄ!$O$4,"",MID(RIGHT(入力ｼｰﾄ!$D$23,入力ｼｰﾄ!$O$4),1,1))</f>
        <v/>
      </c>
      <c r="R9" s="286" t="str">
        <f>IF(LEN(入力ｼｰﾄ!$D$23)&lt;入力ｼｰﾄ!$O$3,"",MID(RIGHT(入力ｼｰﾄ!$D$23,入力ｼｰﾄ!$O$3),1,1))</f>
        <v/>
      </c>
      <c r="S9" s="297" t="str">
        <f>IF(LEN(入力ｼｰﾄ!$D$23)&lt;入力ｼｰﾄ!$O$2,"",MID(RIGHT(入力ｼｰﾄ!$D$23,入力ｼｰﾄ!$O$2),1,1))</f>
        <v>0</v>
      </c>
      <c r="T9" s="310"/>
      <c r="U9" s="303"/>
      <c r="V9" s="303"/>
      <c r="W9" s="303"/>
      <c r="X9" s="303"/>
      <c r="Y9" s="312"/>
      <c r="Z9" s="314"/>
      <c r="AA9" s="303"/>
      <c r="AB9" s="303"/>
      <c r="AC9" s="303"/>
      <c r="AD9" s="303"/>
      <c r="AE9" s="312"/>
      <c r="AF9" s="302"/>
      <c r="AG9" s="303"/>
      <c r="AH9" s="303"/>
      <c r="AI9" s="303"/>
      <c r="AJ9" s="303"/>
      <c r="AK9" s="305"/>
      <c r="AL9" s="59"/>
      <c r="AN9" s="306" t="s">
        <v>20</v>
      </c>
      <c r="AO9" s="306"/>
      <c r="AP9" s="306"/>
      <c r="AQ9" s="306"/>
      <c r="AR9" s="306"/>
      <c r="AS9" s="306"/>
      <c r="AT9" s="308">
        <f>入力ｼｰﾄ!$D$4</f>
        <v>0</v>
      </c>
      <c r="AU9" s="308"/>
      <c r="AV9" s="308"/>
      <c r="AW9" s="308"/>
      <c r="AX9" s="308"/>
      <c r="AY9" s="308"/>
      <c r="AZ9" s="308"/>
      <c r="BA9" s="308"/>
      <c r="BB9" s="308"/>
      <c r="BC9" s="308"/>
      <c r="BD9" s="308"/>
      <c r="BE9" s="308"/>
      <c r="BF9" s="308"/>
      <c r="BG9" s="308"/>
      <c r="BH9" s="308"/>
    </row>
    <row r="10" spans="1:60" ht="21" customHeight="1" thickTop="1">
      <c r="B10" s="12" t="s">
        <v>27</v>
      </c>
      <c r="AN10" s="306" t="s">
        <v>22</v>
      </c>
      <c r="AO10" s="306"/>
      <c r="AP10" s="306"/>
      <c r="AQ10" s="306"/>
      <c r="AR10" s="306"/>
      <c r="AS10" s="306"/>
      <c r="AT10" s="308">
        <f>入力ｼｰﾄ!$D$5</f>
        <v>0</v>
      </c>
      <c r="AU10" s="308"/>
      <c r="AV10" s="308"/>
      <c r="AW10" s="308"/>
      <c r="AX10" s="308"/>
      <c r="AY10" s="308"/>
      <c r="AZ10" s="308"/>
      <c r="BA10" s="308"/>
      <c r="BB10" s="308"/>
      <c r="BC10" s="308"/>
      <c r="BD10" s="308"/>
      <c r="BE10" s="308"/>
      <c r="BF10" s="308"/>
      <c r="BG10" s="308"/>
      <c r="BH10" s="308"/>
    </row>
    <row r="11" spans="1:60" ht="21" customHeight="1">
      <c r="B11" s="13" t="s">
        <v>28</v>
      </c>
      <c r="AN11" s="306" t="s">
        <v>24</v>
      </c>
      <c r="AO11" s="306"/>
      <c r="AP11" s="306"/>
      <c r="AQ11" s="306"/>
      <c r="AR11" s="306"/>
      <c r="AS11" s="306"/>
      <c r="AT11" s="308">
        <f>入力ｼｰﾄ!$D$6</f>
        <v>0</v>
      </c>
      <c r="AU11" s="308"/>
      <c r="AV11" s="308"/>
      <c r="AW11" s="308"/>
      <c r="AX11" s="308"/>
      <c r="AY11" s="308"/>
      <c r="AZ11" s="308"/>
      <c r="BA11" s="308"/>
      <c r="BB11" s="308"/>
      <c r="BC11" s="308"/>
      <c r="BD11" s="308"/>
      <c r="BE11" s="308"/>
      <c r="BF11" s="308"/>
      <c r="BG11" s="308"/>
      <c r="BH11" s="308"/>
    </row>
    <row r="12" spans="1:60" ht="21" customHeight="1">
      <c r="AN12" s="306" t="s">
        <v>25</v>
      </c>
      <c r="AO12" s="306"/>
      <c r="AP12" s="306"/>
      <c r="AQ12" s="306"/>
      <c r="AR12" s="306"/>
      <c r="AS12" s="306"/>
      <c r="AT12" s="308">
        <f>入力ｼｰﾄ!$D$7</f>
        <v>0</v>
      </c>
      <c r="AU12" s="308"/>
      <c r="AV12" s="308"/>
      <c r="AW12" s="308"/>
      <c r="AX12" s="308"/>
      <c r="AY12" s="308"/>
      <c r="AZ12" s="308"/>
      <c r="BA12" s="308"/>
      <c r="BB12" s="308"/>
      <c r="BC12" s="308"/>
      <c r="BD12" s="308"/>
      <c r="BE12" s="308"/>
      <c r="BF12" s="308"/>
      <c r="BG12" s="308"/>
      <c r="BH12" s="308"/>
    </row>
    <row r="13" spans="1:60" ht="21" customHeight="1">
      <c r="B13" s="14" t="s">
        <v>0</v>
      </c>
      <c r="C13" s="14"/>
      <c r="D13" s="14"/>
      <c r="AN13" s="306" t="s">
        <v>26</v>
      </c>
      <c r="AO13" s="306"/>
      <c r="AP13" s="306"/>
      <c r="AQ13" s="306"/>
      <c r="AR13" s="306"/>
      <c r="AS13" s="306"/>
      <c r="AT13" s="308" t="str">
        <f>入力ｼｰﾄ!$K$8</f>
        <v>銀行　支店　　№</v>
      </c>
      <c r="AU13" s="308"/>
      <c r="AV13" s="308"/>
      <c r="AW13" s="308"/>
      <c r="AX13" s="308"/>
      <c r="AY13" s="308"/>
      <c r="AZ13" s="308"/>
      <c r="BA13" s="308"/>
      <c r="BB13" s="308"/>
      <c r="BC13" s="308"/>
      <c r="BD13" s="308"/>
      <c r="BE13" s="308"/>
      <c r="BF13" s="308"/>
      <c r="BG13" s="308"/>
      <c r="BH13" s="308"/>
    </row>
    <row r="14" spans="1:60" ht="21" customHeight="1">
      <c r="B14" s="14"/>
      <c r="C14" s="14" t="s">
        <v>1</v>
      </c>
      <c r="D14" s="14"/>
      <c r="AN14" s="315" t="s">
        <v>65</v>
      </c>
      <c r="AO14" s="315"/>
      <c r="AP14" s="315"/>
      <c r="AQ14" s="315"/>
      <c r="AR14" s="315"/>
      <c r="AS14" s="315"/>
      <c r="AT14" s="316" t="str">
        <f>IF(入力ｼｰﾄ!E9="","入力して下さい",入力ｼｰﾄ!E9)</f>
        <v>入力して下さい</v>
      </c>
      <c r="AU14" s="316"/>
      <c r="AV14" s="316"/>
      <c r="AW14" s="316"/>
      <c r="AX14" s="316"/>
      <c r="AY14" s="316"/>
      <c r="AZ14" s="317"/>
      <c r="BA14" s="318" t="str">
        <f>IF(入力ｼｰﾄ!E11="","入力して下さい",入力ｼｰﾄ!E11)</f>
        <v>入力して下さい</v>
      </c>
      <c r="BB14" s="316"/>
      <c r="BC14" s="316"/>
      <c r="BD14" s="316"/>
      <c r="BE14" s="316"/>
      <c r="BF14" s="316"/>
      <c r="BG14" s="316"/>
      <c r="BH14" s="316"/>
    </row>
    <row r="15" spans="1:60" ht="21.75" customHeight="1">
      <c r="B15" s="14"/>
      <c r="C15" s="14"/>
      <c r="D15" s="14"/>
      <c r="AN15" s="319" t="s">
        <v>120</v>
      </c>
      <c r="AO15" s="320"/>
      <c r="AP15" s="320"/>
      <c r="AQ15" s="320"/>
      <c r="AR15" s="320"/>
      <c r="AS15" s="321"/>
      <c r="AT15" s="44" t="s">
        <v>121</v>
      </c>
      <c r="AU15" s="322" t="str">
        <f>IF(入力ｼｰﾄ!D12="","インボイス登録なし",入力ｼｰﾄ!D12)</f>
        <v>インボイス登録なし</v>
      </c>
      <c r="AV15" s="322"/>
      <c r="AW15" s="322"/>
      <c r="AX15" s="322"/>
      <c r="AY15" s="322"/>
      <c r="AZ15" s="322"/>
      <c r="BA15" s="322"/>
      <c r="BB15" s="322"/>
      <c r="BC15" s="322"/>
      <c r="BD15" s="322"/>
      <c r="BE15" s="322"/>
      <c r="BF15" s="322"/>
      <c r="BG15" s="322"/>
      <c r="BH15" s="323"/>
    </row>
    <row r="16" spans="1:60" ht="5.25" customHeight="1" thickBot="1"/>
    <row r="17" spans="1:62" ht="26.25" customHeight="1">
      <c r="A17" s="237" t="s">
        <v>2</v>
      </c>
      <c r="B17" s="238"/>
      <c r="C17" s="238"/>
      <c r="D17" s="238"/>
      <c r="E17" s="238"/>
      <c r="F17" s="239">
        <f>入力ｼｰﾄ!$D$16</f>
        <v>0</v>
      </c>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40"/>
      <c r="AL17" s="57"/>
      <c r="AM17" s="238" t="s">
        <v>14</v>
      </c>
      <c r="AN17" s="238"/>
      <c r="AO17" s="238"/>
      <c r="AP17" s="238"/>
      <c r="AQ17" s="238"/>
      <c r="AR17" s="241">
        <f>入力ｼｰﾄ!$D$15</f>
        <v>0</v>
      </c>
      <c r="AS17" s="241"/>
      <c r="AT17" s="241"/>
      <c r="AU17" s="241"/>
      <c r="AV17" s="241"/>
      <c r="AW17" s="241"/>
      <c r="AX17" s="241"/>
      <c r="AY17" s="241"/>
      <c r="AZ17" s="241"/>
      <c r="BA17" s="241"/>
      <c r="BB17" s="241"/>
      <c r="BC17" s="241"/>
      <c r="BD17" s="241"/>
      <c r="BE17" s="242" t="s">
        <v>17</v>
      </c>
      <c r="BF17" s="243"/>
      <c r="BG17" s="243"/>
      <c r="BH17" s="244"/>
    </row>
    <row r="18" spans="1:62" ht="20.25" customHeight="1">
      <c r="A18" s="327" t="s">
        <v>12</v>
      </c>
      <c r="B18" s="328"/>
      <c r="C18" s="328"/>
      <c r="D18" s="328"/>
      <c r="E18" s="328"/>
      <c r="F18" s="328"/>
      <c r="G18" s="328"/>
      <c r="H18" s="328"/>
      <c r="I18" s="328"/>
      <c r="J18" s="328"/>
      <c r="K18" s="248" t="s">
        <v>15</v>
      </c>
      <c r="L18" s="246"/>
      <c r="M18" s="246"/>
      <c r="N18" s="246"/>
      <c r="O18" s="246"/>
      <c r="P18" s="246"/>
      <c r="Q18" s="246"/>
      <c r="R18" s="246"/>
      <c r="S18" s="247"/>
      <c r="T18" s="328" t="s">
        <v>36</v>
      </c>
      <c r="U18" s="328"/>
      <c r="V18" s="328"/>
      <c r="W18" s="328"/>
      <c r="X18" s="328"/>
      <c r="Y18" s="328"/>
      <c r="Z18" s="328"/>
      <c r="AA18" s="328"/>
      <c r="AB18" s="328"/>
      <c r="AC18" s="328" t="s">
        <v>6</v>
      </c>
      <c r="AD18" s="328"/>
      <c r="AE18" s="328"/>
      <c r="AF18" s="328"/>
      <c r="AG18" s="328"/>
      <c r="AH18" s="328"/>
      <c r="AI18" s="328"/>
      <c r="AJ18" s="328"/>
      <c r="AK18" s="328"/>
      <c r="AL18" s="61" t="s">
        <v>141</v>
      </c>
      <c r="AM18" s="328" t="s">
        <v>11</v>
      </c>
      <c r="AN18" s="328"/>
      <c r="AO18" s="328"/>
      <c r="AP18" s="328"/>
      <c r="AQ18" s="328"/>
      <c r="AR18" s="328"/>
      <c r="AS18" s="328"/>
      <c r="AT18" s="328"/>
      <c r="AU18" s="328"/>
      <c r="AV18" s="328" t="s">
        <v>16</v>
      </c>
      <c r="AW18" s="328"/>
      <c r="AX18" s="328"/>
      <c r="AY18" s="328"/>
      <c r="AZ18" s="328"/>
      <c r="BA18" s="328"/>
      <c r="BB18" s="328"/>
      <c r="BC18" s="328"/>
      <c r="BD18" s="248"/>
      <c r="BE18" s="249">
        <f>入力ｼｰﾄ!I15</f>
        <v>0</v>
      </c>
      <c r="BF18" s="250"/>
      <c r="BG18" s="250"/>
      <c r="BH18" s="251"/>
    </row>
    <row r="19" spans="1:62" ht="20.25" customHeight="1">
      <c r="A19" s="324">
        <f>入力ｼｰﾄ!$D$17</f>
        <v>0</v>
      </c>
      <c r="B19" s="308"/>
      <c r="C19" s="308"/>
      <c r="D19" s="308"/>
      <c r="E19" s="308"/>
      <c r="F19" s="308"/>
      <c r="G19" s="308"/>
      <c r="H19" s="308"/>
      <c r="I19" s="308"/>
      <c r="J19" s="308"/>
      <c r="K19" s="15" t="str">
        <f>IF(LEN(入力ｼｰﾄ!$D$18)&lt;入力ｼｰﾄ!$O$16,"",MID(RIGHT(入力ｼｰﾄ!$D$18,入力ｼｰﾄ!$O$16),1,1))</f>
        <v/>
      </c>
      <c r="L19" s="16" t="str">
        <f>IF(LEN(入力ｼｰﾄ!$D$18)&lt;入力ｼｰﾄ!$O$15,"",MID(RIGHT(入力ｼｰﾄ!$D$18,入力ｼｰﾄ!$O$15),1,1))</f>
        <v/>
      </c>
      <c r="M19" s="16" t="str">
        <f>IF(LEN(入力ｼｰﾄ!$D$18)&lt;入力ｼｰﾄ!$O$8,"",MID(RIGHT(入力ｼｰﾄ!$D$18,入力ｼｰﾄ!$O$8),1,1))</f>
        <v/>
      </c>
      <c r="N19" s="17" t="str">
        <f>IF(LEN(入力ｼｰﾄ!$D$18)&lt;入力ｼｰﾄ!$O$7,"",MID(RIGHT(入力ｼｰﾄ!$D$18,入力ｼｰﾄ!$O$7),1,1))</f>
        <v/>
      </c>
      <c r="O19" s="16" t="str">
        <f>IF(LEN(入力ｼｰﾄ!$D$18)&lt;入力ｼｰﾄ!$O$6,"",MID(RIGHT(入力ｼｰﾄ!$D$18,入力ｼｰﾄ!$O$6),1,1))</f>
        <v/>
      </c>
      <c r="P19" s="18" t="str">
        <f>IF(LEN(入力ｼｰﾄ!$D$18)&lt;入力ｼｰﾄ!$O$5,"",MID(RIGHT(入力ｼｰﾄ!$D$18,入力ｼｰﾄ!$O$5),1,1))</f>
        <v/>
      </c>
      <c r="Q19" s="16" t="str">
        <f>IF(LEN(入力ｼｰﾄ!$D$18)&lt;入力ｼｰﾄ!$O$4,"",MID(RIGHT(入力ｼｰﾄ!$D$18,入力ｼｰﾄ!$O$4),1,1))</f>
        <v/>
      </c>
      <c r="R19" s="16" t="str">
        <f>IF(LEN(入力ｼｰﾄ!$D$18)&lt;入力ｼｰﾄ!$O$3,"",MID(RIGHT(入力ｼｰﾄ!$D$18,入力ｼｰﾄ!$O$3),1,1))</f>
        <v/>
      </c>
      <c r="S19" s="19" t="str">
        <f>IF(LEN(入力ｼｰﾄ!$D$18)&lt;入力ｼｰﾄ!$O$2,"",MID(RIGHT(入力ｼｰﾄ!$D$18,入力ｼｰﾄ!$O$2),1,1))</f>
        <v/>
      </c>
      <c r="T19" s="15" t="str">
        <f>IF(LEN(入力ｼｰﾄ!$D$19)&lt;入力ｼｰﾄ!$O$16,"",MID(RIGHT(入力ｼｰﾄ!$D$19,入力ｼｰﾄ!$O$16),1,1))</f>
        <v/>
      </c>
      <c r="U19" s="16" t="str">
        <f>IF(LEN(入力ｼｰﾄ!$D$19)&lt;入力ｼｰﾄ!$O$15,"",MID(RIGHT(入力ｼｰﾄ!$D$19,入力ｼｰﾄ!$O$15),1,1))</f>
        <v/>
      </c>
      <c r="V19" s="16" t="str">
        <f>IF(LEN(入力ｼｰﾄ!$D$19)&lt;入力ｼｰﾄ!$O$8,"",MID(RIGHT(入力ｼｰﾄ!$D$19,入力ｼｰﾄ!$O$8),1,1))</f>
        <v/>
      </c>
      <c r="W19" s="17" t="str">
        <f>IF(LEN(入力ｼｰﾄ!$D$19)&lt;入力ｼｰﾄ!$O$7,"",MID(RIGHT(入力ｼｰﾄ!$D$19,入力ｼｰﾄ!$O$7),1,1))</f>
        <v/>
      </c>
      <c r="X19" s="16" t="str">
        <f>IF(LEN(入力ｼｰﾄ!$D$19)&lt;入力ｼｰﾄ!$O$6,"",MID(RIGHT(入力ｼｰﾄ!$D$19,入力ｼｰﾄ!$O$6),1,1))</f>
        <v/>
      </c>
      <c r="Y19" s="18" t="str">
        <f>IF(LEN(入力ｼｰﾄ!$D$19)&lt;入力ｼｰﾄ!$O$5,"",MID(RIGHT(入力ｼｰﾄ!$D$19,入力ｼｰﾄ!$O$5),1,1))</f>
        <v/>
      </c>
      <c r="Z19" s="16" t="str">
        <f>IF(LEN(入力ｼｰﾄ!$D$19)&lt;入力ｼｰﾄ!$O$4,"",MID(RIGHT(入力ｼｰﾄ!$D$19,入力ｼｰﾄ!$O$4),1,1))</f>
        <v/>
      </c>
      <c r="AA19" s="16" t="str">
        <f>IF(LEN(入力ｼｰﾄ!$D$19)&lt;入力ｼｰﾄ!$O$3,"",MID(RIGHT(入力ｼｰﾄ!$D$19,入力ｼｰﾄ!$O$3),1,1))</f>
        <v/>
      </c>
      <c r="AB19" s="19" t="str">
        <f>IF(LEN(入力ｼｰﾄ!$D$19)&lt;入力ｼｰﾄ!$O$2,"",MID(RIGHT(入力ｼｰﾄ!$D$19,入力ｼｰﾄ!$O$2),1,1))</f>
        <v/>
      </c>
      <c r="AC19" s="46" t="str">
        <f>IF(LEN(入力ｼｰﾄ!$D$20)&lt;入力ｼｰﾄ!$O$16,"",MID(RIGHT(入力ｼｰﾄ!$D$20,入力ｼｰﾄ!$O$16),1,1))</f>
        <v/>
      </c>
      <c r="AD19" s="47" t="str">
        <f>IF(LEN(入力ｼｰﾄ!$D$20)&lt;入力ｼｰﾄ!$O$15,"",MID(RIGHT(入力ｼｰﾄ!$D$20,入力ｼｰﾄ!$O$15),1,1))</f>
        <v/>
      </c>
      <c r="AE19" s="47" t="str">
        <f>IF(LEN(入力ｼｰﾄ!$D$20)&lt;入力ｼｰﾄ!$O$8,"",MID(RIGHT(入力ｼｰﾄ!$D$20,入力ｼｰﾄ!$O$8),1,1))</f>
        <v/>
      </c>
      <c r="AF19" s="48" t="str">
        <f>IF(LEN(入力ｼｰﾄ!$D$20)&lt;入力ｼｰﾄ!$O$7,"",MID(RIGHT(入力ｼｰﾄ!$D$20,入力ｼｰﾄ!$O$7),1,1))</f>
        <v/>
      </c>
      <c r="AG19" s="47" t="str">
        <f>IF(LEN(入力ｼｰﾄ!$D$20)&lt;入力ｼｰﾄ!$O$6,"",MID(RIGHT(入力ｼｰﾄ!$D$20,入力ｼｰﾄ!$O$6),1,1))</f>
        <v/>
      </c>
      <c r="AH19" s="49" t="str">
        <f>IF(LEN(入力ｼｰﾄ!$D$20)&lt;入力ｼｰﾄ!$O$5,"",MID(RIGHT(入力ｼｰﾄ!$D$20,入力ｼｰﾄ!$O$5),1,1))</f>
        <v/>
      </c>
      <c r="AI19" s="47" t="str">
        <f>IF(LEN(入力ｼｰﾄ!$D$20)&lt;入力ｼｰﾄ!$O$4,"",MID(RIGHT(入力ｼｰﾄ!$D$20,入力ｼｰﾄ!$O$4),1,1))</f>
        <v/>
      </c>
      <c r="AJ19" s="47" t="str">
        <f>IF(LEN(入力ｼｰﾄ!$D$20)&lt;入力ｼｰﾄ!$O$3,"",MID(RIGHT(入力ｼｰﾄ!$D$20,入力ｼｰﾄ!$O$3),1,1))</f>
        <v/>
      </c>
      <c r="AK19" s="54" t="str">
        <f>IF(LEN(入力ｼｰﾄ!$D$20)&lt;入力ｼｰﾄ!$O$2,"",MID(RIGHT(入力ｼｰﾄ!$D$20,入力ｼｰﾄ!$O$2),1,1))</f>
        <v/>
      </c>
      <c r="AL19" s="62">
        <f>+入力ｼｰﾄ!D$21</f>
        <v>0</v>
      </c>
      <c r="AM19" s="15" t="str">
        <f>IF(LEN(入力ｼｰﾄ!$D$22)&lt;入力ｼｰﾄ!$O$16,"",MID(RIGHT(入力ｼｰﾄ!$D$22,入力ｼｰﾄ!$O$16),1,1))</f>
        <v/>
      </c>
      <c r="AN19" s="16" t="str">
        <f>IF(LEN(入力ｼｰﾄ!$D$22)&lt;入力ｼｰﾄ!$O$15,"",MID(RIGHT(入力ｼｰﾄ!$D$22,入力ｼｰﾄ!$O$15),1,1))</f>
        <v/>
      </c>
      <c r="AO19" s="16" t="str">
        <f>IF(LEN(入力ｼｰﾄ!$D$22)&lt;入力ｼｰﾄ!$O$8,"",MID(RIGHT(入力ｼｰﾄ!$D$22,入力ｼｰﾄ!$O$8),1,1))</f>
        <v/>
      </c>
      <c r="AP19" s="17" t="str">
        <f>IF(LEN(入力ｼｰﾄ!$D$22)&lt;入力ｼｰﾄ!$O$7,"",MID(RIGHT(入力ｼｰﾄ!$D$22,入力ｼｰﾄ!$O$7),1,1))</f>
        <v/>
      </c>
      <c r="AQ19" s="16" t="str">
        <f>IF(LEN(入力ｼｰﾄ!$D$22)&lt;入力ｼｰﾄ!$O$6,"",MID(RIGHT(入力ｼｰﾄ!$D$22,入力ｼｰﾄ!$O$6),1,1))</f>
        <v/>
      </c>
      <c r="AR19" s="18" t="str">
        <f>IF(LEN(入力ｼｰﾄ!$D$22)&lt;入力ｼｰﾄ!$O$5,"",MID(RIGHT(入力ｼｰﾄ!$D$22,入力ｼｰﾄ!$O$5),1,1))</f>
        <v/>
      </c>
      <c r="AS19" s="16" t="str">
        <f>IF(LEN(入力ｼｰﾄ!$D$22)&lt;入力ｼｰﾄ!$O$4,"",MID(RIGHT(入力ｼｰﾄ!$D$22,入力ｼｰﾄ!$O$4),1,1))</f>
        <v/>
      </c>
      <c r="AT19" s="16" t="str">
        <f>IF(LEN(入力ｼｰﾄ!$D$22)&lt;入力ｼｰﾄ!$O$3,"",MID(RIGHT(入力ｼｰﾄ!$D$22,入力ｼｰﾄ!$O$3),1,1))</f>
        <v/>
      </c>
      <c r="AU19" s="19" t="str">
        <f>IF(LEN(入力ｼｰﾄ!$D$22)&lt;入力ｼｰﾄ!$O$2,"",MID(RIGHT(入力ｼｰﾄ!$D$22,入力ｼｰﾄ!$O$2),1,1))</f>
        <v>0</v>
      </c>
      <c r="AV19" s="15" t="str">
        <f>IF(LEN(入力ｼｰﾄ!$D$23)&lt;入力ｼｰﾄ!$O$16,"",MID(RIGHT(入力ｼｰﾄ!$D$23,入力ｼｰﾄ!$O$16),1,1))</f>
        <v/>
      </c>
      <c r="AW19" s="16" t="str">
        <f>IF(LEN(入力ｼｰﾄ!$D$23)&lt;入力ｼｰﾄ!$O$15,"",MID(RIGHT(入力ｼｰﾄ!$D$23,入力ｼｰﾄ!$O$15),1,1))</f>
        <v/>
      </c>
      <c r="AX19" s="16" t="str">
        <f>IF(LEN(入力ｼｰﾄ!$D$23)&lt;入力ｼｰﾄ!$O$8,"",MID(RIGHT(入力ｼｰﾄ!$D$23,入力ｼｰﾄ!$O$8),1,1))</f>
        <v/>
      </c>
      <c r="AY19" s="17" t="str">
        <f>IF(LEN(入力ｼｰﾄ!$D$23)&lt;入力ｼｰﾄ!$O$7,"",MID(RIGHT(入力ｼｰﾄ!$D$23,入力ｼｰﾄ!$O$7),1,1))</f>
        <v/>
      </c>
      <c r="AZ19" s="16" t="str">
        <f>IF(LEN(入力ｼｰﾄ!$D$23)&lt;入力ｼｰﾄ!$O$6,"",MID(RIGHT(入力ｼｰﾄ!$D$23,入力ｼｰﾄ!$O$6),1,1))</f>
        <v/>
      </c>
      <c r="BA19" s="18" t="str">
        <f>IF(LEN(入力ｼｰﾄ!$D$23)&lt;入力ｼｰﾄ!$O$5,"",MID(RIGHT(入力ｼｰﾄ!$D$23,入力ｼｰﾄ!$O$5),1,1))</f>
        <v/>
      </c>
      <c r="BB19" s="16" t="str">
        <f>IF(LEN(入力ｼｰﾄ!$D$23)&lt;入力ｼｰﾄ!$O$4,"",MID(RIGHT(入力ｼｰﾄ!$D$23,入力ｼｰﾄ!$O$4),1,1))</f>
        <v/>
      </c>
      <c r="BC19" s="16" t="str">
        <f>IF(LEN(入力ｼｰﾄ!$D$23)&lt;入力ｼｰﾄ!$O$3,"",MID(RIGHT(入力ｼｰﾄ!$D$23,入力ｼｰﾄ!$O$3),1,1))</f>
        <v/>
      </c>
      <c r="BD19" s="16" t="str">
        <f>IF(LEN(入力ｼｰﾄ!$D$23)&lt;入力ｼｰﾄ!$O$2,"",MID(RIGHT(入力ｼｰﾄ!$D$23,入力ｼｰﾄ!$O$2),1,1))</f>
        <v>0</v>
      </c>
      <c r="BE19" s="252"/>
      <c r="BF19" s="253"/>
      <c r="BG19" s="253"/>
      <c r="BH19" s="254"/>
    </row>
    <row r="20" spans="1:62" ht="20.25" customHeight="1">
      <c r="A20" s="324">
        <f>入力ｼｰﾄ!$E$17</f>
        <v>0</v>
      </c>
      <c r="B20" s="308"/>
      <c r="C20" s="308"/>
      <c r="D20" s="308"/>
      <c r="E20" s="308"/>
      <c r="F20" s="308"/>
      <c r="G20" s="308"/>
      <c r="H20" s="308"/>
      <c r="I20" s="308"/>
      <c r="J20" s="308"/>
      <c r="K20" s="15" t="str">
        <f>IF(LEN(入力ｼｰﾄ!$E$18)&lt;入力ｼｰﾄ!$O$16,"",MID(RIGHT(入力ｼｰﾄ!$E$18,入力ｼｰﾄ!$O$16),1,1))</f>
        <v/>
      </c>
      <c r="L20" s="16" t="str">
        <f>IF(LEN(入力ｼｰﾄ!$E$18)&lt;入力ｼｰﾄ!$O$15,"",MID(RIGHT(入力ｼｰﾄ!$E$18,入力ｼｰﾄ!$O$15),1,1))</f>
        <v/>
      </c>
      <c r="M20" s="16" t="str">
        <f>IF(LEN(入力ｼｰﾄ!$E$18)&lt;入力ｼｰﾄ!$O$8,"",MID(RIGHT(入力ｼｰﾄ!$E$18,入力ｼｰﾄ!$O$8),1,1))</f>
        <v/>
      </c>
      <c r="N20" s="17" t="str">
        <f>IF(LEN(入力ｼｰﾄ!$E$18)&lt;入力ｼｰﾄ!$O$7,"",MID(RIGHT(入力ｼｰﾄ!$E$18,入力ｼｰﾄ!$O$7),1,1))</f>
        <v/>
      </c>
      <c r="O20" s="16" t="str">
        <f>IF(LEN(入力ｼｰﾄ!$E$18)&lt;入力ｼｰﾄ!$O$6,"",MID(RIGHT(入力ｼｰﾄ!$E$18,入力ｼｰﾄ!$O$6),1,1))</f>
        <v/>
      </c>
      <c r="P20" s="18" t="str">
        <f>IF(LEN(入力ｼｰﾄ!$E$18)&lt;入力ｼｰﾄ!$O$5,"",MID(RIGHT(入力ｼｰﾄ!$E$18,入力ｼｰﾄ!$O$5),1,1))</f>
        <v/>
      </c>
      <c r="Q20" s="16" t="str">
        <f>IF(LEN(入力ｼｰﾄ!$E$18)&lt;入力ｼｰﾄ!$O$4,"",MID(RIGHT(入力ｼｰﾄ!$E$18,入力ｼｰﾄ!$O$4),1,1))</f>
        <v/>
      </c>
      <c r="R20" s="16" t="str">
        <f>IF(LEN(入力ｼｰﾄ!$E$18)&lt;入力ｼｰﾄ!$O$3,"",MID(RIGHT(入力ｼｰﾄ!$E$18,入力ｼｰﾄ!$O$3),1,1))</f>
        <v/>
      </c>
      <c r="S20" s="19" t="str">
        <f>IF(LEN(入力ｼｰﾄ!$E$18)&lt;入力ｼｰﾄ!$O$2,"",MID(RIGHT(入力ｼｰﾄ!$E$18,入力ｼｰﾄ!$O$2),1,1))</f>
        <v/>
      </c>
      <c r="T20" s="15" t="str">
        <f>IF(LEN(入力ｼｰﾄ!$E$19)&lt;入力ｼｰﾄ!$O$16,"",MID(RIGHT(入力ｼｰﾄ!$E$19,入力ｼｰﾄ!$O$16),1,1))</f>
        <v/>
      </c>
      <c r="U20" s="16" t="str">
        <f>IF(LEN(入力ｼｰﾄ!$E$19)&lt;入力ｼｰﾄ!$O$15,"",MID(RIGHT(入力ｼｰﾄ!$E$19,入力ｼｰﾄ!$O$15),1,1))</f>
        <v/>
      </c>
      <c r="V20" s="16" t="str">
        <f>IF(LEN(入力ｼｰﾄ!$E$19)&lt;入力ｼｰﾄ!$O$8,"",MID(RIGHT(入力ｼｰﾄ!$E$19,入力ｼｰﾄ!$O$8),1,1))</f>
        <v/>
      </c>
      <c r="W20" s="17" t="str">
        <f>IF(LEN(入力ｼｰﾄ!$E$19)&lt;入力ｼｰﾄ!$O$7,"",MID(RIGHT(入力ｼｰﾄ!$E$19,入力ｼｰﾄ!$O$7),1,1))</f>
        <v/>
      </c>
      <c r="X20" s="16" t="str">
        <f>IF(LEN(入力ｼｰﾄ!$E$19)&lt;入力ｼｰﾄ!$O$6,"",MID(RIGHT(入力ｼｰﾄ!$E$19,入力ｼｰﾄ!$O$6),1,1))</f>
        <v/>
      </c>
      <c r="Y20" s="18" t="str">
        <f>IF(LEN(入力ｼｰﾄ!$E$19)&lt;入力ｼｰﾄ!$O$5,"",MID(RIGHT(入力ｼｰﾄ!$E$19,入力ｼｰﾄ!$O$5),1,1))</f>
        <v/>
      </c>
      <c r="Z20" s="16" t="str">
        <f>IF(LEN(入力ｼｰﾄ!$E$19)&lt;入力ｼｰﾄ!$O$4,"",MID(RIGHT(入力ｼｰﾄ!$E$19,入力ｼｰﾄ!$O$4),1,1))</f>
        <v/>
      </c>
      <c r="AA20" s="16" t="str">
        <f>IF(LEN(入力ｼｰﾄ!$E$19)&lt;入力ｼｰﾄ!$O$3,"",MID(RIGHT(入力ｼｰﾄ!$E$19,入力ｼｰﾄ!$O$3),1,1))</f>
        <v/>
      </c>
      <c r="AB20" s="19" t="str">
        <f>IF(LEN(入力ｼｰﾄ!$E$19)&lt;入力ｼｰﾄ!$O$2,"",MID(RIGHT(入力ｼｰﾄ!$E$19,入力ｼｰﾄ!$O$2),1,1))</f>
        <v/>
      </c>
      <c r="AC20" s="46" t="str">
        <f>IF(LEN(入力ｼｰﾄ!$E$20)&lt;入力ｼｰﾄ!$O$16,"",MID(RIGHT(入力ｼｰﾄ!$E$20,入力ｼｰﾄ!$O$16),1,1))</f>
        <v/>
      </c>
      <c r="AD20" s="47" t="str">
        <f>IF(LEN(入力ｼｰﾄ!$E$20)&lt;入力ｼｰﾄ!$O$15,"",MID(RIGHT(入力ｼｰﾄ!$E$20,入力ｼｰﾄ!$O$15),1,1))</f>
        <v/>
      </c>
      <c r="AE20" s="47" t="str">
        <f>IF(LEN(入力ｼｰﾄ!$E$20)&lt;入力ｼｰﾄ!$O$8,"",MID(RIGHT(入力ｼｰﾄ!$E$20,入力ｼｰﾄ!$O$8),1,1))</f>
        <v/>
      </c>
      <c r="AF20" s="48" t="str">
        <f>IF(LEN(入力ｼｰﾄ!$E$20)&lt;入力ｼｰﾄ!$O$7,"",MID(RIGHT(入力ｼｰﾄ!$E$20,入力ｼｰﾄ!$O$7),1,1))</f>
        <v/>
      </c>
      <c r="AG20" s="47" t="str">
        <f>IF(LEN(入力ｼｰﾄ!$E$20)&lt;入力ｼｰﾄ!$O$6,"",MID(RIGHT(入力ｼｰﾄ!$E$20,入力ｼｰﾄ!$O$6),1,1))</f>
        <v/>
      </c>
      <c r="AH20" s="49" t="str">
        <f>IF(LEN(入力ｼｰﾄ!$E$20)&lt;入力ｼｰﾄ!$O$5,"",MID(RIGHT(入力ｼｰﾄ!$E$20,入力ｼｰﾄ!$O$5),1,1))</f>
        <v/>
      </c>
      <c r="AI20" s="47" t="str">
        <f>IF(LEN(入力ｼｰﾄ!$E$20)&lt;入力ｼｰﾄ!$O$4,"",MID(RIGHT(入力ｼｰﾄ!$E$20,入力ｼｰﾄ!$O$4),1,1))</f>
        <v/>
      </c>
      <c r="AJ20" s="47" t="str">
        <f>IF(LEN(入力ｼｰﾄ!$E$20)&lt;入力ｼｰﾄ!$O$3,"",MID(RIGHT(入力ｼｰﾄ!$E$20,入力ｼｰﾄ!$O$3),1,1))</f>
        <v/>
      </c>
      <c r="AK20" s="54" t="str">
        <f>IF(LEN(入力ｼｰﾄ!$E$20)&lt;入力ｼｰﾄ!$O$2,"",MID(RIGHT(入力ｼｰﾄ!$E$20,入力ｼｰﾄ!$O$2),1,1))</f>
        <v/>
      </c>
      <c r="AL20" s="62">
        <f>+入力ｼｰﾄ!E$21</f>
        <v>0</v>
      </c>
      <c r="AM20" s="15" t="str">
        <f>IF(LEN(入力ｼｰﾄ!$E$22)&lt;入力ｼｰﾄ!$O$16,"",MID(RIGHT(入力ｼｰﾄ!$E$22,入力ｼｰﾄ!$O$16),1,1))</f>
        <v/>
      </c>
      <c r="AN20" s="16" t="str">
        <f>IF(LEN(入力ｼｰﾄ!$E$22)&lt;入力ｼｰﾄ!$O$15,"",MID(RIGHT(入力ｼｰﾄ!$E$22,入力ｼｰﾄ!$O$15),1,1))</f>
        <v/>
      </c>
      <c r="AO20" s="16" t="str">
        <f>IF(LEN(入力ｼｰﾄ!$E$22)&lt;入力ｼｰﾄ!$O$8,"",MID(RIGHT(入力ｼｰﾄ!$E$22,入力ｼｰﾄ!$O$8),1,1))</f>
        <v/>
      </c>
      <c r="AP20" s="17" t="str">
        <f>IF(LEN(入力ｼｰﾄ!$E$22)&lt;入力ｼｰﾄ!$O$7,"",MID(RIGHT(入力ｼｰﾄ!$E$22,入力ｼｰﾄ!$O$7),1,1))</f>
        <v/>
      </c>
      <c r="AQ20" s="16" t="str">
        <f>IF(LEN(入力ｼｰﾄ!$E$22)&lt;入力ｼｰﾄ!$O$6,"",MID(RIGHT(入力ｼｰﾄ!$E$22,入力ｼｰﾄ!$O$6),1,1))</f>
        <v/>
      </c>
      <c r="AR20" s="18" t="str">
        <f>IF(LEN(入力ｼｰﾄ!$E$22)&lt;入力ｼｰﾄ!$O$5,"",MID(RIGHT(入力ｼｰﾄ!$E$22,入力ｼｰﾄ!$O$5),1,1))</f>
        <v/>
      </c>
      <c r="AS20" s="16" t="str">
        <f>IF(LEN(入力ｼｰﾄ!$E$22)&lt;入力ｼｰﾄ!$O$4,"",MID(RIGHT(入力ｼｰﾄ!$E$22,入力ｼｰﾄ!$O$4),1,1))</f>
        <v/>
      </c>
      <c r="AT20" s="16" t="str">
        <f>IF(LEN(入力ｼｰﾄ!$E$22)&lt;入力ｼｰﾄ!$O$3,"",MID(RIGHT(入力ｼｰﾄ!$E$22,入力ｼｰﾄ!$O$3),1,1))</f>
        <v/>
      </c>
      <c r="AU20" s="19" t="str">
        <f>IF(LEN(入力ｼｰﾄ!$E$22)&lt;入力ｼｰﾄ!$O$2,"",MID(RIGHT(入力ｼｰﾄ!$E$22,入力ｼｰﾄ!$O$2),1,1))</f>
        <v>0</v>
      </c>
      <c r="AV20" s="15" t="str">
        <f>IF(LEN(入力ｼｰﾄ!$E$23)&lt;入力ｼｰﾄ!$O$16,"",MID(RIGHT(入力ｼｰﾄ!$E$23,入力ｼｰﾄ!$O$16),1,1))</f>
        <v/>
      </c>
      <c r="AW20" s="16" t="str">
        <f>IF(LEN(入力ｼｰﾄ!$E$23)&lt;入力ｼｰﾄ!$O$15,"",MID(RIGHT(入力ｼｰﾄ!$E$23,入力ｼｰﾄ!$O$15),1,1))</f>
        <v/>
      </c>
      <c r="AX20" s="16" t="str">
        <f>IF(LEN(入力ｼｰﾄ!$E$23)&lt;入力ｼｰﾄ!$O$8,"",MID(RIGHT(入力ｼｰﾄ!$E$23,入力ｼｰﾄ!$O$8),1,1))</f>
        <v/>
      </c>
      <c r="AY20" s="17" t="str">
        <f>IF(LEN(入力ｼｰﾄ!$E$23)&lt;入力ｼｰﾄ!$O$7,"",MID(RIGHT(入力ｼｰﾄ!$E$23,入力ｼｰﾄ!$O$7),1,1))</f>
        <v/>
      </c>
      <c r="AZ20" s="16" t="str">
        <f>IF(LEN(入力ｼｰﾄ!$E$23)&lt;入力ｼｰﾄ!$O$6,"",MID(RIGHT(入力ｼｰﾄ!$E$23,入力ｼｰﾄ!$O$6),1,1))</f>
        <v/>
      </c>
      <c r="BA20" s="18" t="str">
        <f>IF(LEN(入力ｼｰﾄ!$E$23)&lt;入力ｼｰﾄ!$O$5,"",MID(RIGHT(入力ｼｰﾄ!$E$23,入力ｼｰﾄ!$O$5),1,1))</f>
        <v/>
      </c>
      <c r="BB20" s="16" t="str">
        <f>IF(LEN(入力ｼｰﾄ!$E$23)&lt;入力ｼｰﾄ!$O$4,"",MID(RIGHT(入力ｼｰﾄ!$E$23,入力ｼｰﾄ!$O$4),1,1))</f>
        <v/>
      </c>
      <c r="BC20" s="16" t="str">
        <f>IF(LEN(入力ｼｰﾄ!$E$23)&lt;入力ｼｰﾄ!$O$3,"",MID(RIGHT(入力ｼｰﾄ!$E$23,入力ｼｰﾄ!$O$3),1,1))</f>
        <v/>
      </c>
      <c r="BD20" s="16" t="str">
        <f>IF(LEN(入力ｼｰﾄ!$E$23)&lt;入力ｼｰﾄ!$O$2,"",MID(RIGHT(入力ｼｰﾄ!$E$23,入力ｼｰﾄ!$O$2),1,1))</f>
        <v>0</v>
      </c>
      <c r="BE20" s="252"/>
      <c r="BF20" s="253"/>
      <c r="BG20" s="253"/>
      <c r="BH20" s="254"/>
      <c r="BJ20" s="43" t="s">
        <v>90</v>
      </c>
    </row>
    <row r="21" spans="1:62" ht="20.25" customHeight="1">
      <c r="A21" s="324">
        <f>入力ｼｰﾄ!$F$17</f>
        <v>0</v>
      </c>
      <c r="B21" s="308"/>
      <c r="C21" s="308"/>
      <c r="D21" s="308"/>
      <c r="E21" s="308"/>
      <c r="F21" s="308"/>
      <c r="G21" s="308"/>
      <c r="H21" s="308"/>
      <c r="I21" s="308"/>
      <c r="J21" s="308"/>
      <c r="K21" s="15" t="str">
        <f>IF(LEN(入力ｼｰﾄ!$F$18)&lt;入力ｼｰﾄ!$O$16,"",MID(RIGHT(入力ｼｰﾄ!$F$18,入力ｼｰﾄ!$O$16),1,1))</f>
        <v/>
      </c>
      <c r="L21" s="16" t="str">
        <f>IF(LEN(入力ｼｰﾄ!$F$18)&lt;入力ｼｰﾄ!$O$15,"",MID(RIGHT(入力ｼｰﾄ!$F$18,入力ｼｰﾄ!$O$15),1,1))</f>
        <v/>
      </c>
      <c r="M21" s="16" t="str">
        <f>IF(LEN(入力ｼｰﾄ!$F$18)&lt;入力ｼｰﾄ!$O$8,"",MID(RIGHT(入力ｼｰﾄ!$F$18,入力ｼｰﾄ!$O$8),1,1))</f>
        <v/>
      </c>
      <c r="N21" s="17" t="str">
        <f>IF(LEN(入力ｼｰﾄ!$F$18)&lt;入力ｼｰﾄ!$O$7,"",MID(RIGHT(入力ｼｰﾄ!$F$18,入力ｼｰﾄ!$O$7),1,1))</f>
        <v/>
      </c>
      <c r="O21" s="16" t="str">
        <f>IF(LEN(入力ｼｰﾄ!$F$18)&lt;入力ｼｰﾄ!$O$6,"",MID(RIGHT(入力ｼｰﾄ!$F$18,入力ｼｰﾄ!$O$6),1,1))</f>
        <v/>
      </c>
      <c r="P21" s="18" t="str">
        <f>IF(LEN(入力ｼｰﾄ!$F$18)&lt;入力ｼｰﾄ!$O$5,"",MID(RIGHT(入力ｼｰﾄ!$F$18,入力ｼｰﾄ!$O$5),1,1))</f>
        <v/>
      </c>
      <c r="Q21" s="16" t="str">
        <f>IF(LEN(入力ｼｰﾄ!$F$18)&lt;入力ｼｰﾄ!$O$4,"",MID(RIGHT(入力ｼｰﾄ!$F$18,入力ｼｰﾄ!$O$4),1,1))</f>
        <v/>
      </c>
      <c r="R21" s="16" t="str">
        <f>IF(LEN(入力ｼｰﾄ!$F$18)&lt;入力ｼｰﾄ!$O$3,"",MID(RIGHT(入力ｼｰﾄ!$F$18,入力ｼｰﾄ!$O$3),1,1))</f>
        <v/>
      </c>
      <c r="S21" s="19" t="str">
        <f>IF(LEN(入力ｼｰﾄ!$F$18)&lt;入力ｼｰﾄ!$O$2,"",MID(RIGHT(入力ｼｰﾄ!$F$18,入力ｼｰﾄ!$O$2),1,1))</f>
        <v/>
      </c>
      <c r="T21" s="15" t="str">
        <f>IF(LEN(入力ｼｰﾄ!$F$19)&lt;入力ｼｰﾄ!$O$16,"",MID(RIGHT(入力ｼｰﾄ!$F$19,入力ｼｰﾄ!$O$16),1,1))</f>
        <v/>
      </c>
      <c r="U21" s="16" t="str">
        <f>IF(LEN(入力ｼｰﾄ!$F$19)&lt;入力ｼｰﾄ!$O$15,"",MID(RIGHT(入力ｼｰﾄ!$F$19,入力ｼｰﾄ!$O$15),1,1))</f>
        <v/>
      </c>
      <c r="V21" s="16" t="str">
        <f>IF(LEN(入力ｼｰﾄ!$F$19)&lt;入力ｼｰﾄ!$O$8,"",MID(RIGHT(入力ｼｰﾄ!$F$19,入力ｼｰﾄ!$O$8),1,1))</f>
        <v/>
      </c>
      <c r="W21" s="17" t="str">
        <f>IF(LEN(入力ｼｰﾄ!$F$19)&lt;入力ｼｰﾄ!$O$7,"",MID(RIGHT(入力ｼｰﾄ!$F$19,入力ｼｰﾄ!$O$7),1,1))</f>
        <v/>
      </c>
      <c r="X21" s="16" t="str">
        <f>IF(LEN(入力ｼｰﾄ!$F$19)&lt;入力ｼｰﾄ!$O$6,"",MID(RIGHT(入力ｼｰﾄ!$F$19,入力ｼｰﾄ!$O$6),1,1))</f>
        <v/>
      </c>
      <c r="Y21" s="18" t="str">
        <f>IF(LEN(入力ｼｰﾄ!$F$19)&lt;入力ｼｰﾄ!$O$5,"",MID(RIGHT(入力ｼｰﾄ!$F$19,入力ｼｰﾄ!$O$5),1,1))</f>
        <v/>
      </c>
      <c r="Z21" s="16" t="str">
        <f>IF(LEN(入力ｼｰﾄ!$F$19)&lt;入力ｼｰﾄ!$O$4,"",MID(RIGHT(入力ｼｰﾄ!$F$19,入力ｼｰﾄ!$O$4),1,1))</f>
        <v/>
      </c>
      <c r="AA21" s="16" t="str">
        <f>IF(LEN(入力ｼｰﾄ!$F$19)&lt;入力ｼｰﾄ!$O$3,"",MID(RIGHT(入力ｼｰﾄ!$F$19,入力ｼｰﾄ!$O$3),1,1))</f>
        <v/>
      </c>
      <c r="AB21" s="19" t="str">
        <f>IF(LEN(入力ｼｰﾄ!$F$19)&lt;入力ｼｰﾄ!$O$2,"",MID(RIGHT(入力ｼｰﾄ!$F$19,入力ｼｰﾄ!$O$2),1,1))</f>
        <v/>
      </c>
      <c r="AC21" s="46" t="str">
        <f>IF(LEN(入力ｼｰﾄ!$F$20)&lt;入力ｼｰﾄ!$O$16,"",MID(RIGHT(入力ｼｰﾄ!$F$20,入力ｼｰﾄ!$O$16),1,1))</f>
        <v/>
      </c>
      <c r="AD21" s="47" t="str">
        <f>IF(LEN(入力ｼｰﾄ!$F$20)&lt;入力ｼｰﾄ!$O$15,"",MID(RIGHT(入力ｼｰﾄ!$F$20,入力ｼｰﾄ!$O$15),1,1))</f>
        <v/>
      </c>
      <c r="AE21" s="47" t="str">
        <f>IF(LEN(入力ｼｰﾄ!$F$20)&lt;入力ｼｰﾄ!$O$8,"",MID(RIGHT(入力ｼｰﾄ!$F$20,入力ｼｰﾄ!$O$8),1,1))</f>
        <v/>
      </c>
      <c r="AF21" s="48" t="str">
        <f>IF(LEN(入力ｼｰﾄ!$F$20)&lt;入力ｼｰﾄ!$O$7,"",MID(RIGHT(入力ｼｰﾄ!$F$20,入力ｼｰﾄ!$O$7),1,1))</f>
        <v/>
      </c>
      <c r="AG21" s="47" t="str">
        <f>IF(LEN(入力ｼｰﾄ!$F$20)&lt;入力ｼｰﾄ!$O$6,"",MID(RIGHT(入力ｼｰﾄ!$F$20,入力ｼｰﾄ!$O$6),1,1))</f>
        <v/>
      </c>
      <c r="AH21" s="49" t="str">
        <f>IF(LEN(入力ｼｰﾄ!$F$20)&lt;入力ｼｰﾄ!$O$5,"",MID(RIGHT(入力ｼｰﾄ!$F$20,入力ｼｰﾄ!$O$5),1,1))</f>
        <v/>
      </c>
      <c r="AI21" s="47" t="str">
        <f>IF(LEN(入力ｼｰﾄ!$F$20)&lt;入力ｼｰﾄ!$O$4,"",MID(RIGHT(入力ｼｰﾄ!$F$20,入力ｼｰﾄ!$O$4),1,1))</f>
        <v/>
      </c>
      <c r="AJ21" s="47" t="str">
        <f>IF(LEN(入力ｼｰﾄ!$F$20)&lt;入力ｼｰﾄ!$O$3,"",MID(RIGHT(入力ｼｰﾄ!$F$20,入力ｼｰﾄ!$O$3),1,1))</f>
        <v/>
      </c>
      <c r="AK21" s="54" t="str">
        <f>IF(LEN(入力ｼｰﾄ!$F$20)&lt;入力ｼｰﾄ!$O$2,"",MID(RIGHT(入力ｼｰﾄ!$F$20,入力ｼｰﾄ!$O$2),1,1))</f>
        <v/>
      </c>
      <c r="AL21" s="62">
        <f>+入力ｼｰﾄ!F$21</f>
        <v>0</v>
      </c>
      <c r="AM21" s="15" t="str">
        <f>IF(LEN(入力ｼｰﾄ!$F$22)&lt;入力ｼｰﾄ!$O$16,"",MID(RIGHT(入力ｼｰﾄ!$F$22,入力ｼｰﾄ!$O$16),1,1))</f>
        <v/>
      </c>
      <c r="AN21" s="16" t="str">
        <f>IF(LEN(入力ｼｰﾄ!$F$22)&lt;入力ｼｰﾄ!$O$15,"",MID(RIGHT(入力ｼｰﾄ!$F$22,入力ｼｰﾄ!$O$15),1,1))</f>
        <v/>
      </c>
      <c r="AO21" s="16" t="str">
        <f>IF(LEN(入力ｼｰﾄ!$F$22)&lt;入力ｼｰﾄ!$O$8,"",MID(RIGHT(入力ｼｰﾄ!$F$22,入力ｼｰﾄ!$O$8),1,1))</f>
        <v/>
      </c>
      <c r="AP21" s="17" t="str">
        <f>IF(LEN(入力ｼｰﾄ!$F$22)&lt;入力ｼｰﾄ!$O$7,"",MID(RIGHT(入力ｼｰﾄ!$F$22,入力ｼｰﾄ!$O$7),1,1))</f>
        <v/>
      </c>
      <c r="AQ21" s="16" t="str">
        <f>IF(LEN(入力ｼｰﾄ!$F$22)&lt;入力ｼｰﾄ!$O$6,"",MID(RIGHT(入力ｼｰﾄ!$F$22,入力ｼｰﾄ!$O$6),1,1))</f>
        <v/>
      </c>
      <c r="AR21" s="18" t="str">
        <f>IF(LEN(入力ｼｰﾄ!$F$22)&lt;入力ｼｰﾄ!$O$5,"",MID(RIGHT(入力ｼｰﾄ!$F$22,入力ｼｰﾄ!$O$5),1,1))</f>
        <v/>
      </c>
      <c r="AS21" s="16" t="str">
        <f>IF(LEN(入力ｼｰﾄ!$F$22)&lt;入力ｼｰﾄ!$O$4,"",MID(RIGHT(入力ｼｰﾄ!$F$22,入力ｼｰﾄ!$O$4),1,1))</f>
        <v/>
      </c>
      <c r="AT21" s="16" t="str">
        <f>IF(LEN(入力ｼｰﾄ!$F$22)&lt;入力ｼｰﾄ!$O$3,"",MID(RIGHT(入力ｼｰﾄ!$F$22,入力ｼｰﾄ!$O$3),1,1))</f>
        <v/>
      </c>
      <c r="AU21" s="19" t="str">
        <f>IF(LEN(入力ｼｰﾄ!$F$22)&lt;入力ｼｰﾄ!$O$2,"",MID(RIGHT(入力ｼｰﾄ!$F$22,入力ｼｰﾄ!$O$2),1,1))</f>
        <v>0</v>
      </c>
      <c r="AV21" s="15" t="str">
        <f>IF(LEN(入力ｼｰﾄ!$F$23)&lt;入力ｼｰﾄ!$O$16,"",MID(RIGHT(入力ｼｰﾄ!$F$23,入力ｼｰﾄ!$O$16),1,1))</f>
        <v/>
      </c>
      <c r="AW21" s="16" t="str">
        <f>IF(LEN(入力ｼｰﾄ!$F$23)&lt;入力ｼｰﾄ!$O$15,"",MID(RIGHT(入力ｼｰﾄ!$F$23,入力ｼｰﾄ!$O$15),1,1))</f>
        <v/>
      </c>
      <c r="AX21" s="16" t="str">
        <f>IF(LEN(入力ｼｰﾄ!$F$23)&lt;入力ｼｰﾄ!$O$8,"",MID(RIGHT(入力ｼｰﾄ!$F$23,入力ｼｰﾄ!$O$8),1,1))</f>
        <v/>
      </c>
      <c r="AY21" s="17" t="str">
        <f>IF(LEN(入力ｼｰﾄ!$F$23)&lt;入力ｼｰﾄ!$O$7,"",MID(RIGHT(入力ｼｰﾄ!$F$23,入力ｼｰﾄ!$O$7),1,1))</f>
        <v/>
      </c>
      <c r="AZ21" s="16" t="str">
        <f>IF(LEN(入力ｼｰﾄ!$F$23)&lt;入力ｼｰﾄ!$O$6,"",MID(RIGHT(入力ｼｰﾄ!$F$23,入力ｼｰﾄ!$O$6),1,1))</f>
        <v/>
      </c>
      <c r="BA21" s="18" t="str">
        <f>IF(LEN(入力ｼｰﾄ!$F$23)&lt;入力ｼｰﾄ!$O$5,"",MID(RIGHT(入力ｼｰﾄ!$F$23,入力ｼｰﾄ!$O$5),1,1))</f>
        <v/>
      </c>
      <c r="BB21" s="16" t="str">
        <f>IF(LEN(入力ｼｰﾄ!$F$23)&lt;入力ｼｰﾄ!$O$4,"",MID(RIGHT(入力ｼｰﾄ!$F$23,入力ｼｰﾄ!$O$4),1,1))</f>
        <v/>
      </c>
      <c r="BC21" s="16" t="str">
        <f>IF(LEN(入力ｼｰﾄ!$F$23)&lt;入力ｼｰﾄ!$O$3,"",MID(RIGHT(入力ｼｰﾄ!$F$23,入力ｼｰﾄ!$O$3),1,1))</f>
        <v/>
      </c>
      <c r="BD21" s="16" t="str">
        <f>IF(LEN(入力ｼｰﾄ!$F$23)&lt;入力ｼｰﾄ!$O$2,"",MID(RIGHT(入力ｼｰﾄ!$F$23,入力ｼｰﾄ!$O$2),1,1))</f>
        <v>0</v>
      </c>
      <c r="BE21" s="252"/>
      <c r="BF21" s="253"/>
      <c r="BG21" s="253"/>
      <c r="BH21" s="254"/>
    </row>
    <row r="22" spans="1:62" ht="20.25" customHeight="1">
      <c r="A22" s="324">
        <f>入力ｼｰﾄ!$G$17</f>
        <v>0</v>
      </c>
      <c r="B22" s="308"/>
      <c r="C22" s="308"/>
      <c r="D22" s="308"/>
      <c r="E22" s="308"/>
      <c r="F22" s="308"/>
      <c r="G22" s="308"/>
      <c r="H22" s="308"/>
      <c r="I22" s="308"/>
      <c r="J22" s="308"/>
      <c r="K22" s="15" t="str">
        <f>IF(LEN(入力ｼｰﾄ!$G$18)&lt;入力ｼｰﾄ!$O$16,"",MID(RIGHT(入力ｼｰﾄ!$G$18,入力ｼｰﾄ!$O$16),1,1))</f>
        <v/>
      </c>
      <c r="L22" s="16" t="str">
        <f>IF(LEN(入力ｼｰﾄ!$G$18)&lt;入力ｼｰﾄ!$O$15,"",MID(RIGHT(入力ｼｰﾄ!$G$18,入力ｼｰﾄ!$O$15),1,1))</f>
        <v/>
      </c>
      <c r="M22" s="16" t="str">
        <f>IF(LEN(入力ｼｰﾄ!$G$18)&lt;入力ｼｰﾄ!$O$8,"",MID(RIGHT(入力ｼｰﾄ!$G$18,入力ｼｰﾄ!$O$8),1,1))</f>
        <v/>
      </c>
      <c r="N22" s="17" t="str">
        <f>IF(LEN(入力ｼｰﾄ!$G$18)&lt;入力ｼｰﾄ!$O$7,"",MID(RIGHT(入力ｼｰﾄ!$G$18,入力ｼｰﾄ!$O$7),1,1))</f>
        <v/>
      </c>
      <c r="O22" s="16" t="str">
        <f>IF(LEN(入力ｼｰﾄ!$G$18)&lt;入力ｼｰﾄ!$O$6,"",MID(RIGHT(入力ｼｰﾄ!$G$18,入力ｼｰﾄ!$O$6),1,1))</f>
        <v/>
      </c>
      <c r="P22" s="18" t="str">
        <f>IF(LEN(入力ｼｰﾄ!$G$18)&lt;入力ｼｰﾄ!$O$5,"",MID(RIGHT(入力ｼｰﾄ!$G$18,入力ｼｰﾄ!$O$5),1,1))</f>
        <v/>
      </c>
      <c r="Q22" s="16" t="str">
        <f>IF(LEN(入力ｼｰﾄ!$G$18)&lt;入力ｼｰﾄ!$O$4,"",MID(RIGHT(入力ｼｰﾄ!$G$18,入力ｼｰﾄ!$O$4),1,1))</f>
        <v/>
      </c>
      <c r="R22" s="16" t="str">
        <f>IF(LEN(入力ｼｰﾄ!$G$18)&lt;入力ｼｰﾄ!$O$3,"",MID(RIGHT(入力ｼｰﾄ!$G$18,入力ｼｰﾄ!$O$3),1,1))</f>
        <v/>
      </c>
      <c r="S22" s="19" t="str">
        <f>IF(LEN(入力ｼｰﾄ!$G$18)&lt;入力ｼｰﾄ!$O$2,"",MID(RIGHT(入力ｼｰﾄ!$G$18,入力ｼｰﾄ!$O$2),1,1))</f>
        <v/>
      </c>
      <c r="T22" s="15" t="str">
        <f>IF(LEN(入力ｼｰﾄ!$G$19)&lt;入力ｼｰﾄ!$O$16,"",MID(RIGHT(入力ｼｰﾄ!$G$19,入力ｼｰﾄ!$O$16),1,1))</f>
        <v/>
      </c>
      <c r="U22" s="16" t="str">
        <f>IF(LEN(入力ｼｰﾄ!$G$19)&lt;入力ｼｰﾄ!$O$15,"",MID(RIGHT(入力ｼｰﾄ!$G$19,入力ｼｰﾄ!$O$15),1,1))</f>
        <v/>
      </c>
      <c r="V22" s="16" t="str">
        <f>IF(LEN(入力ｼｰﾄ!$G$19)&lt;入力ｼｰﾄ!$O$8,"",MID(RIGHT(入力ｼｰﾄ!$G$19,入力ｼｰﾄ!$O$8),1,1))</f>
        <v/>
      </c>
      <c r="W22" s="17" t="str">
        <f>IF(LEN(入力ｼｰﾄ!$G$19)&lt;入力ｼｰﾄ!$O$7,"",MID(RIGHT(入力ｼｰﾄ!$G$19,入力ｼｰﾄ!$O$7),1,1))</f>
        <v/>
      </c>
      <c r="X22" s="16" t="str">
        <f>IF(LEN(入力ｼｰﾄ!$G$19)&lt;入力ｼｰﾄ!$O$6,"",MID(RIGHT(入力ｼｰﾄ!$G$19,入力ｼｰﾄ!$O$6),1,1))</f>
        <v/>
      </c>
      <c r="Y22" s="18" t="str">
        <f>IF(LEN(入力ｼｰﾄ!$G$19)&lt;入力ｼｰﾄ!$O$5,"",MID(RIGHT(入力ｼｰﾄ!$G$19,入力ｼｰﾄ!$O$5),1,1))</f>
        <v/>
      </c>
      <c r="Z22" s="16" t="str">
        <f>IF(LEN(入力ｼｰﾄ!$G$19)&lt;入力ｼｰﾄ!$O$4,"",MID(RIGHT(入力ｼｰﾄ!$G$19,入力ｼｰﾄ!$O$4),1,1))</f>
        <v/>
      </c>
      <c r="AA22" s="16" t="str">
        <f>IF(LEN(入力ｼｰﾄ!$G$19)&lt;入力ｼｰﾄ!$O$3,"",MID(RIGHT(入力ｼｰﾄ!$G$19,入力ｼｰﾄ!$O$3),1,1))</f>
        <v/>
      </c>
      <c r="AB22" s="19" t="str">
        <f>IF(LEN(入力ｼｰﾄ!$G$19)&lt;入力ｼｰﾄ!$O$2,"",MID(RIGHT(入力ｼｰﾄ!$G$19,入力ｼｰﾄ!$O$2),1,1))</f>
        <v/>
      </c>
      <c r="AC22" s="46" t="str">
        <f>IF(LEN(入力ｼｰﾄ!$G$20)&lt;入力ｼｰﾄ!$O$16,"",MID(RIGHT(入力ｼｰﾄ!$G$20,入力ｼｰﾄ!$O$16),1,1))</f>
        <v/>
      </c>
      <c r="AD22" s="47" t="str">
        <f>IF(LEN(入力ｼｰﾄ!$G$20)&lt;入力ｼｰﾄ!$O$15,"",MID(RIGHT(入力ｼｰﾄ!$G$20,入力ｼｰﾄ!$O$15),1,1))</f>
        <v/>
      </c>
      <c r="AE22" s="47" t="str">
        <f>IF(LEN(入力ｼｰﾄ!$G$20)&lt;入力ｼｰﾄ!$O$8,"",MID(RIGHT(入力ｼｰﾄ!$G$20,入力ｼｰﾄ!$O$8),1,1))</f>
        <v/>
      </c>
      <c r="AF22" s="48" t="str">
        <f>IF(LEN(入力ｼｰﾄ!$G$20)&lt;入力ｼｰﾄ!$O$7,"",MID(RIGHT(入力ｼｰﾄ!$G$20,入力ｼｰﾄ!$O$7),1,1))</f>
        <v/>
      </c>
      <c r="AG22" s="47" t="str">
        <f>IF(LEN(入力ｼｰﾄ!$G$20)&lt;入力ｼｰﾄ!$O$6,"",MID(RIGHT(入力ｼｰﾄ!$G$20,入力ｼｰﾄ!$O$6),1,1))</f>
        <v/>
      </c>
      <c r="AH22" s="49" t="str">
        <f>IF(LEN(入力ｼｰﾄ!$G$20)&lt;入力ｼｰﾄ!$O$5,"",MID(RIGHT(入力ｼｰﾄ!$G$20,入力ｼｰﾄ!$O$5),1,1))</f>
        <v/>
      </c>
      <c r="AI22" s="47" t="str">
        <f>IF(LEN(入力ｼｰﾄ!$G$20)&lt;入力ｼｰﾄ!$O$4,"",MID(RIGHT(入力ｼｰﾄ!$G$20,入力ｼｰﾄ!$O$4),1,1))</f>
        <v/>
      </c>
      <c r="AJ22" s="47" t="str">
        <f>IF(LEN(入力ｼｰﾄ!$G$20)&lt;入力ｼｰﾄ!$O$3,"",MID(RIGHT(入力ｼｰﾄ!$G$20,入力ｼｰﾄ!$O$3),1,1))</f>
        <v/>
      </c>
      <c r="AK22" s="54" t="str">
        <f>IF(LEN(入力ｼｰﾄ!$G$20)&lt;入力ｼｰﾄ!$O$2,"",MID(RIGHT(入力ｼｰﾄ!$G$20,入力ｼｰﾄ!$O$2),1,1))</f>
        <v/>
      </c>
      <c r="AL22" s="62">
        <f>+入力ｼｰﾄ!G$21</f>
        <v>0</v>
      </c>
      <c r="AM22" s="15" t="str">
        <f>IF(LEN(入力ｼｰﾄ!$G$22)&lt;入力ｼｰﾄ!$O$16,"",MID(RIGHT(入力ｼｰﾄ!$G$22,入力ｼｰﾄ!$O$16),1,1))</f>
        <v/>
      </c>
      <c r="AN22" s="16" t="str">
        <f>IF(LEN(入力ｼｰﾄ!$G$22)&lt;入力ｼｰﾄ!$O$15,"",MID(RIGHT(入力ｼｰﾄ!$G$22,入力ｼｰﾄ!$O$15),1,1))</f>
        <v/>
      </c>
      <c r="AO22" s="16" t="str">
        <f>IF(LEN(入力ｼｰﾄ!$G$22)&lt;入力ｼｰﾄ!$O$8,"",MID(RIGHT(入力ｼｰﾄ!$G$22,入力ｼｰﾄ!$O$8),1,1))</f>
        <v/>
      </c>
      <c r="AP22" s="17" t="str">
        <f>IF(LEN(入力ｼｰﾄ!$G$22)&lt;入力ｼｰﾄ!$O$7,"",MID(RIGHT(入力ｼｰﾄ!$G$22,入力ｼｰﾄ!$O$7),1,1))</f>
        <v/>
      </c>
      <c r="AQ22" s="16" t="str">
        <f>IF(LEN(入力ｼｰﾄ!$G$22)&lt;入力ｼｰﾄ!$O$6,"",MID(RIGHT(入力ｼｰﾄ!$G$22,入力ｼｰﾄ!$O$6),1,1))</f>
        <v/>
      </c>
      <c r="AR22" s="18" t="str">
        <f>IF(LEN(入力ｼｰﾄ!$G$22)&lt;入力ｼｰﾄ!$O$5,"",MID(RIGHT(入力ｼｰﾄ!$G$22,入力ｼｰﾄ!$O$5),1,1))</f>
        <v/>
      </c>
      <c r="AS22" s="16" t="str">
        <f>IF(LEN(入力ｼｰﾄ!$G$22)&lt;入力ｼｰﾄ!$O$4,"",MID(RIGHT(入力ｼｰﾄ!$G$22,入力ｼｰﾄ!$O$4),1,1))</f>
        <v/>
      </c>
      <c r="AT22" s="16" t="str">
        <f>IF(LEN(入力ｼｰﾄ!$G$22)&lt;入力ｼｰﾄ!$O$3,"",MID(RIGHT(入力ｼｰﾄ!$G$22,入力ｼｰﾄ!$O$3),1,1))</f>
        <v/>
      </c>
      <c r="AU22" s="19" t="str">
        <f>IF(LEN(入力ｼｰﾄ!$G$22)&lt;入力ｼｰﾄ!$O$2,"",MID(RIGHT(入力ｼｰﾄ!$G$22,入力ｼｰﾄ!$O$2),1,1))</f>
        <v>0</v>
      </c>
      <c r="AV22" s="15" t="str">
        <f>IF(LEN(入力ｼｰﾄ!$G$23)&lt;入力ｼｰﾄ!$O$16,"",MID(RIGHT(入力ｼｰﾄ!$G$23,入力ｼｰﾄ!$O$16),1,1))</f>
        <v/>
      </c>
      <c r="AW22" s="16" t="str">
        <f>IF(LEN(入力ｼｰﾄ!$G$23)&lt;入力ｼｰﾄ!$O$15,"",MID(RIGHT(入力ｼｰﾄ!$G$23,入力ｼｰﾄ!$O$15),1,1))</f>
        <v/>
      </c>
      <c r="AX22" s="16" t="str">
        <f>IF(LEN(入力ｼｰﾄ!$G$23)&lt;入力ｼｰﾄ!$O$8,"",MID(RIGHT(入力ｼｰﾄ!$G$23,入力ｼｰﾄ!$O$8),1,1))</f>
        <v/>
      </c>
      <c r="AY22" s="17" t="str">
        <f>IF(LEN(入力ｼｰﾄ!$G$23)&lt;入力ｼｰﾄ!$O$7,"",MID(RIGHT(入力ｼｰﾄ!$G$23,入力ｼｰﾄ!$O$7),1,1))</f>
        <v/>
      </c>
      <c r="AZ22" s="16" t="str">
        <f>IF(LEN(入力ｼｰﾄ!$G$23)&lt;入力ｼｰﾄ!$O$6,"",MID(RIGHT(入力ｼｰﾄ!$G$23,入力ｼｰﾄ!$O$6),1,1))</f>
        <v/>
      </c>
      <c r="BA22" s="18" t="str">
        <f>IF(LEN(入力ｼｰﾄ!$G$23)&lt;入力ｼｰﾄ!$O$5,"",MID(RIGHT(入力ｼｰﾄ!$G$23,入力ｼｰﾄ!$O$5),1,1))</f>
        <v/>
      </c>
      <c r="BB22" s="16" t="str">
        <f>IF(LEN(入力ｼｰﾄ!$G$23)&lt;入力ｼｰﾄ!$O$4,"",MID(RIGHT(入力ｼｰﾄ!$G$23,入力ｼｰﾄ!$O$4),1,1))</f>
        <v/>
      </c>
      <c r="BC22" s="16" t="str">
        <f>IF(LEN(入力ｼｰﾄ!$G$23)&lt;入力ｼｰﾄ!$O$3,"",MID(RIGHT(入力ｼｰﾄ!$G$23,入力ｼｰﾄ!$O$3),1,1))</f>
        <v/>
      </c>
      <c r="BD22" s="16" t="str">
        <f>IF(LEN(入力ｼｰﾄ!$G$23)&lt;入力ｼｰﾄ!$O$2,"",MID(RIGHT(入力ｼｰﾄ!$G$23,入力ｼｰﾄ!$O$2),1,1))</f>
        <v>0</v>
      </c>
      <c r="BE22" s="252"/>
      <c r="BF22" s="253"/>
      <c r="BG22" s="253"/>
      <c r="BH22" s="254"/>
    </row>
    <row r="23" spans="1:62" ht="20.25" customHeight="1" thickBot="1">
      <c r="A23" s="325" t="s">
        <v>13</v>
      </c>
      <c r="B23" s="326"/>
      <c r="C23" s="326"/>
      <c r="D23" s="326"/>
      <c r="E23" s="326"/>
      <c r="F23" s="326"/>
      <c r="G23" s="326"/>
      <c r="H23" s="326"/>
      <c r="I23" s="326"/>
      <c r="J23" s="326"/>
      <c r="K23" s="20" t="str">
        <f>IF(LEN(入力ｼｰﾄ!$H$18)&lt;入力ｼｰﾄ!$O$16,"",MID(RIGHT(入力ｼｰﾄ!$H$18,入力ｼｰﾄ!$O$16),1,1))</f>
        <v/>
      </c>
      <c r="L23" s="21" t="str">
        <f>IF(LEN(入力ｼｰﾄ!$H$18)&lt;入力ｼｰﾄ!$O$15,"",MID(RIGHT(入力ｼｰﾄ!$H$18,入力ｼｰﾄ!$O$15),1,1))</f>
        <v/>
      </c>
      <c r="M23" s="21" t="str">
        <f>IF(LEN(入力ｼｰﾄ!$H$18)&lt;入力ｼｰﾄ!$O$8,"",MID(RIGHT(入力ｼｰﾄ!$H$18,入力ｼｰﾄ!$O$8),1,1))</f>
        <v/>
      </c>
      <c r="N23" s="22" t="str">
        <f>IF(LEN(入力ｼｰﾄ!$H$18)&lt;入力ｼｰﾄ!$O$7,"",MID(RIGHT(入力ｼｰﾄ!$H$18,入力ｼｰﾄ!$O$7),1,1))</f>
        <v/>
      </c>
      <c r="O23" s="21" t="str">
        <f>IF(LEN(入力ｼｰﾄ!$H$18)&lt;入力ｼｰﾄ!$O$6,"",MID(RIGHT(入力ｼｰﾄ!$H$18,入力ｼｰﾄ!$O$6),1,1))</f>
        <v/>
      </c>
      <c r="P23" s="23" t="str">
        <f>IF(LEN(入力ｼｰﾄ!$H$18)&lt;入力ｼｰﾄ!$O$5,"",MID(RIGHT(入力ｼｰﾄ!$H$18,入力ｼｰﾄ!$O$5),1,1))</f>
        <v/>
      </c>
      <c r="Q23" s="21" t="str">
        <f>IF(LEN(入力ｼｰﾄ!$H$18)&lt;入力ｼｰﾄ!$O$4,"",MID(RIGHT(入力ｼｰﾄ!$H$18,入力ｼｰﾄ!$O$4),1,1))</f>
        <v/>
      </c>
      <c r="R23" s="21" t="str">
        <f>IF(LEN(入力ｼｰﾄ!$H$18)&lt;入力ｼｰﾄ!$O$3,"",MID(RIGHT(入力ｼｰﾄ!$H$18,入力ｼｰﾄ!$O$3),1,1))</f>
        <v/>
      </c>
      <c r="S23" s="24" t="str">
        <f>IF(LEN(入力ｼｰﾄ!$H$18)&lt;入力ｼｰﾄ!$O$2,"",MID(RIGHT(入力ｼｰﾄ!$H$18,入力ｼｰﾄ!$O$2),1,1))</f>
        <v>0</v>
      </c>
      <c r="T23" s="20" t="str">
        <f>IF(LEN(入力ｼｰﾄ!$H$19)&lt;入力ｼｰﾄ!$O$16,"",MID(RIGHT(入力ｼｰﾄ!$H$19,入力ｼｰﾄ!$O$16),1,1))</f>
        <v/>
      </c>
      <c r="U23" s="21" t="str">
        <f>IF(LEN(入力ｼｰﾄ!$H$19)&lt;入力ｼｰﾄ!$O$15,"",MID(RIGHT(入力ｼｰﾄ!$H$19,入力ｼｰﾄ!$O$15),1,1))</f>
        <v/>
      </c>
      <c r="V23" s="21" t="str">
        <f>IF(LEN(入力ｼｰﾄ!$H$19)&lt;入力ｼｰﾄ!$O$8,"",MID(RIGHT(入力ｼｰﾄ!$H$19,入力ｼｰﾄ!$O$8),1,1))</f>
        <v/>
      </c>
      <c r="W23" s="22" t="str">
        <f>IF(LEN(入力ｼｰﾄ!$H$19)&lt;入力ｼｰﾄ!$O$7,"",MID(RIGHT(入力ｼｰﾄ!$H$19,入力ｼｰﾄ!$O$7),1,1))</f>
        <v/>
      </c>
      <c r="X23" s="21" t="str">
        <f>IF(LEN(入力ｼｰﾄ!$H$19)&lt;入力ｼｰﾄ!$O$6,"",MID(RIGHT(入力ｼｰﾄ!$H$19,入力ｼｰﾄ!$O$6),1,1))</f>
        <v/>
      </c>
      <c r="Y23" s="23" t="str">
        <f>IF(LEN(入力ｼｰﾄ!$H$19)&lt;入力ｼｰﾄ!$O$5,"",MID(RIGHT(入力ｼｰﾄ!$H$19,入力ｼｰﾄ!$O$5),1,1))</f>
        <v/>
      </c>
      <c r="Z23" s="21" t="str">
        <f>IF(LEN(入力ｼｰﾄ!$H$19)&lt;入力ｼｰﾄ!$O$4,"",MID(RIGHT(入力ｼｰﾄ!$H$19,入力ｼｰﾄ!$O$4),1,1))</f>
        <v/>
      </c>
      <c r="AA23" s="21" t="str">
        <f>IF(LEN(入力ｼｰﾄ!$H$19)&lt;入力ｼｰﾄ!$O$3,"",MID(RIGHT(入力ｼｰﾄ!$H$19,入力ｼｰﾄ!$O$3),1,1))</f>
        <v/>
      </c>
      <c r="AB23" s="24" t="str">
        <f>IF(LEN(入力ｼｰﾄ!$H$19)&lt;入力ｼｰﾄ!$O$2,"",MID(RIGHT(入力ｼｰﾄ!$H$19,入力ｼｰﾄ!$O$2),1,1))</f>
        <v>0</v>
      </c>
      <c r="AC23" s="50" t="str">
        <f>IF(LEN(入力ｼｰﾄ!$H$20)&lt;入力ｼｰﾄ!$O$16,"",MID(RIGHT(入力ｼｰﾄ!$H$20,入力ｼｰﾄ!$O$16),1,1))</f>
        <v/>
      </c>
      <c r="AD23" s="51" t="str">
        <f>IF(LEN(入力ｼｰﾄ!$H$20)&lt;入力ｼｰﾄ!$O$15,"",MID(RIGHT(入力ｼｰﾄ!$H$20,入力ｼｰﾄ!$O$15),1,1))</f>
        <v/>
      </c>
      <c r="AE23" s="51" t="str">
        <f>IF(LEN(入力ｼｰﾄ!$H$20)&lt;入力ｼｰﾄ!$O$8,"",MID(RIGHT(入力ｼｰﾄ!$H$20,入力ｼｰﾄ!$O$8),1,1))</f>
        <v/>
      </c>
      <c r="AF23" s="52" t="str">
        <f>IF(LEN(入力ｼｰﾄ!$H$20)&lt;入力ｼｰﾄ!$O$7,"",MID(RIGHT(入力ｼｰﾄ!$H$20,入力ｼｰﾄ!$O$7),1,1))</f>
        <v/>
      </c>
      <c r="AG23" s="51" t="str">
        <f>IF(LEN(入力ｼｰﾄ!$H$20)&lt;入力ｼｰﾄ!$O$6,"",MID(RIGHT(入力ｼｰﾄ!$H$20,入力ｼｰﾄ!$O$6),1,1))</f>
        <v/>
      </c>
      <c r="AH23" s="53" t="str">
        <f>IF(LEN(入力ｼｰﾄ!$H$20)&lt;入力ｼｰﾄ!$O$5,"",MID(RIGHT(入力ｼｰﾄ!$H$20,入力ｼｰﾄ!$O$5),1,1))</f>
        <v/>
      </c>
      <c r="AI23" s="51" t="str">
        <f>IF(LEN(入力ｼｰﾄ!$H$20)&lt;入力ｼｰﾄ!$O$4,"",MID(RIGHT(入力ｼｰﾄ!$H$20,入力ｼｰﾄ!$O$4),1,1))</f>
        <v/>
      </c>
      <c r="AJ23" s="51" t="str">
        <f>IF(LEN(入力ｼｰﾄ!$H$20)&lt;入力ｼｰﾄ!$O$3,"",MID(RIGHT(入力ｼｰﾄ!$H$20,入力ｼｰﾄ!$O$3),1,1))</f>
        <v/>
      </c>
      <c r="AK23" s="55" t="str">
        <f>IF(LEN(入力ｼｰﾄ!$H$20)&lt;入力ｼｰﾄ!$O$2,"",MID(RIGHT(入力ｼｰﾄ!$H$20,入力ｼｰﾄ!$O$2),1,1))</f>
        <v>0</v>
      </c>
      <c r="AL23" s="51"/>
      <c r="AM23" s="20" t="str">
        <f>IF(LEN(入力ｼｰﾄ!$H$22)&lt;入力ｼｰﾄ!$O$16,"",MID(RIGHT(入力ｼｰﾄ!$H$22,入力ｼｰﾄ!$O$16),1,1))</f>
        <v/>
      </c>
      <c r="AN23" s="21" t="str">
        <f>IF(LEN(入力ｼｰﾄ!$H$22)&lt;入力ｼｰﾄ!$O$15,"",MID(RIGHT(入力ｼｰﾄ!$H$22,入力ｼｰﾄ!$O$15),1,1))</f>
        <v/>
      </c>
      <c r="AO23" s="21" t="str">
        <f>IF(LEN(入力ｼｰﾄ!$H$22)&lt;入力ｼｰﾄ!$O$8,"",MID(RIGHT(入力ｼｰﾄ!$H$22,入力ｼｰﾄ!$O$8),1,1))</f>
        <v/>
      </c>
      <c r="AP23" s="22" t="str">
        <f>IF(LEN(入力ｼｰﾄ!$H$22)&lt;入力ｼｰﾄ!$O$7,"",MID(RIGHT(入力ｼｰﾄ!$H$22,入力ｼｰﾄ!$O$7),1,1))</f>
        <v/>
      </c>
      <c r="AQ23" s="21" t="str">
        <f>IF(LEN(入力ｼｰﾄ!$H$22)&lt;入力ｼｰﾄ!$O$6,"",MID(RIGHT(入力ｼｰﾄ!$H$22,入力ｼｰﾄ!$O$6),1,1))</f>
        <v/>
      </c>
      <c r="AR23" s="23" t="str">
        <f>IF(LEN(入力ｼｰﾄ!$H$22)&lt;入力ｼｰﾄ!$O$5,"",MID(RIGHT(入力ｼｰﾄ!$H$22,入力ｼｰﾄ!$O$5),1,1))</f>
        <v/>
      </c>
      <c r="AS23" s="21" t="str">
        <f>IF(LEN(入力ｼｰﾄ!$H$22)&lt;入力ｼｰﾄ!$O$4,"",MID(RIGHT(入力ｼｰﾄ!$H$22,入力ｼｰﾄ!$O$4),1,1))</f>
        <v/>
      </c>
      <c r="AT23" s="21" t="str">
        <f>IF(LEN(入力ｼｰﾄ!$H$22)&lt;入力ｼｰﾄ!$O$3,"",MID(RIGHT(入力ｼｰﾄ!$H$22,入力ｼｰﾄ!$O$3),1,1))</f>
        <v/>
      </c>
      <c r="AU23" s="24" t="str">
        <f>IF(LEN(入力ｼｰﾄ!$H$22)&lt;入力ｼｰﾄ!$O$2,"",MID(RIGHT(入力ｼｰﾄ!$H$22,入力ｼｰﾄ!$O$2),1,1))</f>
        <v>0</v>
      </c>
      <c r="AV23" s="20" t="str">
        <f>IF(LEN(入力ｼｰﾄ!$H$23)&lt;入力ｼｰﾄ!$O$16,"",MID(RIGHT(入力ｼｰﾄ!$H$23,入力ｼｰﾄ!$O$16),1,1))</f>
        <v/>
      </c>
      <c r="AW23" s="21" t="str">
        <f>IF(LEN(入力ｼｰﾄ!$H$23)&lt;入力ｼｰﾄ!$O$15,"",MID(RIGHT(入力ｼｰﾄ!$H$23,入力ｼｰﾄ!$O$15),1,1))</f>
        <v/>
      </c>
      <c r="AX23" s="21" t="str">
        <f>IF(LEN(入力ｼｰﾄ!$H$23)&lt;入力ｼｰﾄ!$O$8,"",MID(RIGHT(入力ｼｰﾄ!$H$23,入力ｼｰﾄ!$O$8),1,1))</f>
        <v/>
      </c>
      <c r="AY23" s="22" t="str">
        <f>IF(LEN(入力ｼｰﾄ!$H$23)&lt;入力ｼｰﾄ!$O$7,"",MID(RIGHT(入力ｼｰﾄ!$H$23,入力ｼｰﾄ!$O$7),1,1))</f>
        <v/>
      </c>
      <c r="AZ23" s="21" t="str">
        <f>IF(LEN(入力ｼｰﾄ!$H$23)&lt;入力ｼｰﾄ!$O$6,"",MID(RIGHT(入力ｼｰﾄ!$H$23,入力ｼｰﾄ!$O$6),1,1))</f>
        <v/>
      </c>
      <c r="BA23" s="23" t="str">
        <f>IF(LEN(入力ｼｰﾄ!$H$23)&lt;入力ｼｰﾄ!$O$5,"",MID(RIGHT(入力ｼｰﾄ!$H$23,入力ｼｰﾄ!$O$5),1,1))</f>
        <v/>
      </c>
      <c r="BB23" s="21" t="str">
        <f>IF(LEN(入力ｼｰﾄ!$H$23)&lt;入力ｼｰﾄ!$O$4,"",MID(RIGHT(入力ｼｰﾄ!$H$23,入力ｼｰﾄ!$O$4),1,1))</f>
        <v/>
      </c>
      <c r="BC23" s="21" t="str">
        <f>IF(LEN(入力ｼｰﾄ!$H$23)&lt;入力ｼｰﾄ!$O$3,"",MID(RIGHT(入力ｼｰﾄ!$H$23,入力ｼｰﾄ!$O$3),1,1))</f>
        <v/>
      </c>
      <c r="BD23" s="21" t="str">
        <f>IF(LEN(入力ｼｰﾄ!$H$23)&lt;入力ｼｰﾄ!$O$2,"",MID(RIGHT(入力ｼｰﾄ!$H$23,入力ｼｰﾄ!$O$2),1,1))</f>
        <v>0</v>
      </c>
      <c r="BE23" s="255"/>
      <c r="BF23" s="256"/>
      <c r="BG23" s="256"/>
      <c r="BH23" s="257"/>
    </row>
    <row r="24" spans="1:62" ht="26.25" customHeight="1">
      <c r="A24" s="237" t="s">
        <v>2</v>
      </c>
      <c r="B24" s="238"/>
      <c r="C24" s="238"/>
      <c r="D24" s="238"/>
      <c r="E24" s="238"/>
      <c r="F24" s="239">
        <f>入力ｼｰﾄ!$D$25</f>
        <v>0</v>
      </c>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40"/>
      <c r="AL24" s="57"/>
      <c r="AM24" s="238" t="s">
        <v>14</v>
      </c>
      <c r="AN24" s="238"/>
      <c r="AO24" s="238"/>
      <c r="AP24" s="238"/>
      <c r="AQ24" s="238"/>
      <c r="AR24" s="241">
        <f>入力ｼｰﾄ!$D$24</f>
        <v>0</v>
      </c>
      <c r="AS24" s="241"/>
      <c r="AT24" s="241"/>
      <c r="AU24" s="241"/>
      <c r="AV24" s="241"/>
      <c r="AW24" s="241"/>
      <c r="AX24" s="241"/>
      <c r="AY24" s="241"/>
      <c r="AZ24" s="241"/>
      <c r="BA24" s="241"/>
      <c r="BB24" s="241"/>
      <c r="BC24" s="241"/>
      <c r="BD24" s="241"/>
      <c r="BE24" s="242" t="s">
        <v>17</v>
      </c>
      <c r="BF24" s="243"/>
      <c r="BG24" s="243"/>
      <c r="BH24" s="244"/>
    </row>
    <row r="25" spans="1:62" ht="20.25" customHeight="1">
      <c r="A25" s="327" t="s">
        <v>12</v>
      </c>
      <c r="B25" s="328"/>
      <c r="C25" s="328"/>
      <c r="D25" s="328"/>
      <c r="E25" s="328"/>
      <c r="F25" s="328"/>
      <c r="G25" s="328"/>
      <c r="H25" s="328"/>
      <c r="I25" s="328"/>
      <c r="J25" s="328"/>
      <c r="K25" s="248" t="s">
        <v>15</v>
      </c>
      <c r="L25" s="246"/>
      <c r="M25" s="246"/>
      <c r="N25" s="246"/>
      <c r="O25" s="246"/>
      <c r="P25" s="246"/>
      <c r="Q25" s="246"/>
      <c r="R25" s="246"/>
      <c r="S25" s="247"/>
      <c r="T25" s="328" t="s">
        <v>36</v>
      </c>
      <c r="U25" s="328"/>
      <c r="V25" s="328"/>
      <c r="W25" s="328"/>
      <c r="X25" s="328"/>
      <c r="Y25" s="328"/>
      <c r="Z25" s="328"/>
      <c r="AA25" s="328"/>
      <c r="AB25" s="328"/>
      <c r="AC25" s="328" t="s">
        <v>6</v>
      </c>
      <c r="AD25" s="328"/>
      <c r="AE25" s="328"/>
      <c r="AF25" s="328"/>
      <c r="AG25" s="328"/>
      <c r="AH25" s="328"/>
      <c r="AI25" s="328"/>
      <c r="AJ25" s="328"/>
      <c r="AK25" s="328"/>
      <c r="AL25" s="61" t="s">
        <v>141</v>
      </c>
      <c r="AM25" s="328" t="s">
        <v>11</v>
      </c>
      <c r="AN25" s="328"/>
      <c r="AO25" s="328"/>
      <c r="AP25" s="328"/>
      <c r="AQ25" s="328"/>
      <c r="AR25" s="328"/>
      <c r="AS25" s="328"/>
      <c r="AT25" s="328"/>
      <c r="AU25" s="328"/>
      <c r="AV25" s="328" t="s">
        <v>16</v>
      </c>
      <c r="AW25" s="328"/>
      <c r="AX25" s="328"/>
      <c r="AY25" s="328"/>
      <c r="AZ25" s="328"/>
      <c r="BA25" s="328"/>
      <c r="BB25" s="328"/>
      <c r="BC25" s="328"/>
      <c r="BD25" s="248"/>
      <c r="BE25" s="249">
        <f>入力ｼｰﾄ!I24</f>
        <v>0</v>
      </c>
      <c r="BF25" s="250"/>
      <c r="BG25" s="250"/>
      <c r="BH25" s="251"/>
    </row>
    <row r="26" spans="1:62" ht="20.25" customHeight="1">
      <c r="A26" s="324">
        <f>入力ｼｰﾄ!$D$26</f>
        <v>0</v>
      </c>
      <c r="B26" s="308"/>
      <c r="C26" s="308"/>
      <c r="D26" s="308"/>
      <c r="E26" s="308"/>
      <c r="F26" s="308"/>
      <c r="G26" s="308"/>
      <c r="H26" s="308"/>
      <c r="I26" s="308"/>
      <c r="J26" s="308"/>
      <c r="K26" s="15" t="str">
        <f>IF(LEN(入力ｼｰﾄ!$D$27)&lt;入力ｼｰﾄ!$O$16,"",MID(RIGHT(入力ｼｰﾄ!$D$27,入力ｼｰﾄ!$O$16),1,1))</f>
        <v/>
      </c>
      <c r="L26" s="16" t="str">
        <f>IF(LEN(入力ｼｰﾄ!$D$27)&lt;入力ｼｰﾄ!$O$15,"",MID(RIGHT(入力ｼｰﾄ!$D$27,入力ｼｰﾄ!$O$15),1,1))</f>
        <v/>
      </c>
      <c r="M26" s="16" t="str">
        <f>IF(LEN(入力ｼｰﾄ!$D$27)&lt;入力ｼｰﾄ!$O$8,"",MID(RIGHT(入力ｼｰﾄ!$D$27,入力ｼｰﾄ!$O$8),1,1))</f>
        <v/>
      </c>
      <c r="N26" s="17" t="str">
        <f>IF(LEN(入力ｼｰﾄ!$D$27)&lt;入力ｼｰﾄ!$O$7,"",MID(RIGHT(入力ｼｰﾄ!$D$27,入力ｼｰﾄ!$O$7),1,1))</f>
        <v/>
      </c>
      <c r="O26" s="16" t="str">
        <f>IF(LEN(入力ｼｰﾄ!$D$27)&lt;入力ｼｰﾄ!$O$6,"",MID(RIGHT(入力ｼｰﾄ!$D$27,入力ｼｰﾄ!$O$6),1,1))</f>
        <v/>
      </c>
      <c r="P26" s="18" t="str">
        <f>IF(LEN(入力ｼｰﾄ!$D$27)&lt;入力ｼｰﾄ!$O$5,"",MID(RIGHT(入力ｼｰﾄ!$D$27,入力ｼｰﾄ!$O$5),1,1))</f>
        <v/>
      </c>
      <c r="Q26" s="16" t="str">
        <f>IF(LEN(入力ｼｰﾄ!$D$27)&lt;入力ｼｰﾄ!$O$4,"",MID(RIGHT(入力ｼｰﾄ!$D$27,入力ｼｰﾄ!$O$4),1,1))</f>
        <v/>
      </c>
      <c r="R26" s="16" t="str">
        <f>IF(LEN(入力ｼｰﾄ!$D$27)&lt;入力ｼｰﾄ!$O$3,"",MID(RIGHT(入力ｼｰﾄ!$D$27,入力ｼｰﾄ!$O$3),1,1))</f>
        <v/>
      </c>
      <c r="S26" s="19" t="str">
        <f>IF(LEN(入力ｼｰﾄ!$D$27)&lt;入力ｼｰﾄ!$O$2,"",MID(RIGHT(入力ｼｰﾄ!$D$27,入力ｼｰﾄ!$O$2),1,1))</f>
        <v/>
      </c>
      <c r="T26" s="15" t="str">
        <f>IF(LEN(入力ｼｰﾄ!$D$28)&lt;入力ｼｰﾄ!$O$16,"",MID(RIGHT(入力ｼｰﾄ!$D$28,入力ｼｰﾄ!$O$16),1,1))</f>
        <v/>
      </c>
      <c r="U26" s="16" t="str">
        <f>IF(LEN(入力ｼｰﾄ!$D$28)&lt;入力ｼｰﾄ!$O$15,"",MID(RIGHT(入力ｼｰﾄ!$D$28,入力ｼｰﾄ!$O$15),1,1))</f>
        <v/>
      </c>
      <c r="V26" s="16" t="str">
        <f>IF(LEN(入力ｼｰﾄ!$D$28)&lt;入力ｼｰﾄ!$O$8,"",MID(RIGHT(入力ｼｰﾄ!$D$28,入力ｼｰﾄ!$O$8),1,1))</f>
        <v/>
      </c>
      <c r="W26" s="17" t="str">
        <f>IF(LEN(入力ｼｰﾄ!$D$28)&lt;入力ｼｰﾄ!$O$7,"",MID(RIGHT(入力ｼｰﾄ!$D$28,入力ｼｰﾄ!$O$7),1,1))</f>
        <v/>
      </c>
      <c r="X26" s="16" t="str">
        <f>IF(LEN(入力ｼｰﾄ!$D$28)&lt;入力ｼｰﾄ!$O$6,"",MID(RIGHT(入力ｼｰﾄ!$D$28,入力ｼｰﾄ!$O$6),1,1))</f>
        <v/>
      </c>
      <c r="Y26" s="18" t="str">
        <f>IF(LEN(入力ｼｰﾄ!$D$28)&lt;入力ｼｰﾄ!$O$5,"",MID(RIGHT(入力ｼｰﾄ!$D$28,入力ｼｰﾄ!$O$5),1,1))</f>
        <v/>
      </c>
      <c r="Z26" s="16" t="str">
        <f>IF(LEN(入力ｼｰﾄ!$D$28)&lt;入力ｼｰﾄ!$O$4,"",MID(RIGHT(入力ｼｰﾄ!$D$28,入力ｼｰﾄ!$O$4),1,1))</f>
        <v/>
      </c>
      <c r="AA26" s="16" t="str">
        <f>IF(LEN(入力ｼｰﾄ!$D$28)&lt;入力ｼｰﾄ!$O$3,"",MID(RIGHT(入力ｼｰﾄ!$D$28,入力ｼｰﾄ!$O$3),1,1))</f>
        <v/>
      </c>
      <c r="AB26" s="19" t="str">
        <f>IF(LEN(入力ｼｰﾄ!$D$28)&lt;入力ｼｰﾄ!$O$2,"",MID(RIGHT(入力ｼｰﾄ!$D$28,入力ｼｰﾄ!$O$2),1,1))</f>
        <v/>
      </c>
      <c r="AC26" s="46" t="str">
        <f>IF(LEN(入力ｼｰﾄ!$D$29)&lt;入力ｼｰﾄ!$O$16,"",MID(RIGHT(入力ｼｰﾄ!$D$29,入力ｼｰﾄ!$O$16),1,1))</f>
        <v/>
      </c>
      <c r="AD26" s="47" t="str">
        <f>IF(LEN(入力ｼｰﾄ!$D$29)&lt;入力ｼｰﾄ!$O$15,"",MID(RIGHT(入力ｼｰﾄ!$D$29,入力ｼｰﾄ!$O$15),1,1))</f>
        <v/>
      </c>
      <c r="AE26" s="47" t="str">
        <f>IF(LEN(入力ｼｰﾄ!$D$29)&lt;入力ｼｰﾄ!$O$8,"",MID(RIGHT(入力ｼｰﾄ!$D$29,入力ｼｰﾄ!$O$8),1,1))</f>
        <v/>
      </c>
      <c r="AF26" s="48" t="str">
        <f>IF(LEN(入力ｼｰﾄ!$D$29)&lt;入力ｼｰﾄ!$O$7,"",MID(RIGHT(入力ｼｰﾄ!$D$29,入力ｼｰﾄ!$O$7),1,1))</f>
        <v/>
      </c>
      <c r="AG26" s="47" t="str">
        <f>IF(LEN(入力ｼｰﾄ!$D$29)&lt;入力ｼｰﾄ!$O$6,"",MID(RIGHT(入力ｼｰﾄ!$D$29,入力ｼｰﾄ!$O$6),1,1))</f>
        <v/>
      </c>
      <c r="AH26" s="49" t="str">
        <f>IF(LEN(入力ｼｰﾄ!$D$29)&lt;入力ｼｰﾄ!$O$5,"",MID(RIGHT(入力ｼｰﾄ!$D$29,入力ｼｰﾄ!$O$5),1,1))</f>
        <v/>
      </c>
      <c r="AI26" s="47" t="str">
        <f>IF(LEN(入力ｼｰﾄ!$D$29)&lt;入力ｼｰﾄ!$O$4,"",MID(RIGHT(入力ｼｰﾄ!$D$29,入力ｼｰﾄ!$O$4),1,1))</f>
        <v/>
      </c>
      <c r="AJ26" s="47" t="str">
        <f>IF(LEN(入力ｼｰﾄ!$D$29)&lt;入力ｼｰﾄ!$O$3,"",MID(RIGHT(入力ｼｰﾄ!$D$29,入力ｼｰﾄ!$O$3),1,1))</f>
        <v/>
      </c>
      <c r="AK26" s="54" t="str">
        <f>IF(LEN(入力ｼｰﾄ!$D$29)&lt;入力ｼｰﾄ!$O$2,"",MID(RIGHT(入力ｼｰﾄ!$D$29,入力ｼｰﾄ!$O$2),1,1))</f>
        <v/>
      </c>
      <c r="AL26" s="62">
        <f>+入力ｼｰﾄ!D$30</f>
        <v>0</v>
      </c>
      <c r="AM26" s="15" t="str">
        <f>IF(LEN(入力ｼｰﾄ!$D$31)&lt;入力ｼｰﾄ!$O$16,"",MID(RIGHT(入力ｼｰﾄ!$D$31,入力ｼｰﾄ!$O$16),1,1))</f>
        <v/>
      </c>
      <c r="AN26" s="16" t="str">
        <f>IF(LEN(入力ｼｰﾄ!$D$31)&lt;入力ｼｰﾄ!$O$15,"",MID(RIGHT(入力ｼｰﾄ!$D$31,入力ｼｰﾄ!$O$15),1,1))</f>
        <v/>
      </c>
      <c r="AO26" s="16" t="str">
        <f>IF(LEN(入力ｼｰﾄ!$D$31)&lt;入力ｼｰﾄ!$O$8,"",MID(RIGHT(入力ｼｰﾄ!$D$31,入力ｼｰﾄ!$O$8),1,1))</f>
        <v/>
      </c>
      <c r="AP26" s="17" t="str">
        <f>IF(LEN(入力ｼｰﾄ!$D$31)&lt;入力ｼｰﾄ!$O$7,"",MID(RIGHT(入力ｼｰﾄ!$D$31,入力ｼｰﾄ!$O$7),1,1))</f>
        <v/>
      </c>
      <c r="AQ26" s="16" t="str">
        <f>IF(LEN(入力ｼｰﾄ!$D$31)&lt;入力ｼｰﾄ!$O$6,"",MID(RIGHT(入力ｼｰﾄ!$D$31,入力ｼｰﾄ!$O$6),1,1))</f>
        <v/>
      </c>
      <c r="AR26" s="18" t="str">
        <f>IF(LEN(入力ｼｰﾄ!$D$31)&lt;入力ｼｰﾄ!$O$5,"",MID(RIGHT(入力ｼｰﾄ!$D$31,入力ｼｰﾄ!$O$5),1,1))</f>
        <v/>
      </c>
      <c r="AS26" s="16" t="str">
        <f>IF(LEN(入力ｼｰﾄ!$D$31)&lt;入力ｼｰﾄ!$O$4,"",MID(RIGHT(入力ｼｰﾄ!$D$31,入力ｼｰﾄ!$O$4),1,1))</f>
        <v/>
      </c>
      <c r="AT26" s="16" t="str">
        <f>IF(LEN(入力ｼｰﾄ!$D$31)&lt;入力ｼｰﾄ!$O$3,"",MID(RIGHT(入力ｼｰﾄ!$D$31,入力ｼｰﾄ!$O$3),1,1))</f>
        <v/>
      </c>
      <c r="AU26" s="19" t="str">
        <f>IF(LEN(入力ｼｰﾄ!$D$31)&lt;入力ｼｰﾄ!$O$2,"",MID(RIGHT(入力ｼｰﾄ!$D$31,入力ｼｰﾄ!$O$2),1,1))</f>
        <v>0</v>
      </c>
      <c r="AV26" s="15" t="str">
        <f>IF(LEN(入力ｼｰﾄ!$D$32)&lt;入力ｼｰﾄ!$O$16,"",MID(RIGHT(入力ｼｰﾄ!$D$32,入力ｼｰﾄ!$O$16),1,1))</f>
        <v/>
      </c>
      <c r="AW26" s="16" t="str">
        <f>IF(LEN(入力ｼｰﾄ!$D$32)&lt;入力ｼｰﾄ!$O$15,"",MID(RIGHT(入力ｼｰﾄ!$D$32,入力ｼｰﾄ!$O$15),1,1))</f>
        <v/>
      </c>
      <c r="AX26" s="16" t="str">
        <f>IF(LEN(入力ｼｰﾄ!$D$32)&lt;入力ｼｰﾄ!$O$8,"",MID(RIGHT(入力ｼｰﾄ!$D$32,入力ｼｰﾄ!$O$8),1,1))</f>
        <v/>
      </c>
      <c r="AY26" s="17" t="str">
        <f>IF(LEN(入力ｼｰﾄ!$D$32)&lt;入力ｼｰﾄ!$O$7,"",MID(RIGHT(入力ｼｰﾄ!$D$32,入力ｼｰﾄ!$O$7),1,1))</f>
        <v/>
      </c>
      <c r="AZ26" s="16" t="str">
        <f>IF(LEN(入力ｼｰﾄ!$D$32)&lt;入力ｼｰﾄ!$O$6,"",MID(RIGHT(入力ｼｰﾄ!$D$32,入力ｼｰﾄ!$O$6),1,1))</f>
        <v/>
      </c>
      <c r="BA26" s="18" t="str">
        <f>IF(LEN(入力ｼｰﾄ!$D$32)&lt;入力ｼｰﾄ!$O$5,"",MID(RIGHT(入力ｼｰﾄ!$D$32,入力ｼｰﾄ!$O$5),1,1))</f>
        <v/>
      </c>
      <c r="BB26" s="16" t="str">
        <f>IF(LEN(入力ｼｰﾄ!$D$32)&lt;入力ｼｰﾄ!$O$4,"",MID(RIGHT(入力ｼｰﾄ!$D$32,入力ｼｰﾄ!$O$4),1,1))</f>
        <v/>
      </c>
      <c r="BC26" s="16" t="str">
        <f>IF(LEN(入力ｼｰﾄ!$D$32)&lt;入力ｼｰﾄ!$O$3,"",MID(RIGHT(入力ｼｰﾄ!$D$32,入力ｼｰﾄ!$O$3),1,1))</f>
        <v/>
      </c>
      <c r="BD26" s="16" t="str">
        <f>IF(LEN(入力ｼｰﾄ!$D$32)&lt;入力ｼｰﾄ!$O$2,"",MID(RIGHT(入力ｼｰﾄ!$D$32,入力ｼｰﾄ!$O$2),1,1))</f>
        <v>0</v>
      </c>
      <c r="BE26" s="252"/>
      <c r="BF26" s="253"/>
      <c r="BG26" s="253"/>
      <c r="BH26" s="254"/>
    </row>
    <row r="27" spans="1:62" ht="20.25" customHeight="1">
      <c r="A27" s="329">
        <f>入力ｼｰﾄ!$E$26</f>
        <v>0</v>
      </c>
      <c r="B27" s="308"/>
      <c r="C27" s="308"/>
      <c r="D27" s="308"/>
      <c r="E27" s="308"/>
      <c r="F27" s="308"/>
      <c r="G27" s="308"/>
      <c r="H27" s="308"/>
      <c r="I27" s="308"/>
      <c r="J27" s="308"/>
      <c r="K27" s="15" t="str">
        <f>IF(LEN(入力ｼｰﾄ!$E$27)&lt;入力ｼｰﾄ!$O$16,"",MID(RIGHT(入力ｼｰﾄ!$E$27,入力ｼｰﾄ!$O$16),1,1))</f>
        <v/>
      </c>
      <c r="L27" s="16" t="str">
        <f>IF(LEN(入力ｼｰﾄ!$E$27)&lt;入力ｼｰﾄ!$O$15,"",MID(RIGHT(入力ｼｰﾄ!$E$27,入力ｼｰﾄ!$O$15),1,1))</f>
        <v/>
      </c>
      <c r="M27" s="16" t="str">
        <f>IF(LEN(入力ｼｰﾄ!$E$27)&lt;入力ｼｰﾄ!$O$8,"",MID(RIGHT(入力ｼｰﾄ!$E$27,入力ｼｰﾄ!$O$8),1,1))</f>
        <v/>
      </c>
      <c r="N27" s="17" t="str">
        <f>IF(LEN(入力ｼｰﾄ!$E$27)&lt;入力ｼｰﾄ!$O$7,"",MID(RIGHT(入力ｼｰﾄ!$E$27,入力ｼｰﾄ!$O$7),1,1))</f>
        <v/>
      </c>
      <c r="O27" s="16" t="str">
        <f>IF(LEN(入力ｼｰﾄ!$E$27)&lt;入力ｼｰﾄ!$O$6,"",MID(RIGHT(入力ｼｰﾄ!$E$27,入力ｼｰﾄ!$O$6),1,1))</f>
        <v/>
      </c>
      <c r="P27" s="18" t="str">
        <f>IF(LEN(入力ｼｰﾄ!$E$27)&lt;入力ｼｰﾄ!$O$5,"",MID(RIGHT(入力ｼｰﾄ!$E$27,入力ｼｰﾄ!$O$5),1,1))</f>
        <v/>
      </c>
      <c r="Q27" s="16" t="str">
        <f>IF(LEN(入力ｼｰﾄ!$E$27)&lt;入力ｼｰﾄ!$O$4,"",MID(RIGHT(入力ｼｰﾄ!$E$27,入力ｼｰﾄ!$O$4),1,1))</f>
        <v/>
      </c>
      <c r="R27" s="16" t="str">
        <f>IF(LEN(入力ｼｰﾄ!$E$27)&lt;入力ｼｰﾄ!$O$3,"",MID(RIGHT(入力ｼｰﾄ!$E$27,入力ｼｰﾄ!$O$3),1,1))</f>
        <v/>
      </c>
      <c r="S27" s="19" t="str">
        <f>IF(LEN(入力ｼｰﾄ!$E$27)&lt;入力ｼｰﾄ!$O$2,"",MID(RIGHT(入力ｼｰﾄ!$E$27,入力ｼｰﾄ!$O$2),1,1))</f>
        <v/>
      </c>
      <c r="T27" s="15" t="str">
        <f>IF(LEN(入力ｼｰﾄ!$E$28)&lt;入力ｼｰﾄ!$O$16,"",MID(RIGHT(入力ｼｰﾄ!$E$28,入力ｼｰﾄ!$O$16),1,1))</f>
        <v/>
      </c>
      <c r="U27" s="16" t="str">
        <f>IF(LEN(入力ｼｰﾄ!$E$28)&lt;入力ｼｰﾄ!$O$15,"",MID(RIGHT(入力ｼｰﾄ!$E$28,入力ｼｰﾄ!$O$15),1,1))</f>
        <v/>
      </c>
      <c r="V27" s="16" t="str">
        <f>IF(LEN(入力ｼｰﾄ!$E$28)&lt;入力ｼｰﾄ!$O$8,"",MID(RIGHT(入力ｼｰﾄ!$E$28,入力ｼｰﾄ!$O$8),1,1))</f>
        <v/>
      </c>
      <c r="W27" s="17" t="str">
        <f>IF(LEN(入力ｼｰﾄ!$E$28)&lt;入力ｼｰﾄ!$O$7,"",MID(RIGHT(入力ｼｰﾄ!$E$28,入力ｼｰﾄ!$O$7),1,1))</f>
        <v/>
      </c>
      <c r="X27" s="16" t="str">
        <f>IF(LEN(入力ｼｰﾄ!$E$28)&lt;入力ｼｰﾄ!$O$6,"",MID(RIGHT(入力ｼｰﾄ!$E$28,入力ｼｰﾄ!$O$6),1,1))</f>
        <v/>
      </c>
      <c r="Y27" s="18" t="str">
        <f>IF(LEN(入力ｼｰﾄ!$E$28)&lt;入力ｼｰﾄ!$O$5,"",MID(RIGHT(入力ｼｰﾄ!$E$28,入力ｼｰﾄ!$O$5),1,1))</f>
        <v/>
      </c>
      <c r="Z27" s="16" t="str">
        <f>IF(LEN(入力ｼｰﾄ!$E$28)&lt;入力ｼｰﾄ!$O$4,"",MID(RIGHT(入力ｼｰﾄ!$E$28,入力ｼｰﾄ!$O$4),1,1))</f>
        <v/>
      </c>
      <c r="AA27" s="16" t="str">
        <f>IF(LEN(入力ｼｰﾄ!$E$28)&lt;入力ｼｰﾄ!$O$3,"",MID(RIGHT(入力ｼｰﾄ!$E$28,入力ｼｰﾄ!$O$3),1,1))</f>
        <v/>
      </c>
      <c r="AB27" s="19" t="str">
        <f>IF(LEN(入力ｼｰﾄ!$E$28)&lt;入力ｼｰﾄ!$O$2,"",MID(RIGHT(入力ｼｰﾄ!$E$28,入力ｼｰﾄ!$O$2),1,1))</f>
        <v/>
      </c>
      <c r="AC27" s="46" t="str">
        <f>IF(LEN(入力ｼｰﾄ!$E$29)&lt;入力ｼｰﾄ!$O$16,"",MID(RIGHT(入力ｼｰﾄ!$E$29,入力ｼｰﾄ!$O$16),1,1))</f>
        <v/>
      </c>
      <c r="AD27" s="47" t="str">
        <f>IF(LEN(入力ｼｰﾄ!$E$29)&lt;入力ｼｰﾄ!$O$15,"",MID(RIGHT(入力ｼｰﾄ!$E$29,入力ｼｰﾄ!$O$15),1,1))</f>
        <v/>
      </c>
      <c r="AE27" s="47" t="str">
        <f>IF(LEN(入力ｼｰﾄ!$E$29)&lt;入力ｼｰﾄ!$O$8,"",MID(RIGHT(入力ｼｰﾄ!$E$29,入力ｼｰﾄ!$O$8),1,1))</f>
        <v/>
      </c>
      <c r="AF27" s="48" t="str">
        <f>IF(LEN(入力ｼｰﾄ!$E$29)&lt;入力ｼｰﾄ!$O$7,"",MID(RIGHT(入力ｼｰﾄ!$E$29,入力ｼｰﾄ!$O$7),1,1))</f>
        <v/>
      </c>
      <c r="AG27" s="47" t="str">
        <f>IF(LEN(入力ｼｰﾄ!$E$29)&lt;入力ｼｰﾄ!$O$6,"",MID(RIGHT(入力ｼｰﾄ!$E$29,入力ｼｰﾄ!$O$6),1,1))</f>
        <v/>
      </c>
      <c r="AH27" s="49" t="str">
        <f>IF(LEN(入力ｼｰﾄ!$E$29)&lt;入力ｼｰﾄ!$O$5,"",MID(RIGHT(入力ｼｰﾄ!$E$29,入力ｼｰﾄ!$O$5),1,1))</f>
        <v/>
      </c>
      <c r="AI27" s="47" t="str">
        <f>IF(LEN(入力ｼｰﾄ!$E$29)&lt;入力ｼｰﾄ!$O$4,"",MID(RIGHT(入力ｼｰﾄ!$E$29,入力ｼｰﾄ!$O$4),1,1))</f>
        <v/>
      </c>
      <c r="AJ27" s="47" t="str">
        <f>IF(LEN(入力ｼｰﾄ!$E$29)&lt;入力ｼｰﾄ!$O$3,"",MID(RIGHT(入力ｼｰﾄ!$E$29,入力ｼｰﾄ!$O$3),1,1))</f>
        <v/>
      </c>
      <c r="AK27" s="54" t="str">
        <f>IF(LEN(入力ｼｰﾄ!$E$29)&lt;入力ｼｰﾄ!$O$2,"",MID(RIGHT(入力ｼｰﾄ!$E$29,入力ｼｰﾄ!$O$2),1,1))</f>
        <v/>
      </c>
      <c r="AL27" s="62">
        <f>+入力ｼｰﾄ!E$30</f>
        <v>0</v>
      </c>
      <c r="AM27" s="15" t="str">
        <f>IF(LEN(入力ｼｰﾄ!$E$31)&lt;入力ｼｰﾄ!$O$16,"",MID(RIGHT(入力ｼｰﾄ!$E$31,入力ｼｰﾄ!$O$16),1,1))</f>
        <v/>
      </c>
      <c r="AN27" s="16" t="str">
        <f>IF(LEN(入力ｼｰﾄ!$E$31)&lt;入力ｼｰﾄ!$O$15,"",MID(RIGHT(入力ｼｰﾄ!$E$31,入力ｼｰﾄ!$O$15),1,1))</f>
        <v/>
      </c>
      <c r="AO27" s="16" t="str">
        <f>IF(LEN(入力ｼｰﾄ!$E$31)&lt;入力ｼｰﾄ!$O$8,"",MID(RIGHT(入力ｼｰﾄ!$E$31,入力ｼｰﾄ!$O$8),1,1))</f>
        <v/>
      </c>
      <c r="AP27" s="17" t="str">
        <f>IF(LEN(入力ｼｰﾄ!$E$31)&lt;入力ｼｰﾄ!$O$7,"",MID(RIGHT(入力ｼｰﾄ!$E$31,入力ｼｰﾄ!$O$7),1,1))</f>
        <v/>
      </c>
      <c r="AQ27" s="16" t="str">
        <f>IF(LEN(入力ｼｰﾄ!$E$31)&lt;入力ｼｰﾄ!$O$6,"",MID(RIGHT(入力ｼｰﾄ!$E$31,入力ｼｰﾄ!$O$6),1,1))</f>
        <v/>
      </c>
      <c r="AR27" s="18" t="str">
        <f>IF(LEN(入力ｼｰﾄ!$E$31)&lt;入力ｼｰﾄ!$O$5,"",MID(RIGHT(入力ｼｰﾄ!$E$31,入力ｼｰﾄ!$O$5),1,1))</f>
        <v/>
      </c>
      <c r="AS27" s="16" t="str">
        <f>IF(LEN(入力ｼｰﾄ!$E$31)&lt;入力ｼｰﾄ!$O$4,"",MID(RIGHT(入力ｼｰﾄ!$E$31,入力ｼｰﾄ!$O$4),1,1))</f>
        <v/>
      </c>
      <c r="AT27" s="16" t="str">
        <f>IF(LEN(入力ｼｰﾄ!$E$31)&lt;入力ｼｰﾄ!$O$3,"",MID(RIGHT(入力ｼｰﾄ!$E$31,入力ｼｰﾄ!$O$3),1,1))</f>
        <v/>
      </c>
      <c r="AU27" s="19" t="str">
        <f>IF(LEN(入力ｼｰﾄ!$E$31)&lt;入力ｼｰﾄ!$O$2,"",MID(RIGHT(入力ｼｰﾄ!$E$31,入力ｼｰﾄ!$O$2),1,1))</f>
        <v>0</v>
      </c>
      <c r="AV27" s="15" t="str">
        <f>IF(LEN(入力ｼｰﾄ!$E$32)&lt;入力ｼｰﾄ!$O$16,"",MID(RIGHT(入力ｼｰﾄ!$E$32,入力ｼｰﾄ!$O$16),1,1))</f>
        <v/>
      </c>
      <c r="AW27" s="16" t="str">
        <f>IF(LEN(入力ｼｰﾄ!$E$32)&lt;入力ｼｰﾄ!$O$15,"",MID(RIGHT(入力ｼｰﾄ!$E$32,入力ｼｰﾄ!$O$15),1,1))</f>
        <v/>
      </c>
      <c r="AX27" s="16" t="str">
        <f>IF(LEN(入力ｼｰﾄ!$E$32)&lt;入力ｼｰﾄ!$O$8,"",MID(RIGHT(入力ｼｰﾄ!$E$32,入力ｼｰﾄ!$O$8),1,1))</f>
        <v/>
      </c>
      <c r="AY27" s="17" t="str">
        <f>IF(LEN(入力ｼｰﾄ!$E$32)&lt;入力ｼｰﾄ!$O$7,"",MID(RIGHT(入力ｼｰﾄ!$E$32,入力ｼｰﾄ!$O$7),1,1))</f>
        <v/>
      </c>
      <c r="AZ27" s="16" t="str">
        <f>IF(LEN(入力ｼｰﾄ!$E$32)&lt;入力ｼｰﾄ!$O$6,"",MID(RIGHT(入力ｼｰﾄ!$E$32,入力ｼｰﾄ!$O$6),1,1))</f>
        <v/>
      </c>
      <c r="BA27" s="18" t="str">
        <f>IF(LEN(入力ｼｰﾄ!$E$32)&lt;入力ｼｰﾄ!$O$5,"",MID(RIGHT(入力ｼｰﾄ!$E$32,入力ｼｰﾄ!$O$5),1,1))</f>
        <v/>
      </c>
      <c r="BB27" s="16" t="str">
        <f>IF(LEN(入力ｼｰﾄ!$E$32)&lt;入力ｼｰﾄ!$O$4,"",MID(RIGHT(入力ｼｰﾄ!$E$32,入力ｼｰﾄ!$O$4),1,1))</f>
        <v/>
      </c>
      <c r="BC27" s="16" t="str">
        <f>IF(LEN(入力ｼｰﾄ!$E$32)&lt;入力ｼｰﾄ!$O$3,"",MID(RIGHT(入力ｼｰﾄ!$E$32,入力ｼｰﾄ!$O$3),1,1))</f>
        <v/>
      </c>
      <c r="BD27" s="16" t="str">
        <f>IF(LEN(入力ｼｰﾄ!$E$32)&lt;入力ｼｰﾄ!$O$2,"",MID(RIGHT(入力ｼｰﾄ!$E$32,入力ｼｰﾄ!$O$2),1,1))</f>
        <v>0</v>
      </c>
      <c r="BE27" s="252"/>
      <c r="BF27" s="253"/>
      <c r="BG27" s="253"/>
      <c r="BH27" s="254"/>
      <c r="BJ27" s="43" t="s">
        <v>91</v>
      </c>
    </row>
    <row r="28" spans="1:62" ht="20.25" customHeight="1">
      <c r="A28" s="329">
        <f>入力ｼｰﾄ!$F$26</f>
        <v>0</v>
      </c>
      <c r="B28" s="308"/>
      <c r="C28" s="308"/>
      <c r="D28" s="308"/>
      <c r="E28" s="308"/>
      <c r="F28" s="308"/>
      <c r="G28" s="308"/>
      <c r="H28" s="308"/>
      <c r="I28" s="308"/>
      <c r="J28" s="308"/>
      <c r="K28" s="15" t="str">
        <f>IF(LEN(入力ｼｰﾄ!$F$27)&lt;入力ｼｰﾄ!$O$16,"",MID(RIGHT(入力ｼｰﾄ!$F$27,入力ｼｰﾄ!$O$16),1,1))</f>
        <v/>
      </c>
      <c r="L28" s="16" t="str">
        <f>IF(LEN(入力ｼｰﾄ!$F$27)&lt;入力ｼｰﾄ!$O$15,"",MID(RIGHT(入力ｼｰﾄ!$F$27,入力ｼｰﾄ!$O$15),1,1))</f>
        <v/>
      </c>
      <c r="M28" s="16" t="str">
        <f>IF(LEN(入力ｼｰﾄ!$F$27)&lt;入力ｼｰﾄ!$O$8,"",MID(RIGHT(入力ｼｰﾄ!$F$27,入力ｼｰﾄ!$O$8),1,1))</f>
        <v/>
      </c>
      <c r="N28" s="17" t="str">
        <f>IF(LEN(入力ｼｰﾄ!$F$27)&lt;入力ｼｰﾄ!$O$7,"",MID(RIGHT(入力ｼｰﾄ!$F$27,入力ｼｰﾄ!$O$7),1,1))</f>
        <v/>
      </c>
      <c r="O28" s="16" t="str">
        <f>IF(LEN(入力ｼｰﾄ!$F$27)&lt;入力ｼｰﾄ!$O$6,"",MID(RIGHT(入力ｼｰﾄ!$F$27,入力ｼｰﾄ!$O$6),1,1))</f>
        <v/>
      </c>
      <c r="P28" s="18" t="str">
        <f>IF(LEN(入力ｼｰﾄ!$F$27)&lt;入力ｼｰﾄ!$O$5,"",MID(RIGHT(入力ｼｰﾄ!$F$27,入力ｼｰﾄ!$O$5),1,1))</f>
        <v/>
      </c>
      <c r="Q28" s="16" t="str">
        <f>IF(LEN(入力ｼｰﾄ!$F$27)&lt;入力ｼｰﾄ!$O$4,"",MID(RIGHT(入力ｼｰﾄ!$F$27,入力ｼｰﾄ!$O$4),1,1))</f>
        <v/>
      </c>
      <c r="R28" s="16" t="str">
        <f>IF(LEN(入力ｼｰﾄ!$F$27)&lt;入力ｼｰﾄ!$O$3,"",MID(RIGHT(入力ｼｰﾄ!$F$27,入力ｼｰﾄ!$O$3),1,1))</f>
        <v/>
      </c>
      <c r="S28" s="19" t="str">
        <f>IF(LEN(入力ｼｰﾄ!$F$27)&lt;入力ｼｰﾄ!$O$2,"",MID(RIGHT(入力ｼｰﾄ!$F$27,入力ｼｰﾄ!$O$2),1,1))</f>
        <v/>
      </c>
      <c r="T28" s="15" t="str">
        <f>IF(LEN(入力ｼｰﾄ!$F$28)&lt;入力ｼｰﾄ!$O$16,"",MID(RIGHT(入力ｼｰﾄ!$F$28,入力ｼｰﾄ!$O$16),1,1))</f>
        <v/>
      </c>
      <c r="U28" s="16" t="str">
        <f>IF(LEN(入力ｼｰﾄ!$F$28)&lt;入力ｼｰﾄ!$O$15,"",MID(RIGHT(入力ｼｰﾄ!$F$28,入力ｼｰﾄ!$O$15),1,1))</f>
        <v/>
      </c>
      <c r="V28" s="16" t="str">
        <f>IF(LEN(入力ｼｰﾄ!$F$28)&lt;入力ｼｰﾄ!$O$8,"",MID(RIGHT(入力ｼｰﾄ!$F$28,入力ｼｰﾄ!$O$8),1,1))</f>
        <v/>
      </c>
      <c r="W28" s="17" t="str">
        <f>IF(LEN(入力ｼｰﾄ!$F$28)&lt;入力ｼｰﾄ!$O$7,"",MID(RIGHT(入力ｼｰﾄ!$F$28,入力ｼｰﾄ!$O$7),1,1))</f>
        <v/>
      </c>
      <c r="X28" s="16" t="str">
        <f>IF(LEN(入力ｼｰﾄ!$F$28)&lt;入力ｼｰﾄ!$O$6,"",MID(RIGHT(入力ｼｰﾄ!$F$28,入力ｼｰﾄ!$O$6),1,1))</f>
        <v/>
      </c>
      <c r="Y28" s="18" t="str">
        <f>IF(LEN(入力ｼｰﾄ!$F$28)&lt;入力ｼｰﾄ!$O$5,"",MID(RIGHT(入力ｼｰﾄ!$F$28,入力ｼｰﾄ!$O$5),1,1))</f>
        <v/>
      </c>
      <c r="Z28" s="16" t="str">
        <f>IF(LEN(入力ｼｰﾄ!$F$28)&lt;入力ｼｰﾄ!$O$4,"",MID(RIGHT(入力ｼｰﾄ!$F$28,入力ｼｰﾄ!$O$4),1,1))</f>
        <v/>
      </c>
      <c r="AA28" s="16" t="str">
        <f>IF(LEN(入力ｼｰﾄ!$F$28)&lt;入力ｼｰﾄ!$O$3,"",MID(RIGHT(入力ｼｰﾄ!$F$28,入力ｼｰﾄ!$O$3),1,1))</f>
        <v/>
      </c>
      <c r="AB28" s="19" t="str">
        <f>IF(LEN(入力ｼｰﾄ!$F$28)&lt;入力ｼｰﾄ!$O$2,"",MID(RIGHT(入力ｼｰﾄ!$F$28,入力ｼｰﾄ!$O$2),1,1))</f>
        <v/>
      </c>
      <c r="AC28" s="46" t="str">
        <f>IF(LEN(入力ｼｰﾄ!$F$29)&lt;入力ｼｰﾄ!$O$16,"",MID(RIGHT(入力ｼｰﾄ!$F$29,入力ｼｰﾄ!$O$16),1,1))</f>
        <v/>
      </c>
      <c r="AD28" s="47" t="str">
        <f>IF(LEN(入力ｼｰﾄ!$F$29)&lt;入力ｼｰﾄ!$O$15,"",MID(RIGHT(入力ｼｰﾄ!$F$29,入力ｼｰﾄ!$O$15),1,1))</f>
        <v/>
      </c>
      <c r="AE28" s="47" t="str">
        <f>IF(LEN(入力ｼｰﾄ!$F$29)&lt;入力ｼｰﾄ!$O$8,"",MID(RIGHT(入力ｼｰﾄ!$F$29,入力ｼｰﾄ!$O$8),1,1))</f>
        <v/>
      </c>
      <c r="AF28" s="48" t="str">
        <f>IF(LEN(入力ｼｰﾄ!$F$29)&lt;入力ｼｰﾄ!$O$7,"",MID(RIGHT(入力ｼｰﾄ!$F$29,入力ｼｰﾄ!$O$7),1,1))</f>
        <v/>
      </c>
      <c r="AG28" s="47" t="str">
        <f>IF(LEN(入力ｼｰﾄ!$F$29)&lt;入力ｼｰﾄ!$O$6,"",MID(RIGHT(入力ｼｰﾄ!$F$29,入力ｼｰﾄ!$O$6),1,1))</f>
        <v/>
      </c>
      <c r="AH28" s="49" t="str">
        <f>IF(LEN(入力ｼｰﾄ!$F$29)&lt;入力ｼｰﾄ!$O$5,"",MID(RIGHT(入力ｼｰﾄ!$F$29,入力ｼｰﾄ!$O$5),1,1))</f>
        <v/>
      </c>
      <c r="AI28" s="47" t="str">
        <f>IF(LEN(入力ｼｰﾄ!$F$29)&lt;入力ｼｰﾄ!$O$4,"",MID(RIGHT(入力ｼｰﾄ!$F$29,入力ｼｰﾄ!$O$4),1,1))</f>
        <v/>
      </c>
      <c r="AJ28" s="47" t="str">
        <f>IF(LEN(入力ｼｰﾄ!$F$29)&lt;入力ｼｰﾄ!$O$3,"",MID(RIGHT(入力ｼｰﾄ!$F$29,入力ｼｰﾄ!$O$3),1,1))</f>
        <v/>
      </c>
      <c r="AK28" s="54" t="str">
        <f>IF(LEN(入力ｼｰﾄ!$F$29)&lt;入力ｼｰﾄ!$O$2,"",MID(RIGHT(入力ｼｰﾄ!$F$29,入力ｼｰﾄ!$O$2),1,1))</f>
        <v/>
      </c>
      <c r="AL28" s="62">
        <f>+入力ｼｰﾄ!F$30</f>
        <v>0</v>
      </c>
      <c r="AM28" s="15" t="str">
        <f>IF(LEN(入力ｼｰﾄ!$F$31)&lt;入力ｼｰﾄ!$O$16,"",MID(RIGHT(入力ｼｰﾄ!$F$31,入力ｼｰﾄ!$O$16),1,1))</f>
        <v/>
      </c>
      <c r="AN28" s="16" t="str">
        <f>IF(LEN(入力ｼｰﾄ!$F$31)&lt;入力ｼｰﾄ!$O$15,"",MID(RIGHT(入力ｼｰﾄ!$F$31,入力ｼｰﾄ!$O$15),1,1))</f>
        <v/>
      </c>
      <c r="AO28" s="16" t="str">
        <f>IF(LEN(入力ｼｰﾄ!$F$31)&lt;入力ｼｰﾄ!$O$8,"",MID(RIGHT(入力ｼｰﾄ!$F$31,入力ｼｰﾄ!$O$8),1,1))</f>
        <v/>
      </c>
      <c r="AP28" s="17" t="str">
        <f>IF(LEN(入力ｼｰﾄ!$F$31)&lt;入力ｼｰﾄ!$O$7,"",MID(RIGHT(入力ｼｰﾄ!$F$31,入力ｼｰﾄ!$O$7),1,1))</f>
        <v/>
      </c>
      <c r="AQ28" s="16" t="str">
        <f>IF(LEN(入力ｼｰﾄ!$F$31)&lt;入力ｼｰﾄ!$O$6,"",MID(RIGHT(入力ｼｰﾄ!$F$31,入力ｼｰﾄ!$O$6),1,1))</f>
        <v/>
      </c>
      <c r="AR28" s="18" t="str">
        <f>IF(LEN(入力ｼｰﾄ!$F$31)&lt;入力ｼｰﾄ!$O$5,"",MID(RIGHT(入力ｼｰﾄ!$F$31,入力ｼｰﾄ!$O$5),1,1))</f>
        <v/>
      </c>
      <c r="AS28" s="16" t="str">
        <f>IF(LEN(入力ｼｰﾄ!$F$31)&lt;入力ｼｰﾄ!$O$4,"",MID(RIGHT(入力ｼｰﾄ!$F$31,入力ｼｰﾄ!$O$4),1,1))</f>
        <v/>
      </c>
      <c r="AT28" s="16" t="str">
        <f>IF(LEN(入力ｼｰﾄ!$F$31)&lt;入力ｼｰﾄ!$O$3,"",MID(RIGHT(入力ｼｰﾄ!$F$31,入力ｼｰﾄ!$O$3),1,1))</f>
        <v/>
      </c>
      <c r="AU28" s="19" t="str">
        <f>IF(LEN(入力ｼｰﾄ!$F$31)&lt;入力ｼｰﾄ!$O$2,"",MID(RIGHT(入力ｼｰﾄ!$F$31,入力ｼｰﾄ!$O$2),1,1))</f>
        <v>0</v>
      </c>
      <c r="AV28" s="15" t="str">
        <f>IF(LEN(入力ｼｰﾄ!$F$32)&lt;入力ｼｰﾄ!$O$16,"",MID(RIGHT(入力ｼｰﾄ!$F$32,入力ｼｰﾄ!$O$16),1,1))</f>
        <v/>
      </c>
      <c r="AW28" s="16" t="str">
        <f>IF(LEN(入力ｼｰﾄ!$F$32)&lt;入力ｼｰﾄ!$O$15,"",MID(RIGHT(入力ｼｰﾄ!$F$32,入力ｼｰﾄ!$O$15),1,1))</f>
        <v/>
      </c>
      <c r="AX28" s="16" t="str">
        <f>IF(LEN(入力ｼｰﾄ!$F$32)&lt;入力ｼｰﾄ!$O$8,"",MID(RIGHT(入力ｼｰﾄ!$F$32,入力ｼｰﾄ!$O$8),1,1))</f>
        <v/>
      </c>
      <c r="AY28" s="17" t="str">
        <f>IF(LEN(入力ｼｰﾄ!$F$32)&lt;入力ｼｰﾄ!$O$7,"",MID(RIGHT(入力ｼｰﾄ!$F$32,入力ｼｰﾄ!$O$7),1,1))</f>
        <v/>
      </c>
      <c r="AZ28" s="16" t="str">
        <f>IF(LEN(入力ｼｰﾄ!$F$32)&lt;入力ｼｰﾄ!$O$6,"",MID(RIGHT(入力ｼｰﾄ!$F$32,入力ｼｰﾄ!$O$6),1,1))</f>
        <v/>
      </c>
      <c r="BA28" s="18" t="str">
        <f>IF(LEN(入力ｼｰﾄ!$F$32)&lt;入力ｼｰﾄ!$O$5,"",MID(RIGHT(入力ｼｰﾄ!$F$32,入力ｼｰﾄ!$O$5),1,1))</f>
        <v/>
      </c>
      <c r="BB28" s="16" t="str">
        <f>IF(LEN(入力ｼｰﾄ!$F$32)&lt;入力ｼｰﾄ!$O$4,"",MID(RIGHT(入力ｼｰﾄ!$F$32,入力ｼｰﾄ!$O$4),1,1))</f>
        <v/>
      </c>
      <c r="BC28" s="16" t="str">
        <f>IF(LEN(入力ｼｰﾄ!$F$32)&lt;入力ｼｰﾄ!$O$3,"",MID(RIGHT(入力ｼｰﾄ!$F$32,入力ｼｰﾄ!$O$3),1,1))</f>
        <v/>
      </c>
      <c r="BD28" s="16" t="str">
        <f>IF(LEN(入力ｼｰﾄ!$F$32)&lt;入力ｼｰﾄ!$O$2,"",MID(RIGHT(入力ｼｰﾄ!$F$32,入力ｼｰﾄ!$O$2),1,1))</f>
        <v>0</v>
      </c>
      <c r="BE28" s="252"/>
      <c r="BF28" s="253"/>
      <c r="BG28" s="253"/>
      <c r="BH28" s="254"/>
    </row>
    <row r="29" spans="1:62" ht="20.25" customHeight="1">
      <c r="A29" s="329">
        <f>入力ｼｰﾄ!$G$26</f>
        <v>0</v>
      </c>
      <c r="B29" s="308"/>
      <c r="C29" s="308"/>
      <c r="D29" s="308"/>
      <c r="E29" s="308"/>
      <c r="F29" s="308"/>
      <c r="G29" s="308"/>
      <c r="H29" s="308"/>
      <c r="I29" s="308"/>
      <c r="J29" s="308"/>
      <c r="K29" s="15" t="str">
        <f>IF(LEN(入力ｼｰﾄ!$G$27)&lt;入力ｼｰﾄ!$O$16,"",MID(RIGHT(入力ｼｰﾄ!$G$27,入力ｼｰﾄ!$O$16),1,1))</f>
        <v/>
      </c>
      <c r="L29" s="16" t="str">
        <f>IF(LEN(入力ｼｰﾄ!$G$27)&lt;入力ｼｰﾄ!$O$15,"",MID(RIGHT(入力ｼｰﾄ!$G$27,入力ｼｰﾄ!$O$15),1,1))</f>
        <v/>
      </c>
      <c r="M29" s="16" t="str">
        <f>IF(LEN(入力ｼｰﾄ!$G$27)&lt;入力ｼｰﾄ!$O$8,"",MID(RIGHT(入力ｼｰﾄ!$G$27,入力ｼｰﾄ!$O$8),1,1))</f>
        <v/>
      </c>
      <c r="N29" s="17" t="str">
        <f>IF(LEN(入力ｼｰﾄ!$G$27)&lt;入力ｼｰﾄ!$O$7,"",MID(RIGHT(入力ｼｰﾄ!$G$27,入力ｼｰﾄ!$O$7),1,1))</f>
        <v/>
      </c>
      <c r="O29" s="16" t="str">
        <f>IF(LEN(入力ｼｰﾄ!$G$27)&lt;入力ｼｰﾄ!$O$6,"",MID(RIGHT(入力ｼｰﾄ!$G$27,入力ｼｰﾄ!$O$6),1,1))</f>
        <v/>
      </c>
      <c r="P29" s="18" t="str">
        <f>IF(LEN(入力ｼｰﾄ!$G$27)&lt;入力ｼｰﾄ!$O$5,"",MID(RIGHT(入力ｼｰﾄ!$G$27,入力ｼｰﾄ!$O$5),1,1))</f>
        <v/>
      </c>
      <c r="Q29" s="16" t="str">
        <f>IF(LEN(入力ｼｰﾄ!$G$27)&lt;入力ｼｰﾄ!$O$4,"",MID(RIGHT(入力ｼｰﾄ!$G$27,入力ｼｰﾄ!$O$4),1,1))</f>
        <v/>
      </c>
      <c r="R29" s="16" t="str">
        <f>IF(LEN(入力ｼｰﾄ!$G$27)&lt;入力ｼｰﾄ!$O$3,"",MID(RIGHT(入力ｼｰﾄ!$G$27,入力ｼｰﾄ!$O$3),1,1))</f>
        <v/>
      </c>
      <c r="S29" s="19" t="str">
        <f>IF(LEN(入力ｼｰﾄ!$G$27)&lt;入力ｼｰﾄ!$O$2,"",MID(RIGHT(入力ｼｰﾄ!$G$27,入力ｼｰﾄ!$O$2),1,1))</f>
        <v/>
      </c>
      <c r="T29" s="15" t="str">
        <f>IF(LEN(入力ｼｰﾄ!$G$28)&lt;入力ｼｰﾄ!$O$16,"",MID(RIGHT(入力ｼｰﾄ!$G$28,入力ｼｰﾄ!$O$16),1,1))</f>
        <v/>
      </c>
      <c r="U29" s="16" t="str">
        <f>IF(LEN(入力ｼｰﾄ!$G$28)&lt;入力ｼｰﾄ!$O$15,"",MID(RIGHT(入力ｼｰﾄ!$G$28,入力ｼｰﾄ!$O$15),1,1))</f>
        <v/>
      </c>
      <c r="V29" s="16" t="str">
        <f>IF(LEN(入力ｼｰﾄ!$G$28)&lt;入力ｼｰﾄ!$O$8,"",MID(RIGHT(入力ｼｰﾄ!$G$28,入力ｼｰﾄ!$O$8),1,1))</f>
        <v/>
      </c>
      <c r="W29" s="17" t="str">
        <f>IF(LEN(入力ｼｰﾄ!$G$28)&lt;入力ｼｰﾄ!$O$7,"",MID(RIGHT(入力ｼｰﾄ!$G$28,入力ｼｰﾄ!$O$7),1,1))</f>
        <v/>
      </c>
      <c r="X29" s="16" t="str">
        <f>IF(LEN(入力ｼｰﾄ!$G$28)&lt;入力ｼｰﾄ!$O$6,"",MID(RIGHT(入力ｼｰﾄ!$G$28,入力ｼｰﾄ!$O$6),1,1))</f>
        <v/>
      </c>
      <c r="Y29" s="18" t="str">
        <f>IF(LEN(入力ｼｰﾄ!$G$28)&lt;入力ｼｰﾄ!$O$5,"",MID(RIGHT(入力ｼｰﾄ!$G$28,入力ｼｰﾄ!$O$5),1,1))</f>
        <v/>
      </c>
      <c r="Z29" s="16" t="str">
        <f>IF(LEN(入力ｼｰﾄ!$G$28)&lt;入力ｼｰﾄ!$O$4,"",MID(RIGHT(入力ｼｰﾄ!$G$28,入力ｼｰﾄ!$O$4),1,1))</f>
        <v/>
      </c>
      <c r="AA29" s="16" t="str">
        <f>IF(LEN(入力ｼｰﾄ!$G$28)&lt;入力ｼｰﾄ!$O$3,"",MID(RIGHT(入力ｼｰﾄ!$G$28,入力ｼｰﾄ!$O$3),1,1))</f>
        <v/>
      </c>
      <c r="AB29" s="19" t="str">
        <f>IF(LEN(入力ｼｰﾄ!$G$28)&lt;入力ｼｰﾄ!$O$2,"",MID(RIGHT(入力ｼｰﾄ!$G$28,入力ｼｰﾄ!$O$2),1,1))</f>
        <v/>
      </c>
      <c r="AC29" s="46" t="str">
        <f>IF(LEN(入力ｼｰﾄ!$G$29)&lt;入力ｼｰﾄ!$O$16,"",MID(RIGHT(入力ｼｰﾄ!$G$29,入力ｼｰﾄ!$O$16),1,1))</f>
        <v/>
      </c>
      <c r="AD29" s="47" t="str">
        <f>IF(LEN(入力ｼｰﾄ!$G$29)&lt;入力ｼｰﾄ!$O$15,"",MID(RIGHT(入力ｼｰﾄ!$G$29,入力ｼｰﾄ!$O$15),1,1))</f>
        <v/>
      </c>
      <c r="AE29" s="47" t="str">
        <f>IF(LEN(入力ｼｰﾄ!$G$29)&lt;入力ｼｰﾄ!$O$8,"",MID(RIGHT(入力ｼｰﾄ!$G$29,入力ｼｰﾄ!$O$8),1,1))</f>
        <v/>
      </c>
      <c r="AF29" s="48" t="str">
        <f>IF(LEN(入力ｼｰﾄ!$G$29)&lt;入力ｼｰﾄ!$O$7,"",MID(RIGHT(入力ｼｰﾄ!$G$29,入力ｼｰﾄ!$O$7),1,1))</f>
        <v/>
      </c>
      <c r="AG29" s="47" t="str">
        <f>IF(LEN(入力ｼｰﾄ!$G$29)&lt;入力ｼｰﾄ!$O$6,"",MID(RIGHT(入力ｼｰﾄ!$G$29,入力ｼｰﾄ!$O$6),1,1))</f>
        <v/>
      </c>
      <c r="AH29" s="49" t="str">
        <f>IF(LEN(入力ｼｰﾄ!$G$29)&lt;入力ｼｰﾄ!$O$5,"",MID(RIGHT(入力ｼｰﾄ!$G$29,入力ｼｰﾄ!$O$5),1,1))</f>
        <v/>
      </c>
      <c r="AI29" s="47" t="str">
        <f>IF(LEN(入力ｼｰﾄ!$G$29)&lt;入力ｼｰﾄ!$O$4,"",MID(RIGHT(入力ｼｰﾄ!$G$29,入力ｼｰﾄ!$O$4),1,1))</f>
        <v/>
      </c>
      <c r="AJ29" s="47" t="str">
        <f>IF(LEN(入力ｼｰﾄ!$G$29)&lt;入力ｼｰﾄ!$O$3,"",MID(RIGHT(入力ｼｰﾄ!$G$29,入力ｼｰﾄ!$O$3),1,1))</f>
        <v/>
      </c>
      <c r="AK29" s="54" t="str">
        <f>IF(LEN(入力ｼｰﾄ!$G$29)&lt;入力ｼｰﾄ!$O$2,"",MID(RIGHT(入力ｼｰﾄ!$G$29,入力ｼｰﾄ!$O$2),1,1))</f>
        <v/>
      </c>
      <c r="AL29" s="62">
        <f>+入力ｼｰﾄ!G$30</f>
        <v>0</v>
      </c>
      <c r="AM29" s="15" t="str">
        <f>IF(LEN(入力ｼｰﾄ!$G$31)&lt;入力ｼｰﾄ!$O$16,"",MID(RIGHT(入力ｼｰﾄ!$G$31,入力ｼｰﾄ!$O$16),1,1))</f>
        <v/>
      </c>
      <c r="AN29" s="16" t="str">
        <f>IF(LEN(入力ｼｰﾄ!$G$31)&lt;入力ｼｰﾄ!$O$15,"",MID(RIGHT(入力ｼｰﾄ!$G$31,入力ｼｰﾄ!$O$15),1,1))</f>
        <v/>
      </c>
      <c r="AO29" s="16" t="str">
        <f>IF(LEN(入力ｼｰﾄ!$G$31)&lt;入力ｼｰﾄ!$O$8,"",MID(RIGHT(入力ｼｰﾄ!$G$31,入力ｼｰﾄ!$O$8),1,1))</f>
        <v/>
      </c>
      <c r="AP29" s="17" t="str">
        <f>IF(LEN(入力ｼｰﾄ!$G$31)&lt;入力ｼｰﾄ!$O$7,"",MID(RIGHT(入力ｼｰﾄ!$G$31,入力ｼｰﾄ!$O$7),1,1))</f>
        <v/>
      </c>
      <c r="AQ29" s="16" t="str">
        <f>IF(LEN(入力ｼｰﾄ!$G$31)&lt;入力ｼｰﾄ!$O$6,"",MID(RIGHT(入力ｼｰﾄ!$G$31,入力ｼｰﾄ!$O$6),1,1))</f>
        <v/>
      </c>
      <c r="AR29" s="18" t="str">
        <f>IF(LEN(入力ｼｰﾄ!$G$31)&lt;入力ｼｰﾄ!$O$5,"",MID(RIGHT(入力ｼｰﾄ!$G$31,入力ｼｰﾄ!$O$5),1,1))</f>
        <v/>
      </c>
      <c r="AS29" s="16" t="str">
        <f>IF(LEN(入力ｼｰﾄ!$G$31)&lt;入力ｼｰﾄ!$O$4,"",MID(RIGHT(入力ｼｰﾄ!$G$31,入力ｼｰﾄ!$O$4),1,1))</f>
        <v/>
      </c>
      <c r="AT29" s="16" t="str">
        <f>IF(LEN(入力ｼｰﾄ!$G$31)&lt;入力ｼｰﾄ!$O$3,"",MID(RIGHT(入力ｼｰﾄ!$G$31,入力ｼｰﾄ!$O$3),1,1))</f>
        <v/>
      </c>
      <c r="AU29" s="19" t="str">
        <f>IF(LEN(入力ｼｰﾄ!$G$31)&lt;入力ｼｰﾄ!$O$2,"",MID(RIGHT(入力ｼｰﾄ!$G$31,入力ｼｰﾄ!$O$2),1,1))</f>
        <v>0</v>
      </c>
      <c r="AV29" s="15" t="str">
        <f>IF(LEN(入力ｼｰﾄ!$G$32)&lt;入力ｼｰﾄ!$O$16,"",MID(RIGHT(入力ｼｰﾄ!$G$32,入力ｼｰﾄ!$O$16),1,1))</f>
        <v/>
      </c>
      <c r="AW29" s="16" t="str">
        <f>IF(LEN(入力ｼｰﾄ!$G$32)&lt;入力ｼｰﾄ!$O$15,"",MID(RIGHT(入力ｼｰﾄ!$G$32,入力ｼｰﾄ!$O$15),1,1))</f>
        <v/>
      </c>
      <c r="AX29" s="16" t="str">
        <f>IF(LEN(入力ｼｰﾄ!$G$32)&lt;入力ｼｰﾄ!$O$8,"",MID(RIGHT(入力ｼｰﾄ!$G$32,入力ｼｰﾄ!$O$8),1,1))</f>
        <v/>
      </c>
      <c r="AY29" s="17" t="str">
        <f>IF(LEN(入力ｼｰﾄ!$G$32)&lt;入力ｼｰﾄ!$O$7,"",MID(RIGHT(入力ｼｰﾄ!$G$32,入力ｼｰﾄ!$O$7),1,1))</f>
        <v/>
      </c>
      <c r="AZ29" s="16" t="str">
        <f>IF(LEN(入力ｼｰﾄ!$G$32)&lt;入力ｼｰﾄ!$O$6,"",MID(RIGHT(入力ｼｰﾄ!$G$32,入力ｼｰﾄ!$O$6),1,1))</f>
        <v/>
      </c>
      <c r="BA29" s="18" t="str">
        <f>IF(LEN(入力ｼｰﾄ!$G$32)&lt;入力ｼｰﾄ!$O$5,"",MID(RIGHT(入力ｼｰﾄ!$G$32,入力ｼｰﾄ!$O$5),1,1))</f>
        <v/>
      </c>
      <c r="BB29" s="16" t="str">
        <f>IF(LEN(入力ｼｰﾄ!$G$32)&lt;入力ｼｰﾄ!$O$4,"",MID(RIGHT(入力ｼｰﾄ!$G$32,入力ｼｰﾄ!$O$4),1,1))</f>
        <v/>
      </c>
      <c r="BC29" s="16" t="str">
        <f>IF(LEN(入力ｼｰﾄ!$G$32)&lt;入力ｼｰﾄ!$O$3,"",MID(RIGHT(入力ｼｰﾄ!$G$32,入力ｼｰﾄ!$O$3),1,1))</f>
        <v/>
      </c>
      <c r="BD29" s="16" t="str">
        <f>IF(LEN(入力ｼｰﾄ!$G$32)&lt;入力ｼｰﾄ!$O$2,"",MID(RIGHT(入力ｼｰﾄ!$G$32,入力ｼｰﾄ!$O$2),1,1))</f>
        <v>0</v>
      </c>
      <c r="BE29" s="252"/>
      <c r="BF29" s="253"/>
      <c r="BG29" s="253"/>
      <c r="BH29" s="254"/>
    </row>
    <row r="30" spans="1:62" ht="20.25" customHeight="1" thickBot="1">
      <c r="A30" s="325" t="s">
        <v>13</v>
      </c>
      <c r="B30" s="326"/>
      <c r="C30" s="326"/>
      <c r="D30" s="326"/>
      <c r="E30" s="326"/>
      <c r="F30" s="326"/>
      <c r="G30" s="326"/>
      <c r="H30" s="326"/>
      <c r="I30" s="326"/>
      <c r="J30" s="326"/>
      <c r="K30" s="20" t="str">
        <f>IF(LEN(入力ｼｰﾄ!$H$27)&lt;入力ｼｰﾄ!$O$16,"",MID(RIGHT(入力ｼｰﾄ!$H$27,入力ｼｰﾄ!$O$16),1,1))</f>
        <v/>
      </c>
      <c r="L30" s="21" t="str">
        <f>IF(LEN(入力ｼｰﾄ!$H$27)&lt;入力ｼｰﾄ!$O$15,"",MID(RIGHT(入力ｼｰﾄ!$H$27,入力ｼｰﾄ!$O$15),1,1))</f>
        <v/>
      </c>
      <c r="M30" s="21" t="str">
        <f>IF(LEN(入力ｼｰﾄ!$H$27)&lt;入力ｼｰﾄ!$O$8,"",MID(RIGHT(入力ｼｰﾄ!$H$27,入力ｼｰﾄ!$O$8),1,1))</f>
        <v/>
      </c>
      <c r="N30" s="22" t="str">
        <f>IF(LEN(入力ｼｰﾄ!$H$27)&lt;入力ｼｰﾄ!$O$7,"",MID(RIGHT(入力ｼｰﾄ!$H$27,入力ｼｰﾄ!$O$7),1,1))</f>
        <v/>
      </c>
      <c r="O30" s="21" t="str">
        <f>IF(LEN(入力ｼｰﾄ!$H$27)&lt;入力ｼｰﾄ!$O$6,"",MID(RIGHT(入力ｼｰﾄ!$H$27,入力ｼｰﾄ!$O$6),1,1))</f>
        <v/>
      </c>
      <c r="P30" s="23" t="str">
        <f>IF(LEN(入力ｼｰﾄ!$H$27)&lt;入力ｼｰﾄ!$O$5,"",MID(RIGHT(入力ｼｰﾄ!$H$27,入力ｼｰﾄ!$O$5),1,1))</f>
        <v/>
      </c>
      <c r="Q30" s="21" t="str">
        <f>IF(LEN(入力ｼｰﾄ!$H$27)&lt;入力ｼｰﾄ!$O$4,"",MID(RIGHT(入力ｼｰﾄ!$H$27,入力ｼｰﾄ!$O$4),1,1))</f>
        <v/>
      </c>
      <c r="R30" s="21" t="str">
        <f>IF(LEN(入力ｼｰﾄ!$H$27)&lt;入力ｼｰﾄ!$O$3,"",MID(RIGHT(入力ｼｰﾄ!$H$27,入力ｼｰﾄ!$O$3),1,1))</f>
        <v/>
      </c>
      <c r="S30" s="24" t="str">
        <f>IF(LEN(入力ｼｰﾄ!$H$27)&lt;入力ｼｰﾄ!$O$2,"",MID(RIGHT(入力ｼｰﾄ!$H$27,入力ｼｰﾄ!$O$2),1,1))</f>
        <v>0</v>
      </c>
      <c r="T30" s="20" t="str">
        <f>IF(LEN(入力ｼｰﾄ!$H$28)&lt;入力ｼｰﾄ!$O$16,"",MID(RIGHT(入力ｼｰﾄ!$H$28,入力ｼｰﾄ!$O$16),1,1))</f>
        <v/>
      </c>
      <c r="U30" s="21" t="str">
        <f>IF(LEN(入力ｼｰﾄ!$H$28)&lt;入力ｼｰﾄ!$O$15,"",MID(RIGHT(入力ｼｰﾄ!$H$28,入力ｼｰﾄ!$O$15),1,1))</f>
        <v/>
      </c>
      <c r="V30" s="21" t="str">
        <f>IF(LEN(入力ｼｰﾄ!$H$28)&lt;入力ｼｰﾄ!$O$8,"",MID(RIGHT(入力ｼｰﾄ!$H$28,入力ｼｰﾄ!$O$8),1,1))</f>
        <v/>
      </c>
      <c r="W30" s="22" t="str">
        <f>IF(LEN(入力ｼｰﾄ!$H$28)&lt;入力ｼｰﾄ!$O$7,"",MID(RIGHT(入力ｼｰﾄ!$H$28,入力ｼｰﾄ!$O$7),1,1))</f>
        <v/>
      </c>
      <c r="X30" s="21" t="str">
        <f>IF(LEN(入力ｼｰﾄ!$H$28)&lt;入力ｼｰﾄ!$O$6,"",MID(RIGHT(入力ｼｰﾄ!$H$28,入力ｼｰﾄ!$O$6),1,1))</f>
        <v/>
      </c>
      <c r="Y30" s="23" t="str">
        <f>IF(LEN(入力ｼｰﾄ!$H$28)&lt;入力ｼｰﾄ!$O$5,"",MID(RIGHT(入力ｼｰﾄ!$H$28,入力ｼｰﾄ!$O$5),1,1))</f>
        <v/>
      </c>
      <c r="Z30" s="21" t="str">
        <f>IF(LEN(入力ｼｰﾄ!$H$28)&lt;入力ｼｰﾄ!$O$4,"",MID(RIGHT(入力ｼｰﾄ!$H$28,入力ｼｰﾄ!$O$4),1,1))</f>
        <v/>
      </c>
      <c r="AA30" s="21" t="str">
        <f>IF(LEN(入力ｼｰﾄ!$H$28)&lt;入力ｼｰﾄ!$O$3,"",MID(RIGHT(入力ｼｰﾄ!$H$28,入力ｼｰﾄ!$O$3),1,1))</f>
        <v/>
      </c>
      <c r="AB30" s="24" t="str">
        <f>IF(LEN(入力ｼｰﾄ!$H$28)&lt;入力ｼｰﾄ!$O$2,"",MID(RIGHT(入力ｼｰﾄ!$H$28,入力ｼｰﾄ!$O$2),1,1))</f>
        <v>0</v>
      </c>
      <c r="AC30" s="50" t="str">
        <f>IF(LEN(入力ｼｰﾄ!$H$29)&lt;入力ｼｰﾄ!$O$16,"",MID(RIGHT(入力ｼｰﾄ!$H$29,入力ｼｰﾄ!$O$16),1,1))</f>
        <v/>
      </c>
      <c r="AD30" s="51" t="str">
        <f>IF(LEN(入力ｼｰﾄ!$H$29)&lt;入力ｼｰﾄ!$O$15,"",MID(RIGHT(入力ｼｰﾄ!$H$29,入力ｼｰﾄ!$O$15),1,1))</f>
        <v/>
      </c>
      <c r="AE30" s="51" t="str">
        <f>IF(LEN(入力ｼｰﾄ!$H$29)&lt;入力ｼｰﾄ!$O$8,"",MID(RIGHT(入力ｼｰﾄ!$H$29,入力ｼｰﾄ!$O$8),1,1))</f>
        <v/>
      </c>
      <c r="AF30" s="52" t="str">
        <f>IF(LEN(入力ｼｰﾄ!$H$29)&lt;入力ｼｰﾄ!$O$7,"",MID(RIGHT(入力ｼｰﾄ!$H$29,入力ｼｰﾄ!$O$7),1,1))</f>
        <v/>
      </c>
      <c r="AG30" s="51" t="str">
        <f>IF(LEN(入力ｼｰﾄ!$H$29)&lt;入力ｼｰﾄ!$O$6,"",MID(RIGHT(入力ｼｰﾄ!$H$29,入力ｼｰﾄ!$O$6),1,1))</f>
        <v/>
      </c>
      <c r="AH30" s="53" t="str">
        <f>IF(LEN(入力ｼｰﾄ!$H$29)&lt;入力ｼｰﾄ!$O$5,"",MID(RIGHT(入力ｼｰﾄ!$H$29,入力ｼｰﾄ!$O$5),1,1))</f>
        <v/>
      </c>
      <c r="AI30" s="51" t="str">
        <f>IF(LEN(入力ｼｰﾄ!$H$29)&lt;入力ｼｰﾄ!$O$4,"",MID(RIGHT(入力ｼｰﾄ!$H$29,入力ｼｰﾄ!$O$4),1,1))</f>
        <v/>
      </c>
      <c r="AJ30" s="51" t="str">
        <f>IF(LEN(入力ｼｰﾄ!$H$29)&lt;入力ｼｰﾄ!$O$3,"",MID(RIGHT(入力ｼｰﾄ!$H$29,入力ｼｰﾄ!$O$3),1,1))</f>
        <v/>
      </c>
      <c r="AK30" s="55" t="str">
        <f>IF(LEN(入力ｼｰﾄ!$H$29)&lt;入力ｼｰﾄ!$O$2,"",MID(RIGHT(入力ｼｰﾄ!$H$29,入力ｼｰﾄ!$O$2),1,1))</f>
        <v>0</v>
      </c>
      <c r="AL30" s="51"/>
      <c r="AM30" s="20" t="str">
        <f>IF(LEN(入力ｼｰﾄ!$H$31)&lt;入力ｼｰﾄ!$O$16,"",MID(RIGHT(入力ｼｰﾄ!$H$31,入力ｼｰﾄ!$O$16),1,1))</f>
        <v/>
      </c>
      <c r="AN30" s="21" t="str">
        <f>IF(LEN(入力ｼｰﾄ!$H$31)&lt;入力ｼｰﾄ!$O$15,"",MID(RIGHT(入力ｼｰﾄ!$H$31,入力ｼｰﾄ!$O$15),1,1))</f>
        <v/>
      </c>
      <c r="AO30" s="21" t="str">
        <f>IF(LEN(入力ｼｰﾄ!$H$31)&lt;入力ｼｰﾄ!$O$8,"",MID(RIGHT(入力ｼｰﾄ!$H$31,入力ｼｰﾄ!$O$8),1,1))</f>
        <v/>
      </c>
      <c r="AP30" s="22" t="str">
        <f>IF(LEN(入力ｼｰﾄ!$H$31)&lt;入力ｼｰﾄ!$O$7,"",MID(RIGHT(入力ｼｰﾄ!$H$31,入力ｼｰﾄ!$O$7),1,1))</f>
        <v/>
      </c>
      <c r="AQ30" s="21" t="str">
        <f>IF(LEN(入力ｼｰﾄ!$H$31)&lt;入力ｼｰﾄ!$O$6,"",MID(RIGHT(入力ｼｰﾄ!$H$31,入力ｼｰﾄ!$O$6),1,1))</f>
        <v/>
      </c>
      <c r="AR30" s="23" t="str">
        <f>IF(LEN(入力ｼｰﾄ!$H$31)&lt;入力ｼｰﾄ!$O$5,"",MID(RIGHT(入力ｼｰﾄ!$H$31,入力ｼｰﾄ!$O$5),1,1))</f>
        <v/>
      </c>
      <c r="AS30" s="21" t="str">
        <f>IF(LEN(入力ｼｰﾄ!$H$31)&lt;入力ｼｰﾄ!$O$4,"",MID(RIGHT(入力ｼｰﾄ!$H$31,入力ｼｰﾄ!$O$4),1,1))</f>
        <v/>
      </c>
      <c r="AT30" s="21" t="str">
        <f>IF(LEN(入力ｼｰﾄ!$H$31)&lt;入力ｼｰﾄ!$O$3,"",MID(RIGHT(入力ｼｰﾄ!$H$31,入力ｼｰﾄ!$O$3),1,1))</f>
        <v/>
      </c>
      <c r="AU30" s="24" t="str">
        <f>IF(LEN(入力ｼｰﾄ!$H$31)&lt;入力ｼｰﾄ!$O$2,"",MID(RIGHT(入力ｼｰﾄ!$H$31,入力ｼｰﾄ!$O$2),1,1))</f>
        <v>0</v>
      </c>
      <c r="AV30" s="20" t="str">
        <f>IF(LEN(入力ｼｰﾄ!$H$32)&lt;入力ｼｰﾄ!$O$16,"",MID(RIGHT(入力ｼｰﾄ!$H$32,入力ｼｰﾄ!$O$16),1,1))</f>
        <v/>
      </c>
      <c r="AW30" s="21" t="str">
        <f>IF(LEN(入力ｼｰﾄ!$H$32)&lt;入力ｼｰﾄ!$O$15,"",MID(RIGHT(入力ｼｰﾄ!$H$32,入力ｼｰﾄ!$O$15),1,1))</f>
        <v/>
      </c>
      <c r="AX30" s="21" t="str">
        <f>IF(LEN(入力ｼｰﾄ!$H$32)&lt;入力ｼｰﾄ!$O$8,"",MID(RIGHT(入力ｼｰﾄ!$H$32,入力ｼｰﾄ!$O$8),1,1))</f>
        <v/>
      </c>
      <c r="AY30" s="22" t="str">
        <f>IF(LEN(入力ｼｰﾄ!$H$32)&lt;入力ｼｰﾄ!$O$7,"",MID(RIGHT(入力ｼｰﾄ!$H$32,入力ｼｰﾄ!$O$7),1,1))</f>
        <v/>
      </c>
      <c r="AZ30" s="21" t="str">
        <f>IF(LEN(入力ｼｰﾄ!$H$32)&lt;入力ｼｰﾄ!$O$6,"",MID(RIGHT(入力ｼｰﾄ!$H$32,入力ｼｰﾄ!$O$6),1,1))</f>
        <v/>
      </c>
      <c r="BA30" s="23" t="str">
        <f>IF(LEN(入力ｼｰﾄ!$H$32)&lt;入力ｼｰﾄ!$O$5,"",MID(RIGHT(入力ｼｰﾄ!$H$32,入力ｼｰﾄ!$O$5),1,1))</f>
        <v/>
      </c>
      <c r="BB30" s="21" t="str">
        <f>IF(LEN(入力ｼｰﾄ!$H$32)&lt;入力ｼｰﾄ!$O$4,"",MID(RIGHT(入力ｼｰﾄ!$H$32,入力ｼｰﾄ!$O$4),1,1))</f>
        <v/>
      </c>
      <c r="BC30" s="21" t="str">
        <f>IF(LEN(入力ｼｰﾄ!$H$32)&lt;入力ｼｰﾄ!$O$3,"",MID(RIGHT(入力ｼｰﾄ!$H$32,入力ｼｰﾄ!$O$3),1,1))</f>
        <v/>
      </c>
      <c r="BD30" s="21" t="str">
        <f>IF(LEN(入力ｼｰﾄ!$H$32)&lt;入力ｼｰﾄ!$O$2,"",MID(RIGHT(入力ｼｰﾄ!$H$32,入力ｼｰﾄ!$O$2),1,1))</f>
        <v>0</v>
      </c>
      <c r="BE30" s="255"/>
      <c r="BF30" s="256"/>
      <c r="BG30" s="256"/>
      <c r="BH30" s="257"/>
    </row>
    <row r="31" spans="1:62" ht="9" customHeight="1" thickBot="1">
      <c r="A31" s="25"/>
      <c r="B31" s="25"/>
      <c r="C31" s="25"/>
      <c r="D31" s="25"/>
      <c r="E31" s="25"/>
      <c r="F31" s="25"/>
      <c r="G31" s="25"/>
      <c r="H31" s="25"/>
      <c r="I31" s="25"/>
      <c r="J31" s="25"/>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7"/>
      <c r="BF31" s="27"/>
      <c r="BG31" s="27"/>
      <c r="BH31" s="27"/>
    </row>
    <row r="32" spans="1:62" ht="26.25" customHeight="1">
      <c r="A32" s="237" t="s">
        <v>2</v>
      </c>
      <c r="B32" s="238"/>
      <c r="C32" s="238"/>
      <c r="D32" s="238"/>
      <c r="E32" s="238"/>
      <c r="F32" s="239">
        <f>入力ｼｰﾄ!$D$34</f>
        <v>0</v>
      </c>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40"/>
      <c r="AL32" s="57"/>
      <c r="AM32" s="238" t="s">
        <v>14</v>
      </c>
      <c r="AN32" s="238"/>
      <c r="AO32" s="238"/>
      <c r="AP32" s="238"/>
      <c r="AQ32" s="238"/>
      <c r="AR32" s="241">
        <f>入力ｼｰﾄ!$D$33</f>
        <v>0</v>
      </c>
      <c r="AS32" s="241"/>
      <c r="AT32" s="241"/>
      <c r="AU32" s="241"/>
      <c r="AV32" s="241"/>
      <c r="AW32" s="241"/>
      <c r="AX32" s="241"/>
      <c r="AY32" s="241"/>
      <c r="AZ32" s="241"/>
      <c r="BA32" s="241"/>
      <c r="BB32" s="241"/>
      <c r="BC32" s="241"/>
      <c r="BD32" s="241"/>
      <c r="BE32" s="242" t="s">
        <v>17</v>
      </c>
      <c r="BF32" s="243"/>
      <c r="BG32" s="243"/>
      <c r="BH32" s="244"/>
    </row>
    <row r="33" spans="1:62" ht="20.25" customHeight="1">
      <c r="A33" s="245" t="s">
        <v>12</v>
      </c>
      <c r="B33" s="246"/>
      <c r="C33" s="246"/>
      <c r="D33" s="246"/>
      <c r="E33" s="246"/>
      <c r="F33" s="246"/>
      <c r="G33" s="246"/>
      <c r="H33" s="246"/>
      <c r="I33" s="246"/>
      <c r="J33" s="247"/>
      <c r="K33" s="248" t="s">
        <v>15</v>
      </c>
      <c r="L33" s="246"/>
      <c r="M33" s="246"/>
      <c r="N33" s="246"/>
      <c r="O33" s="246"/>
      <c r="P33" s="246"/>
      <c r="Q33" s="246"/>
      <c r="R33" s="246"/>
      <c r="S33" s="247"/>
      <c r="T33" s="248" t="s">
        <v>36</v>
      </c>
      <c r="U33" s="246"/>
      <c r="V33" s="246"/>
      <c r="W33" s="246"/>
      <c r="X33" s="246"/>
      <c r="Y33" s="246"/>
      <c r="Z33" s="246"/>
      <c r="AA33" s="246"/>
      <c r="AB33" s="247"/>
      <c r="AC33" s="248" t="s">
        <v>6</v>
      </c>
      <c r="AD33" s="246"/>
      <c r="AE33" s="246"/>
      <c r="AF33" s="246"/>
      <c r="AG33" s="246"/>
      <c r="AH33" s="246"/>
      <c r="AI33" s="246"/>
      <c r="AJ33" s="246"/>
      <c r="AK33" s="247"/>
      <c r="AL33" s="61" t="s">
        <v>141</v>
      </c>
      <c r="AM33" s="248" t="s">
        <v>11</v>
      </c>
      <c r="AN33" s="246"/>
      <c r="AO33" s="246"/>
      <c r="AP33" s="246"/>
      <c r="AQ33" s="246"/>
      <c r="AR33" s="246"/>
      <c r="AS33" s="246"/>
      <c r="AT33" s="246"/>
      <c r="AU33" s="247"/>
      <c r="AV33" s="248" t="s">
        <v>16</v>
      </c>
      <c r="AW33" s="246"/>
      <c r="AX33" s="246"/>
      <c r="AY33" s="246"/>
      <c r="AZ33" s="246"/>
      <c r="BA33" s="246"/>
      <c r="BB33" s="246"/>
      <c r="BC33" s="246"/>
      <c r="BD33" s="247"/>
      <c r="BE33" s="249">
        <f>入力ｼｰﾄ!I33</f>
        <v>0</v>
      </c>
      <c r="BF33" s="250"/>
      <c r="BG33" s="250"/>
      <c r="BH33" s="251"/>
    </row>
    <row r="34" spans="1:62" ht="20.25" customHeight="1">
      <c r="A34" s="324">
        <f>入力ｼｰﾄ!$D$35</f>
        <v>0</v>
      </c>
      <c r="B34" s="308"/>
      <c r="C34" s="308"/>
      <c r="D34" s="308"/>
      <c r="E34" s="308"/>
      <c r="F34" s="308"/>
      <c r="G34" s="308"/>
      <c r="H34" s="308"/>
      <c r="I34" s="308"/>
      <c r="J34" s="308"/>
      <c r="K34" s="15" t="str">
        <f>IF(LEN(入力ｼｰﾄ!$D$36)&lt;入力ｼｰﾄ!$O$16,"",MID(RIGHT(入力ｼｰﾄ!$D$36,入力ｼｰﾄ!$O$16),1,1))</f>
        <v/>
      </c>
      <c r="L34" s="16" t="str">
        <f>IF(LEN(入力ｼｰﾄ!$D$36)&lt;入力ｼｰﾄ!$O$15,"",MID(RIGHT(入力ｼｰﾄ!$D$36,入力ｼｰﾄ!$O$15),1,1))</f>
        <v/>
      </c>
      <c r="M34" s="16" t="str">
        <f>IF(LEN(入力ｼｰﾄ!$D$36)&lt;入力ｼｰﾄ!$O$8,"",MID(RIGHT(入力ｼｰﾄ!$D$36,入力ｼｰﾄ!$O$8),1,1))</f>
        <v/>
      </c>
      <c r="N34" s="17" t="str">
        <f>IF(LEN(入力ｼｰﾄ!$D$36)&lt;入力ｼｰﾄ!$O$7,"",MID(RIGHT(入力ｼｰﾄ!$D$36,入力ｼｰﾄ!$O$7),1,1))</f>
        <v/>
      </c>
      <c r="O34" s="16" t="str">
        <f>IF(LEN(入力ｼｰﾄ!$D$36)&lt;入力ｼｰﾄ!$O$6,"",MID(RIGHT(入力ｼｰﾄ!$D$36,入力ｼｰﾄ!$O$6),1,1))</f>
        <v/>
      </c>
      <c r="P34" s="18" t="str">
        <f>IF(LEN(入力ｼｰﾄ!$D$36)&lt;入力ｼｰﾄ!$O$5,"",MID(RIGHT(入力ｼｰﾄ!$D$36,入力ｼｰﾄ!$O$5),1,1))</f>
        <v/>
      </c>
      <c r="Q34" s="16" t="str">
        <f>IF(LEN(入力ｼｰﾄ!$D$36)&lt;入力ｼｰﾄ!$O$4,"",MID(RIGHT(入力ｼｰﾄ!$D$36,入力ｼｰﾄ!$O$4),1,1))</f>
        <v/>
      </c>
      <c r="R34" s="16" t="str">
        <f>IF(LEN(入力ｼｰﾄ!$D$36)&lt;入力ｼｰﾄ!$O$3,"",MID(RIGHT(入力ｼｰﾄ!$D$36,入力ｼｰﾄ!$O$3),1,1))</f>
        <v/>
      </c>
      <c r="S34" s="19" t="str">
        <f>IF(LEN(入力ｼｰﾄ!$D$36)&lt;入力ｼｰﾄ!$O$2,"",MID(RIGHT(入力ｼｰﾄ!$D$36,入力ｼｰﾄ!$O$2),1,1))</f>
        <v/>
      </c>
      <c r="T34" s="15" t="str">
        <f>IF(LEN(入力ｼｰﾄ!$D$37)&lt;入力ｼｰﾄ!$O$16,"",MID(RIGHT(入力ｼｰﾄ!$D$37,入力ｼｰﾄ!$O$16),1,1))</f>
        <v/>
      </c>
      <c r="U34" s="16" t="str">
        <f>IF(LEN(入力ｼｰﾄ!$D$37)&lt;入力ｼｰﾄ!$O$15,"",MID(RIGHT(入力ｼｰﾄ!$D$37,入力ｼｰﾄ!$O$15),1,1))</f>
        <v/>
      </c>
      <c r="V34" s="16" t="str">
        <f>IF(LEN(入力ｼｰﾄ!$D$37)&lt;入力ｼｰﾄ!$O$8,"",MID(RIGHT(入力ｼｰﾄ!$D$37,入力ｼｰﾄ!$O$8),1,1))</f>
        <v/>
      </c>
      <c r="W34" s="17" t="str">
        <f>IF(LEN(入力ｼｰﾄ!$D$37)&lt;入力ｼｰﾄ!$O$7,"",MID(RIGHT(入力ｼｰﾄ!$D$37,入力ｼｰﾄ!$O$7),1,1))</f>
        <v/>
      </c>
      <c r="X34" s="16" t="str">
        <f>IF(LEN(入力ｼｰﾄ!$D$37)&lt;入力ｼｰﾄ!$O$6,"",MID(RIGHT(入力ｼｰﾄ!$D$37,入力ｼｰﾄ!$O$6),1,1))</f>
        <v/>
      </c>
      <c r="Y34" s="18" t="str">
        <f>IF(LEN(入力ｼｰﾄ!$D$37)&lt;入力ｼｰﾄ!$O$5,"",MID(RIGHT(入力ｼｰﾄ!$D$37,入力ｼｰﾄ!$O$5),1,1))</f>
        <v/>
      </c>
      <c r="Z34" s="16" t="str">
        <f>IF(LEN(入力ｼｰﾄ!$D$37)&lt;入力ｼｰﾄ!$O$4,"",MID(RIGHT(入力ｼｰﾄ!$D$37,入力ｼｰﾄ!$O$4),1,1))</f>
        <v/>
      </c>
      <c r="AA34" s="16" t="str">
        <f>IF(LEN(入力ｼｰﾄ!$D$37)&lt;入力ｼｰﾄ!$O$3,"",MID(RIGHT(入力ｼｰﾄ!$D$37,入力ｼｰﾄ!$O$3),1,1))</f>
        <v/>
      </c>
      <c r="AB34" s="19" t="str">
        <f>IF(LEN(入力ｼｰﾄ!$D$37)&lt;入力ｼｰﾄ!$O$2,"",MID(RIGHT(入力ｼｰﾄ!$D$37,入力ｼｰﾄ!$O$2),1,1))</f>
        <v/>
      </c>
      <c r="AC34" s="46" t="str">
        <f>IF(LEN(入力ｼｰﾄ!$D$38)&lt;入力ｼｰﾄ!$O$16,"",MID(RIGHT(入力ｼｰﾄ!$D$38,入力ｼｰﾄ!$O$16),1,1))</f>
        <v/>
      </c>
      <c r="AD34" s="47" t="str">
        <f>IF(LEN(入力ｼｰﾄ!$D$38)&lt;入力ｼｰﾄ!$O$15,"",MID(RIGHT(入力ｼｰﾄ!$D$38,入力ｼｰﾄ!$O$15),1,1))</f>
        <v/>
      </c>
      <c r="AE34" s="47" t="str">
        <f>IF(LEN(入力ｼｰﾄ!$D$38)&lt;入力ｼｰﾄ!$O$8,"",MID(RIGHT(入力ｼｰﾄ!$D$38,入力ｼｰﾄ!$O$8),1,1))</f>
        <v/>
      </c>
      <c r="AF34" s="48" t="str">
        <f>IF(LEN(入力ｼｰﾄ!$D$38)&lt;入力ｼｰﾄ!$O$7,"",MID(RIGHT(入力ｼｰﾄ!$D$38,入力ｼｰﾄ!$O$7),1,1))</f>
        <v/>
      </c>
      <c r="AG34" s="47" t="str">
        <f>IF(LEN(入力ｼｰﾄ!$D$38)&lt;入力ｼｰﾄ!$O$6,"",MID(RIGHT(入力ｼｰﾄ!$D$38,入力ｼｰﾄ!$O$6),1,1))</f>
        <v/>
      </c>
      <c r="AH34" s="49" t="str">
        <f>IF(LEN(入力ｼｰﾄ!$D$38)&lt;入力ｼｰﾄ!$O$5,"",MID(RIGHT(入力ｼｰﾄ!$D$38,入力ｼｰﾄ!$O$5),1,1))</f>
        <v/>
      </c>
      <c r="AI34" s="47" t="str">
        <f>IF(LEN(入力ｼｰﾄ!$D$38)&lt;入力ｼｰﾄ!$O$4,"",MID(RIGHT(入力ｼｰﾄ!$D$38,入力ｼｰﾄ!$O$4),1,1))</f>
        <v/>
      </c>
      <c r="AJ34" s="47" t="str">
        <f>IF(LEN(入力ｼｰﾄ!$D$38)&lt;入力ｼｰﾄ!$O$3,"",MID(RIGHT(入力ｼｰﾄ!$D$38,入力ｼｰﾄ!$O$3),1,1))</f>
        <v/>
      </c>
      <c r="AK34" s="54" t="str">
        <f>IF(LEN(入力ｼｰﾄ!$D$38)&lt;入力ｼｰﾄ!$O$2,"",MID(RIGHT(入力ｼｰﾄ!$D$38,入力ｼｰﾄ!$O$2),1,1))</f>
        <v/>
      </c>
      <c r="AL34" s="62">
        <f>+入力ｼｰﾄ!D$39</f>
        <v>0</v>
      </c>
      <c r="AM34" s="15" t="str">
        <f>IF(LEN(入力ｼｰﾄ!$D$40)&lt;入力ｼｰﾄ!$O$16,"",MID(RIGHT(入力ｼｰﾄ!$D$40,入力ｼｰﾄ!$O$16),1,1))</f>
        <v/>
      </c>
      <c r="AN34" s="16" t="str">
        <f>IF(LEN(入力ｼｰﾄ!$D$40)&lt;入力ｼｰﾄ!$O$15,"",MID(RIGHT(入力ｼｰﾄ!$D$40,入力ｼｰﾄ!$O$15),1,1))</f>
        <v/>
      </c>
      <c r="AO34" s="16" t="str">
        <f>IF(LEN(入力ｼｰﾄ!$D$40)&lt;入力ｼｰﾄ!$O$8,"",MID(RIGHT(入力ｼｰﾄ!$D$40,入力ｼｰﾄ!$O$8),1,1))</f>
        <v/>
      </c>
      <c r="AP34" s="17" t="str">
        <f>IF(LEN(入力ｼｰﾄ!$D$40)&lt;入力ｼｰﾄ!$O$7,"",MID(RIGHT(入力ｼｰﾄ!$D$40,入力ｼｰﾄ!$O$7),1,1))</f>
        <v/>
      </c>
      <c r="AQ34" s="16" t="str">
        <f>IF(LEN(入力ｼｰﾄ!$D$40)&lt;入力ｼｰﾄ!$O$6,"",MID(RIGHT(入力ｼｰﾄ!$D$40,入力ｼｰﾄ!$O$6),1,1))</f>
        <v/>
      </c>
      <c r="AR34" s="18" t="str">
        <f>IF(LEN(入力ｼｰﾄ!$D$40)&lt;入力ｼｰﾄ!$O$5,"",MID(RIGHT(入力ｼｰﾄ!$D$40,入力ｼｰﾄ!$O$5),1,1))</f>
        <v/>
      </c>
      <c r="AS34" s="16" t="str">
        <f>IF(LEN(入力ｼｰﾄ!$D$40)&lt;入力ｼｰﾄ!$O$4,"",MID(RIGHT(入力ｼｰﾄ!$D$40,入力ｼｰﾄ!$O$4),1,1))</f>
        <v/>
      </c>
      <c r="AT34" s="16" t="str">
        <f>IF(LEN(入力ｼｰﾄ!$D$40)&lt;入力ｼｰﾄ!$O$3,"",MID(RIGHT(入力ｼｰﾄ!$D$40,入力ｼｰﾄ!$O$3),1,1))</f>
        <v/>
      </c>
      <c r="AU34" s="19" t="str">
        <f>IF(LEN(入力ｼｰﾄ!$D$40)&lt;入力ｼｰﾄ!$O$2,"",MID(RIGHT(入力ｼｰﾄ!$D$40,入力ｼｰﾄ!$O$2),1,1))</f>
        <v>0</v>
      </c>
      <c r="AV34" s="15" t="str">
        <f>IF(LEN(入力ｼｰﾄ!$D$41)&lt;入力ｼｰﾄ!$O$16,"",MID(RIGHT(入力ｼｰﾄ!$D$41,入力ｼｰﾄ!$O$16),1,1))</f>
        <v/>
      </c>
      <c r="AW34" s="16" t="str">
        <f>IF(LEN(入力ｼｰﾄ!$D$41)&lt;入力ｼｰﾄ!$O$15,"",MID(RIGHT(入力ｼｰﾄ!$D$41,入力ｼｰﾄ!$O$15),1,1))</f>
        <v/>
      </c>
      <c r="AX34" s="16" t="str">
        <f>IF(LEN(入力ｼｰﾄ!$D$41)&lt;入力ｼｰﾄ!$O$8,"",MID(RIGHT(入力ｼｰﾄ!$D$41,入力ｼｰﾄ!$O$8),1,1))</f>
        <v/>
      </c>
      <c r="AY34" s="17" t="str">
        <f>IF(LEN(入力ｼｰﾄ!$D$41)&lt;入力ｼｰﾄ!$O$7,"",MID(RIGHT(入力ｼｰﾄ!$D$41,入力ｼｰﾄ!$O$7),1,1))</f>
        <v/>
      </c>
      <c r="AZ34" s="16" t="str">
        <f>IF(LEN(入力ｼｰﾄ!$D$41)&lt;入力ｼｰﾄ!$O$6,"",MID(RIGHT(入力ｼｰﾄ!$D$41,入力ｼｰﾄ!$O$6),1,1))</f>
        <v/>
      </c>
      <c r="BA34" s="18" t="str">
        <f>IF(LEN(入力ｼｰﾄ!$D$41)&lt;入力ｼｰﾄ!$O$5,"",MID(RIGHT(入力ｼｰﾄ!$D$41,入力ｼｰﾄ!$O$5),1,1))</f>
        <v/>
      </c>
      <c r="BB34" s="16" t="str">
        <f>IF(LEN(入力ｼｰﾄ!$D$41)&lt;入力ｼｰﾄ!$O$4,"",MID(RIGHT(入力ｼｰﾄ!$D$41,入力ｼｰﾄ!$O$4),1,1))</f>
        <v/>
      </c>
      <c r="BC34" s="16" t="str">
        <f>IF(LEN(入力ｼｰﾄ!$D$41)&lt;入力ｼｰﾄ!$O$3,"",MID(RIGHT(入力ｼｰﾄ!$D$41,入力ｼｰﾄ!$O$3),1,1))</f>
        <v/>
      </c>
      <c r="BD34" s="16" t="str">
        <f>IF(LEN(入力ｼｰﾄ!$D$41)&lt;入力ｼｰﾄ!$O$2,"",MID(RIGHT(入力ｼｰﾄ!$D$41,入力ｼｰﾄ!$O$2),1,1))</f>
        <v>0</v>
      </c>
      <c r="BE34" s="252"/>
      <c r="BF34" s="253"/>
      <c r="BG34" s="253"/>
      <c r="BH34" s="254"/>
    </row>
    <row r="35" spans="1:62" ht="20.25" customHeight="1">
      <c r="A35" s="329">
        <f>入力ｼｰﾄ!$E$35</f>
        <v>0</v>
      </c>
      <c r="B35" s="308"/>
      <c r="C35" s="308"/>
      <c r="D35" s="308"/>
      <c r="E35" s="308"/>
      <c r="F35" s="308"/>
      <c r="G35" s="308"/>
      <c r="H35" s="308"/>
      <c r="I35" s="308"/>
      <c r="J35" s="308"/>
      <c r="K35" s="15" t="str">
        <f>IF(LEN(入力ｼｰﾄ!$E$36)&lt;入力ｼｰﾄ!$O$16,"",MID(RIGHT(入力ｼｰﾄ!$E$36,入力ｼｰﾄ!$O$16),1,1))</f>
        <v/>
      </c>
      <c r="L35" s="16" t="str">
        <f>IF(LEN(入力ｼｰﾄ!$E$36)&lt;入力ｼｰﾄ!$O$15,"",MID(RIGHT(入力ｼｰﾄ!$E$36,入力ｼｰﾄ!$O$15),1,1))</f>
        <v/>
      </c>
      <c r="M35" s="16" t="str">
        <f>IF(LEN(入力ｼｰﾄ!$E$36)&lt;入力ｼｰﾄ!$O$8,"",MID(RIGHT(入力ｼｰﾄ!$E$36,入力ｼｰﾄ!$O$8),1,1))</f>
        <v/>
      </c>
      <c r="N35" s="17" t="str">
        <f>IF(LEN(入力ｼｰﾄ!$E$36)&lt;入力ｼｰﾄ!$O$7,"",MID(RIGHT(入力ｼｰﾄ!$E$36,入力ｼｰﾄ!$O$7),1,1))</f>
        <v/>
      </c>
      <c r="O35" s="16" t="str">
        <f>IF(LEN(入力ｼｰﾄ!$E$36)&lt;入力ｼｰﾄ!$O$6,"",MID(RIGHT(入力ｼｰﾄ!$E$36,入力ｼｰﾄ!$O$6),1,1))</f>
        <v/>
      </c>
      <c r="P35" s="18" t="str">
        <f>IF(LEN(入力ｼｰﾄ!$E$36)&lt;入力ｼｰﾄ!$O$5,"",MID(RIGHT(入力ｼｰﾄ!$E$36,入力ｼｰﾄ!$O$5),1,1))</f>
        <v/>
      </c>
      <c r="Q35" s="16" t="str">
        <f>IF(LEN(入力ｼｰﾄ!$E$36)&lt;入力ｼｰﾄ!$O$4,"",MID(RIGHT(入力ｼｰﾄ!$E$36,入力ｼｰﾄ!$O$4),1,1))</f>
        <v/>
      </c>
      <c r="R35" s="16" t="str">
        <f>IF(LEN(入力ｼｰﾄ!$E$36)&lt;入力ｼｰﾄ!$O$3,"",MID(RIGHT(入力ｼｰﾄ!$E$36,入力ｼｰﾄ!$O$3),1,1))</f>
        <v/>
      </c>
      <c r="S35" s="19" t="str">
        <f>IF(LEN(入力ｼｰﾄ!$E$36)&lt;入力ｼｰﾄ!$O$2,"",MID(RIGHT(入力ｼｰﾄ!$E$36,入力ｼｰﾄ!$O$2),1,1))</f>
        <v/>
      </c>
      <c r="T35" s="15" t="str">
        <f>IF(LEN(入力ｼｰﾄ!$E$37)&lt;入力ｼｰﾄ!$O$16,"",MID(RIGHT(入力ｼｰﾄ!$E$37,入力ｼｰﾄ!$O$16),1,1))</f>
        <v/>
      </c>
      <c r="U35" s="16" t="str">
        <f>IF(LEN(入力ｼｰﾄ!$E$37)&lt;入力ｼｰﾄ!$O$15,"",MID(RIGHT(入力ｼｰﾄ!$E$37,入力ｼｰﾄ!$O$15),1,1))</f>
        <v/>
      </c>
      <c r="V35" s="16" t="str">
        <f>IF(LEN(入力ｼｰﾄ!$E$37)&lt;入力ｼｰﾄ!$O$8,"",MID(RIGHT(入力ｼｰﾄ!$E$37,入力ｼｰﾄ!$O$8),1,1))</f>
        <v/>
      </c>
      <c r="W35" s="17" t="str">
        <f>IF(LEN(入力ｼｰﾄ!$E$37)&lt;入力ｼｰﾄ!$O$7,"",MID(RIGHT(入力ｼｰﾄ!$E$37,入力ｼｰﾄ!$O$7),1,1))</f>
        <v/>
      </c>
      <c r="X35" s="16" t="str">
        <f>IF(LEN(入力ｼｰﾄ!$E$37)&lt;入力ｼｰﾄ!$O$6,"",MID(RIGHT(入力ｼｰﾄ!$E$37,入力ｼｰﾄ!$O$6),1,1))</f>
        <v/>
      </c>
      <c r="Y35" s="18" t="str">
        <f>IF(LEN(入力ｼｰﾄ!$E$37)&lt;入力ｼｰﾄ!$O$5,"",MID(RIGHT(入力ｼｰﾄ!$E$37,入力ｼｰﾄ!$O$5),1,1))</f>
        <v/>
      </c>
      <c r="Z35" s="16" t="str">
        <f>IF(LEN(入力ｼｰﾄ!$E$37)&lt;入力ｼｰﾄ!$O$4,"",MID(RIGHT(入力ｼｰﾄ!$E$37,入力ｼｰﾄ!$O$4),1,1))</f>
        <v/>
      </c>
      <c r="AA35" s="16" t="str">
        <f>IF(LEN(入力ｼｰﾄ!$E$37)&lt;入力ｼｰﾄ!$O$3,"",MID(RIGHT(入力ｼｰﾄ!$E$37,入力ｼｰﾄ!$O$3),1,1))</f>
        <v/>
      </c>
      <c r="AB35" s="19" t="str">
        <f>IF(LEN(入力ｼｰﾄ!$E$37)&lt;入力ｼｰﾄ!$O$2,"",MID(RIGHT(入力ｼｰﾄ!$E$37,入力ｼｰﾄ!$O$2),1,1))</f>
        <v/>
      </c>
      <c r="AC35" s="46" t="str">
        <f>IF(LEN(入力ｼｰﾄ!$E$38)&lt;入力ｼｰﾄ!$O$16,"",MID(RIGHT(入力ｼｰﾄ!$E$38,入力ｼｰﾄ!$O$16),1,1))</f>
        <v/>
      </c>
      <c r="AD35" s="47" t="str">
        <f>IF(LEN(入力ｼｰﾄ!$E$38)&lt;入力ｼｰﾄ!$O$15,"",MID(RIGHT(入力ｼｰﾄ!$E$38,入力ｼｰﾄ!$O$15),1,1))</f>
        <v/>
      </c>
      <c r="AE35" s="47" t="str">
        <f>IF(LEN(入力ｼｰﾄ!$E$38)&lt;入力ｼｰﾄ!$O$8,"",MID(RIGHT(入力ｼｰﾄ!$E$38,入力ｼｰﾄ!$O$8),1,1))</f>
        <v/>
      </c>
      <c r="AF35" s="48" t="str">
        <f>IF(LEN(入力ｼｰﾄ!$E$38)&lt;入力ｼｰﾄ!$O$7,"",MID(RIGHT(入力ｼｰﾄ!$E$38,入力ｼｰﾄ!$O$7),1,1))</f>
        <v/>
      </c>
      <c r="AG35" s="47" t="str">
        <f>IF(LEN(入力ｼｰﾄ!$E$38)&lt;入力ｼｰﾄ!$O$6,"",MID(RIGHT(入力ｼｰﾄ!$E$38,入力ｼｰﾄ!$O$6),1,1))</f>
        <v/>
      </c>
      <c r="AH35" s="49" t="str">
        <f>IF(LEN(入力ｼｰﾄ!$E$38)&lt;入力ｼｰﾄ!$O$5,"",MID(RIGHT(入力ｼｰﾄ!$E$38,入力ｼｰﾄ!$O$5),1,1))</f>
        <v/>
      </c>
      <c r="AI35" s="47" t="str">
        <f>IF(LEN(入力ｼｰﾄ!$E$38)&lt;入力ｼｰﾄ!$O$4,"",MID(RIGHT(入力ｼｰﾄ!$E$38,入力ｼｰﾄ!$O$4),1,1))</f>
        <v/>
      </c>
      <c r="AJ35" s="47" t="str">
        <f>IF(LEN(入力ｼｰﾄ!$E$38)&lt;入力ｼｰﾄ!$O$3,"",MID(RIGHT(入力ｼｰﾄ!$E$38,入力ｼｰﾄ!$O$3),1,1))</f>
        <v/>
      </c>
      <c r="AK35" s="54" t="str">
        <f>IF(LEN(入力ｼｰﾄ!$E$38)&lt;入力ｼｰﾄ!$O$2,"",MID(RIGHT(入力ｼｰﾄ!$E$38,入力ｼｰﾄ!$O$2),1,1))</f>
        <v/>
      </c>
      <c r="AL35" s="62">
        <f>+入力ｼｰﾄ!E$39</f>
        <v>0</v>
      </c>
      <c r="AM35" s="15" t="str">
        <f>IF(LEN(入力ｼｰﾄ!$E$40)&lt;入力ｼｰﾄ!$O$16,"",MID(RIGHT(入力ｼｰﾄ!$E$40,入力ｼｰﾄ!$O$16),1,1))</f>
        <v/>
      </c>
      <c r="AN35" s="16" t="str">
        <f>IF(LEN(入力ｼｰﾄ!$E$40)&lt;入力ｼｰﾄ!$O$15,"",MID(RIGHT(入力ｼｰﾄ!$E$40,入力ｼｰﾄ!$O$15),1,1))</f>
        <v/>
      </c>
      <c r="AO35" s="16" t="str">
        <f>IF(LEN(入力ｼｰﾄ!$E$40)&lt;入力ｼｰﾄ!$O$8,"",MID(RIGHT(入力ｼｰﾄ!$E$40,入力ｼｰﾄ!$O$8),1,1))</f>
        <v/>
      </c>
      <c r="AP35" s="17" t="str">
        <f>IF(LEN(入力ｼｰﾄ!$E$40)&lt;入力ｼｰﾄ!$O$7,"",MID(RIGHT(入力ｼｰﾄ!$E$40,入力ｼｰﾄ!$O$7),1,1))</f>
        <v/>
      </c>
      <c r="AQ35" s="16" t="str">
        <f>IF(LEN(入力ｼｰﾄ!$E$40)&lt;入力ｼｰﾄ!$O$6,"",MID(RIGHT(入力ｼｰﾄ!$E$40,入力ｼｰﾄ!$O$6),1,1))</f>
        <v/>
      </c>
      <c r="AR35" s="18" t="str">
        <f>IF(LEN(入力ｼｰﾄ!$E$40)&lt;入力ｼｰﾄ!$O$5,"",MID(RIGHT(入力ｼｰﾄ!$E$40,入力ｼｰﾄ!$O$5),1,1))</f>
        <v/>
      </c>
      <c r="AS35" s="16" t="str">
        <f>IF(LEN(入力ｼｰﾄ!$E$40)&lt;入力ｼｰﾄ!$O$4,"",MID(RIGHT(入力ｼｰﾄ!$E$40,入力ｼｰﾄ!$O$4),1,1))</f>
        <v/>
      </c>
      <c r="AT35" s="16" t="str">
        <f>IF(LEN(入力ｼｰﾄ!$E$40)&lt;入力ｼｰﾄ!$O$3,"",MID(RIGHT(入力ｼｰﾄ!$E$40,入力ｼｰﾄ!$O$3),1,1))</f>
        <v/>
      </c>
      <c r="AU35" s="19" t="str">
        <f>IF(LEN(入力ｼｰﾄ!$E$40)&lt;入力ｼｰﾄ!$O$2,"",MID(RIGHT(入力ｼｰﾄ!$E$40,入力ｼｰﾄ!$O$2),1,1))</f>
        <v>0</v>
      </c>
      <c r="AV35" s="15" t="str">
        <f>IF(LEN(入力ｼｰﾄ!$E$41)&lt;入力ｼｰﾄ!$O$16,"",MID(RIGHT(入力ｼｰﾄ!$E$41,入力ｼｰﾄ!$O$16),1,1))</f>
        <v/>
      </c>
      <c r="AW35" s="16" t="str">
        <f>IF(LEN(入力ｼｰﾄ!$E$41)&lt;入力ｼｰﾄ!$O$15,"",MID(RIGHT(入力ｼｰﾄ!$E$41,入力ｼｰﾄ!$O$15),1,1))</f>
        <v/>
      </c>
      <c r="AX35" s="16" t="str">
        <f>IF(LEN(入力ｼｰﾄ!$E$41)&lt;入力ｼｰﾄ!$O$8,"",MID(RIGHT(入力ｼｰﾄ!$E$41,入力ｼｰﾄ!$O$8),1,1))</f>
        <v/>
      </c>
      <c r="AY35" s="17" t="str">
        <f>IF(LEN(入力ｼｰﾄ!$E$41)&lt;入力ｼｰﾄ!$O$7,"",MID(RIGHT(入力ｼｰﾄ!$E$41,入力ｼｰﾄ!$O$7),1,1))</f>
        <v/>
      </c>
      <c r="AZ35" s="16" t="str">
        <f>IF(LEN(入力ｼｰﾄ!$E$41)&lt;入力ｼｰﾄ!$O$6,"",MID(RIGHT(入力ｼｰﾄ!$E$41,入力ｼｰﾄ!$O$6),1,1))</f>
        <v/>
      </c>
      <c r="BA35" s="18" t="str">
        <f>IF(LEN(入力ｼｰﾄ!$E$41)&lt;入力ｼｰﾄ!$O$5,"",MID(RIGHT(入力ｼｰﾄ!$E$41,入力ｼｰﾄ!$O$5),1,1))</f>
        <v/>
      </c>
      <c r="BB35" s="16" t="str">
        <f>IF(LEN(入力ｼｰﾄ!$E$41)&lt;入力ｼｰﾄ!$O$4,"",MID(RIGHT(入力ｼｰﾄ!$E$41,入力ｼｰﾄ!$O$4),1,1))</f>
        <v/>
      </c>
      <c r="BC35" s="16" t="str">
        <f>IF(LEN(入力ｼｰﾄ!$E$41)&lt;入力ｼｰﾄ!$O$3,"",MID(RIGHT(入力ｼｰﾄ!$E$41,入力ｼｰﾄ!$O$3),1,1))</f>
        <v/>
      </c>
      <c r="BD35" s="16" t="str">
        <f>IF(LEN(入力ｼｰﾄ!$E$41)&lt;入力ｼｰﾄ!$O$2,"",MID(RIGHT(入力ｼｰﾄ!$E$41,入力ｼｰﾄ!$O$2),1,1))</f>
        <v>0</v>
      </c>
      <c r="BE35" s="252"/>
      <c r="BF35" s="253"/>
      <c r="BG35" s="253"/>
      <c r="BH35" s="254"/>
      <c r="BJ35" s="43" t="s">
        <v>92</v>
      </c>
    </row>
    <row r="36" spans="1:62" ht="20.25" customHeight="1">
      <c r="A36" s="329">
        <f>入力ｼｰﾄ!$F$35</f>
        <v>0</v>
      </c>
      <c r="B36" s="308"/>
      <c r="C36" s="308"/>
      <c r="D36" s="308"/>
      <c r="E36" s="308"/>
      <c r="F36" s="308"/>
      <c r="G36" s="308"/>
      <c r="H36" s="308"/>
      <c r="I36" s="308"/>
      <c r="J36" s="308"/>
      <c r="K36" s="15" t="str">
        <f>IF(LEN(入力ｼｰﾄ!$F$36)&lt;入力ｼｰﾄ!$O$16,"",MID(RIGHT(入力ｼｰﾄ!$F$36,入力ｼｰﾄ!$O$16),1,1))</f>
        <v/>
      </c>
      <c r="L36" s="16" t="str">
        <f>IF(LEN(入力ｼｰﾄ!$F$36)&lt;入力ｼｰﾄ!$O$15,"",MID(RIGHT(入力ｼｰﾄ!$F$36,入力ｼｰﾄ!$O$15),1,1))</f>
        <v/>
      </c>
      <c r="M36" s="16" t="str">
        <f>IF(LEN(入力ｼｰﾄ!$F$36)&lt;入力ｼｰﾄ!$O$8,"",MID(RIGHT(入力ｼｰﾄ!$F$36,入力ｼｰﾄ!$O$8),1,1))</f>
        <v/>
      </c>
      <c r="N36" s="17" t="str">
        <f>IF(LEN(入力ｼｰﾄ!$F$36)&lt;入力ｼｰﾄ!$O$7,"",MID(RIGHT(入力ｼｰﾄ!$F$36,入力ｼｰﾄ!$O$7),1,1))</f>
        <v/>
      </c>
      <c r="O36" s="16" t="str">
        <f>IF(LEN(入力ｼｰﾄ!$F$36)&lt;入力ｼｰﾄ!$O$6,"",MID(RIGHT(入力ｼｰﾄ!$F$36,入力ｼｰﾄ!$O$6),1,1))</f>
        <v/>
      </c>
      <c r="P36" s="18" t="str">
        <f>IF(LEN(入力ｼｰﾄ!$F$36)&lt;入力ｼｰﾄ!$O$5,"",MID(RIGHT(入力ｼｰﾄ!$F$36,入力ｼｰﾄ!$O$5),1,1))</f>
        <v/>
      </c>
      <c r="Q36" s="16" t="str">
        <f>IF(LEN(入力ｼｰﾄ!$F$36)&lt;入力ｼｰﾄ!$O$4,"",MID(RIGHT(入力ｼｰﾄ!$F$36,入力ｼｰﾄ!$O$4),1,1))</f>
        <v/>
      </c>
      <c r="R36" s="16" t="str">
        <f>IF(LEN(入力ｼｰﾄ!$F$36)&lt;入力ｼｰﾄ!$O$3,"",MID(RIGHT(入力ｼｰﾄ!$F$36,入力ｼｰﾄ!$O$3),1,1))</f>
        <v/>
      </c>
      <c r="S36" s="19" t="str">
        <f>IF(LEN(入力ｼｰﾄ!$F$36)&lt;入力ｼｰﾄ!$O$2,"",MID(RIGHT(入力ｼｰﾄ!$F$36,入力ｼｰﾄ!$O$2),1,1))</f>
        <v/>
      </c>
      <c r="T36" s="15" t="str">
        <f>IF(LEN(入力ｼｰﾄ!$F$37)&lt;入力ｼｰﾄ!$O$16,"",MID(RIGHT(入力ｼｰﾄ!$F$37,入力ｼｰﾄ!$O$16),1,1))</f>
        <v/>
      </c>
      <c r="U36" s="16" t="str">
        <f>IF(LEN(入力ｼｰﾄ!$F$37)&lt;入力ｼｰﾄ!$O$15,"",MID(RIGHT(入力ｼｰﾄ!$F$37,入力ｼｰﾄ!$O$15),1,1))</f>
        <v/>
      </c>
      <c r="V36" s="16" t="str">
        <f>IF(LEN(入力ｼｰﾄ!$F$37)&lt;入力ｼｰﾄ!$O$8,"",MID(RIGHT(入力ｼｰﾄ!$F$37,入力ｼｰﾄ!$O$8),1,1))</f>
        <v/>
      </c>
      <c r="W36" s="17" t="str">
        <f>IF(LEN(入力ｼｰﾄ!$F$37)&lt;入力ｼｰﾄ!$O$7,"",MID(RIGHT(入力ｼｰﾄ!$F$37,入力ｼｰﾄ!$O$7),1,1))</f>
        <v/>
      </c>
      <c r="X36" s="16" t="str">
        <f>IF(LEN(入力ｼｰﾄ!$F$37)&lt;入力ｼｰﾄ!$O$6,"",MID(RIGHT(入力ｼｰﾄ!$F$37,入力ｼｰﾄ!$O$6),1,1))</f>
        <v/>
      </c>
      <c r="Y36" s="18" t="str">
        <f>IF(LEN(入力ｼｰﾄ!$F$37)&lt;入力ｼｰﾄ!$O$5,"",MID(RIGHT(入力ｼｰﾄ!$F$37,入力ｼｰﾄ!$O$5),1,1))</f>
        <v/>
      </c>
      <c r="Z36" s="16" t="str">
        <f>IF(LEN(入力ｼｰﾄ!$F$37)&lt;入力ｼｰﾄ!$O$4,"",MID(RIGHT(入力ｼｰﾄ!$F$37,入力ｼｰﾄ!$O$4),1,1))</f>
        <v/>
      </c>
      <c r="AA36" s="16" t="str">
        <f>IF(LEN(入力ｼｰﾄ!$F$37)&lt;入力ｼｰﾄ!$O$3,"",MID(RIGHT(入力ｼｰﾄ!$F$37,入力ｼｰﾄ!$O$3),1,1))</f>
        <v/>
      </c>
      <c r="AB36" s="19" t="str">
        <f>IF(LEN(入力ｼｰﾄ!$F$37)&lt;入力ｼｰﾄ!$O$2,"",MID(RIGHT(入力ｼｰﾄ!$F$37,入力ｼｰﾄ!$O$2),1,1))</f>
        <v/>
      </c>
      <c r="AC36" s="46" t="str">
        <f>IF(LEN(入力ｼｰﾄ!$F$38)&lt;入力ｼｰﾄ!$O$16,"",MID(RIGHT(入力ｼｰﾄ!$F$38,入力ｼｰﾄ!$O$16),1,1))</f>
        <v/>
      </c>
      <c r="AD36" s="47" t="str">
        <f>IF(LEN(入力ｼｰﾄ!$F$38)&lt;入力ｼｰﾄ!$O$15,"",MID(RIGHT(入力ｼｰﾄ!$F$38,入力ｼｰﾄ!$O$15),1,1))</f>
        <v/>
      </c>
      <c r="AE36" s="47" t="str">
        <f>IF(LEN(入力ｼｰﾄ!$F$38)&lt;入力ｼｰﾄ!$O$8,"",MID(RIGHT(入力ｼｰﾄ!$F$38,入力ｼｰﾄ!$O$8),1,1))</f>
        <v/>
      </c>
      <c r="AF36" s="48" t="str">
        <f>IF(LEN(入力ｼｰﾄ!$F$38)&lt;入力ｼｰﾄ!$O$7,"",MID(RIGHT(入力ｼｰﾄ!$F$38,入力ｼｰﾄ!$O$7),1,1))</f>
        <v/>
      </c>
      <c r="AG36" s="47" t="str">
        <f>IF(LEN(入力ｼｰﾄ!$F$38)&lt;入力ｼｰﾄ!$O$6,"",MID(RIGHT(入力ｼｰﾄ!$F$38,入力ｼｰﾄ!$O$6),1,1))</f>
        <v/>
      </c>
      <c r="AH36" s="49" t="str">
        <f>IF(LEN(入力ｼｰﾄ!$F$38)&lt;入力ｼｰﾄ!$O$5,"",MID(RIGHT(入力ｼｰﾄ!$F$38,入力ｼｰﾄ!$O$5),1,1))</f>
        <v/>
      </c>
      <c r="AI36" s="47" t="str">
        <f>IF(LEN(入力ｼｰﾄ!$F$38)&lt;入力ｼｰﾄ!$O$4,"",MID(RIGHT(入力ｼｰﾄ!$F$38,入力ｼｰﾄ!$O$4),1,1))</f>
        <v/>
      </c>
      <c r="AJ36" s="47" t="str">
        <f>IF(LEN(入力ｼｰﾄ!$F$38)&lt;入力ｼｰﾄ!$O$3,"",MID(RIGHT(入力ｼｰﾄ!$F$38,入力ｼｰﾄ!$O$3),1,1))</f>
        <v/>
      </c>
      <c r="AK36" s="54" t="str">
        <f>IF(LEN(入力ｼｰﾄ!$F$38)&lt;入力ｼｰﾄ!$O$2,"",MID(RIGHT(入力ｼｰﾄ!$F$38,入力ｼｰﾄ!$O$2),1,1))</f>
        <v/>
      </c>
      <c r="AL36" s="62">
        <f>+入力ｼｰﾄ!F$39</f>
        <v>0</v>
      </c>
      <c r="AM36" s="15" t="str">
        <f>IF(LEN(入力ｼｰﾄ!$F$40)&lt;入力ｼｰﾄ!$O$16,"",MID(RIGHT(入力ｼｰﾄ!$F$40,入力ｼｰﾄ!$O$16),1,1))</f>
        <v/>
      </c>
      <c r="AN36" s="16" t="str">
        <f>IF(LEN(入力ｼｰﾄ!$F$40)&lt;入力ｼｰﾄ!$O$15,"",MID(RIGHT(入力ｼｰﾄ!$F$40,入力ｼｰﾄ!$O$15),1,1))</f>
        <v/>
      </c>
      <c r="AO36" s="16" t="str">
        <f>IF(LEN(入力ｼｰﾄ!$F$40)&lt;入力ｼｰﾄ!$O$8,"",MID(RIGHT(入力ｼｰﾄ!$F$40,入力ｼｰﾄ!$O$8),1,1))</f>
        <v/>
      </c>
      <c r="AP36" s="17" t="str">
        <f>IF(LEN(入力ｼｰﾄ!$F$40)&lt;入力ｼｰﾄ!$O$7,"",MID(RIGHT(入力ｼｰﾄ!$F$40,入力ｼｰﾄ!$O$7),1,1))</f>
        <v/>
      </c>
      <c r="AQ36" s="16" t="str">
        <f>IF(LEN(入力ｼｰﾄ!$F$40)&lt;入力ｼｰﾄ!$O$6,"",MID(RIGHT(入力ｼｰﾄ!$F$40,入力ｼｰﾄ!$O$6),1,1))</f>
        <v/>
      </c>
      <c r="AR36" s="18" t="str">
        <f>IF(LEN(入力ｼｰﾄ!$F$40)&lt;入力ｼｰﾄ!$O$5,"",MID(RIGHT(入力ｼｰﾄ!$F$40,入力ｼｰﾄ!$O$5),1,1))</f>
        <v/>
      </c>
      <c r="AS36" s="16" t="str">
        <f>IF(LEN(入力ｼｰﾄ!$F$40)&lt;入力ｼｰﾄ!$O$4,"",MID(RIGHT(入力ｼｰﾄ!$F$40,入力ｼｰﾄ!$O$4),1,1))</f>
        <v/>
      </c>
      <c r="AT36" s="16" t="str">
        <f>IF(LEN(入力ｼｰﾄ!$F$40)&lt;入力ｼｰﾄ!$O$3,"",MID(RIGHT(入力ｼｰﾄ!$F$40,入力ｼｰﾄ!$O$3),1,1))</f>
        <v/>
      </c>
      <c r="AU36" s="19" t="str">
        <f>IF(LEN(入力ｼｰﾄ!$F$40)&lt;入力ｼｰﾄ!$O$2,"",MID(RIGHT(入力ｼｰﾄ!$F$40,入力ｼｰﾄ!$O$2),1,1))</f>
        <v>0</v>
      </c>
      <c r="AV36" s="15" t="str">
        <f>IF(LEN(入力ｼｰﾄ!$F$41)&lt;入力ｼｰﾄ!$O$16,"",MID(RIGHT(入力ｼｰﾄ!$F$41,入力ｼｰﾄ!$O$16),1,1))</f>
        <v/>
      </c>
      <c r="AW36" s="16" t="str">
        <f>IF(LEN(入力ｼｰﾄ!$F$41)&lt;入力ｼｰﾄ!$O$15,"",MID(RIGHT(入力ｼｰﾄ!$F$41,入力ｼｰﾄ!$O$15),1,1))</f>
        <v/>
      </c>
      <c r="AX36" s="16" t="str">
        <f>IF(LEN(入力ｼｰﾄ!$F$41)&lt;入力ｼｰﾄ!$O$8,"",MID(RIGHT(入力ｼｰﾄ!$F$41,入力ｼｰﾄ!$O$8),1,1))</f>
        <v/>
      </c>
      <c r="AY36" s="17" t="str">
        <f>IF(LEN(入力ｼｰﾄ!$F$41)&lt;入力ｼｰﾄ!$O$7,"",MID(RIGHT(入力ｼｰﾄ!$F$41,入力ｼｰﾄ!$O$7),1,1))</f>
        <v/>
      </c>
      <c r="AZ36" s="16" t="str">
        <f>IF(LEN(入力ｼｰﾄ!$F$41)&lt;入力ｼｰﾄ!$O$6,"",MID(RIGHT(入力ｼｰﾄ!$F$41,入力ｼｰﾄ!$O$6),1,1))</f>
        <v/>
      </c>
      <c r="BA36" s="18" t="str">
        <f>IF(LEN(入力ｼｰﾄ!$F$41)&lt;入力ｼｰﾄ!$O$5,"",MID(RIGHT(入力ｼｰﾄ!$F$41,入力ｼｰﾄ!$O$5),1,1))</f>
        <v/>
      </c>
      <c r="BB36" s="16" t="str">
        <f>IF(LEN(入力ｼｰﾄ!$F$41)&lt;入力ｼｰﾄ!$O$4,"",MID(RIGHT(入力ｼｰﾄ!$F$41,入力ｼｰﾄ!$O$4),1,1))</f>
        <v/>
      </c>
      <c r="BC36" s="16" t="str">
        <f>IF(LEN(入力ｼｰﾄ!$F$41)&lt;入力ｼｰﾄ!$O$3,"",MID(RIGHT(入力ｼｰﾄ!$F$41,入力ｼｰﾄ!$O$3),1,1))</f>
        <v/>
      </c>
      <c r="BD36" s="16" t="str">
        <f>IF(LEN(入力ｼｰﾄ!$F$41)&lt;入力ｼｰﾄ!$O$2,"",MID(RIGHT(入力ｼｰﾄ!$F$41,入力ｼｰﾄ!$O$2),1,1))</f>
        <v>0</v>
      </c>
      <c r="BE36" s="252"/>
      <c r="BF36" s="253"/>
      <c r="BG36" s="253"/>
      <c r="BH36" s="254"/>
    </row>
    <row r="37" spans="1:62" ht="20.25" customHeight="1">
      <c r="A37" s="329">
        <f>入力ｼｰﾄ!$G$35</f>
        <v>0</v>
      </c>
      <c r="B37" s="308"/>
      <c r="C37" s="308"/>
      <c r="D37" s="308"/>
      <c r="E37" s="308"/>
      <c r="F37" s="308"/>
      <c r="G37" s="308"/>
      <c r="H37" s="308"/>
      <c r="I37" s="308"/>
      <c r="J37" s="308"/>
      <c r="K37" s="15" t="str">
        <f>IF(LEN(入力ｼｰﾄ!$G$36)&lt;入力ｼｰﾄ!$O$16,"",MID(RIGHT(入力ｼｰﾄ!$G$36,入力ｼｰﾄ!$O$16),1,1))</f>
        <v/>
      </c>
      <c r="L37" s="16" t="str">
        <f>IF(LEN(入力ｼｰﾄ!$G$36)&lt;入力ｼｰﾄ!$O$15,"",MID(RIGHT(入力ｼｰﾄ!$G$36,入力ｼｰﾄ!$O$15),1,1))</f>
        <v/>
      </c>
      <c r="M37" s="16" t="str">
        <f>IF(LEN(入力ｼｰﾄ!$G$36)&lt;入力ｼｰﾄ!$O$8,"",MID(RIGHT(入力ｼｰﾄ!$G$36,入力ｼｰﾄ!$O$8),1,1))</f>
        <v/>
      </c>
      <c r="N37" s="17" t="str">
        <f>IF(LEN(入力ｼｰﾄ!$G$36)&lt;入力ｼｰﾄ!$O$7,"",MID(RIGHT(入力ｼｰﾄ!$G$36,入力ｼｰﾄ!$O$7),1,1))</f>
        <v/>
      </c>
      <c r="O37" s="16" t="str">
        <f>IF(LEN(入力ｼｰﾄ!$G$36)&lt;入力ｼｰﾄ!$O$6,"",MID(RIGHT(入力ｼｰﾄ!$G$36,入力ｼｰﾄ!$O$6),1,1))</f>
        <v/>
      </c>
      <c r="P37" s="18" t="str">
        <f>IF(LEN(入力ｼｰﾄ!$G$36)&lt;入力ｼｰﾄ!$O$5,"",MID(RIGHT(入力ｼｰﾄ!$G$36,入力ｼｰﾄ!$O$5),1,1))</f>
        <v/>
      </c>
      <c r="Q37" s="16" t="str">
        <f>IF(LEN(入力ｼｰﾄ!$G$36)&lt;入力ｼｰﾄ!$O$4,"",MID(RIGHT(入力ｼｰﾄ!$G$36,入力ｼｰﾄ!$O$4),1,1))</f>
        <v/>
      </c>
      <c r="R37" s="16" t="str">
        <f>IF(LEN(入力ｼｰﾄ!$G$36)&lt;入力ｼｰﾄ!$O$3,"",MID(RIGHT(入力ｼｰﾄ!$G$36,入力ｼｰﾄ!$O$3),1,1))</f>
        <v/>
      </c>
      <c r="S37" s="19" t="str">
        <f>IF(LEN(入力ｼｰﾄ!$G$36)&lt;入力ｼｰﾄ!$O$2,"",MID(RIGHT(入力ｼｰﾄ!$G$36,入力ｼｰﾄ!$O$2),1,1))</f>
        <v/>
      </c>
      <c r="T37" s="15" t="str">
        <f>IF(LEN(入力ｼｰﾄ!$G$37)&lt;入力ｼｰﾄ!$O$16,"",MID(RIGHT(入力ｼｰﾄ!$G$37,入力ｼｰﾄ!$O$16),1,1))</f>
        <v/>
      </c>
      <c r="U37" s="16" t="str">
        <f>IF(LEN(入力ｼｰﾄ!$G$37)&lt;入力ｼｰﾄ!$O$15,"",MID(RIGHT(入力ｼｰﾄ!$G$37,入力ｼｰﾄ!$O$15),1,1))</f>
        <v/>
      </c>
      <c r="V37" s="16" t="str">
        <f>IF(LEN(入力ｼｰﾄ!$G$37)&lt;入力ｼｰﾄ!$O$8,"",MID(RIGHT(入力ｼｰﾄ!$G$37,入力ｼｰﾄ!$O$8),1,1))</f>
        <v/>
      </c>
      <c r="W37" s="17" t="str">
        <f>IF(LEN(入力ｼｰﾄ!$G$37)&lt;入力ｼｰﾄ!$O$7,"",MID(RIGHT(入力ｼｰﾄ!$G$37,入力ｼｰﾄ!$O$7),1,1))</f>
        <v/>
      </c>
      <c r="X37" s="16" t="str">
        <f>IF(LEN(入力ｼｰﾄ!$G$37)&lt;入力ｼｰﾄ!$O$6,"",MID(RIGHT(入力ｼｰﾄ!$G$37,入力ｼｰﾄ!$O$6),1,1))</f>
        <v/>
      </c>
      <c r="Y37" s="18" t="str">
        <f>IF(LEN(入力ｼｰﾄ!$G$37)&lt;入力ｼｰﾄ!$O$5,"",MID(RIGHT(入力ｼｰﾄ!$G$37,入力ｼｰﾄ!$O$5),1,1))</f>
        <v/>
      </c>
      <c r="Z37" s="16" t="str">
        <f>IF(LEN(入力ｼｰﾄ!$G$37)&lt;入力ｼｰﾄ!$O$4,"",MID(RIGHT(入力ｼｰﾄ!$G$37,入力ｼｰﾄ!$O$4),1,1))</f>
        <v/>
      </c>
      <c r="AA37" s="16" t="str">
        <f>IF(LEN(入力ｼｰﾄ!$G$37)&lt;入力ｼｰﾄ!$O$3,"",MID(RIGHT(入力ｼｰﾄ!$G$37,入力ｼｰﾄ!$O$3),1,1))</f>
        <v/>
      </c>
      <c r="AB37" s="19" t="str">
        <f>IF(LEN(入力ｼｰﾄ!$G$37)&lt;入力ｼｰﾄ!$O$2,"",MID(RIGHT(入力ｼｰﾄ!$G$37,入力ｼｰﾄ!$O$2),1,1))</f>
        <v/>
      </c>
      <c r="AC37" s="46" t="str">
        <f>IF(LEN(入力ｼｰﾄ!$G$38)&lt;入力ｼｰﾄ!$O$16,"",MID(RIGHT(入力ｼｰﾄ!$G$38,入力ｼｰﾄ!$O$16),1,1))</f>
        <v/>
      </c>
      <c r="AD37" s="47" t="str">
        <f>IF(LEN(入力ｼｰﾄ!$G$38)&lt;入力ｼｰﾄ!$O$15,"",MID(RIGHT(入力ｼｰﾄ!$G$38,入力ｼｰﾄ!$O$15),1,1))</f>
        <v/>
      </c>
      <c r="AE37" s="47" t="str">
        <f>IF(LEN(入力ｼｰﾄ!$G$38)&lt;入力ｼｰﾄ!$O$8,"",MID(RIGHT(入力ｼｰﾄ!$G$38,入力ｼｰﾄ!$O$8),1,1))</f>
        <v/>
      </c>
      <c r="AF37" s="48" t="str">
        <f>IF(LEN(入力ｼｰﾄ!$G$38)&lt;入力ｼｰﾄ!$O$7,"",MID(RIGHT(入力ｼｰﾄ!$G$38,入力ｼｰﾄ!$O$7),1,1))</f>
        <v/>
      </c>
      <c r="AG37" s="47" t="str">
        <f>IF(LEN(入力ｼｰﾄ!$G$38)&lt;入力ｼｰﾄ!$O$6,"",MID(RIGHT(入力ｼｰﾄ!$G$38,入力ｼｰﾄ!$O$6),1,1))</f>
        <v/>
      </c>
      <c r="AH37" s="49" t="str">
        <f>IF(LEN(入力ｼｰﾄ!$G$38)&lt;入力ｼｰﾄ!$O$5,"",MID(RIGHT(入力ｼｰﾄ!$G$38,入力ｼｰﾄ!$O$5),1,1))</f>
        <v/>
      </c>
      <c r="AI37" s="47" t="str">
        <f>IF(LEN(入力ｼｰﾄ!$G$38)&lt;入力ｼｰﾄ!$O$4,"",MID(RIGHT(入力ｼｰﾄ!$G$38,入力ｼｰﾄ!$O$4),1,1))</f>
        <v/>
      </c>
      <c r="AJ37" s="47" t="str">
        <f>IF(LEN(入力ｼｰﾄ!$G$38)&lt;入力ｼｰﾄ!$O$3,"",MID(RIGHT(入力ｼｰﾄ!$G$38,入力ｼｰﾄ!$O$3),1,1))</f>
        <v/>
      </c>
      <c r="AK37" s="54" t="str">
        <f>IF(LEN(入力ｼｰﾄ!$G$38)&lt;入力ｼｰﾄ!$O$2,"",MID(RIGHT(入力ｼｰﾄ!$G$38,入力ｼｰﾄ!$O$2),1,1))</f>
        <v/>
      </c>
      <c r="AL37" s="62">
        <f>+入力ｼｰﾄ!G$39</f>
        <v>0</v>
      </c>
      <c r="AM37" s="15" t="str">
        <f>IF(LEN(入力ｼｰﾄ!$G$40)&lt;入力ｼｰﾄ!$O$16,"",MID(RIGHT(入力ｼｰﾄ!$G$40,入力ｼｰﾄ!$O$16),1,1))</f>
        <v/>
      </c>
      <c r="AN37" s="16" t="str">
        <f>IF(LEN(入力ｼｰﾄ!$G$40)&lt;入力ｼｰﾄ!$O$15,"",MID(RIGHT(入力ｼｰﾄ!$G$40,入力ｼｰﾄ!$O$15),1,1))</f>
        <v/>
      </c>
      <c r="AO37" s="16" t="str">
        <f>IF(LEN(入力ｼｰﾄ!$G$40)&lt;入力ｼｰﾄ!$O$8,"",MID(RIGHT(入力ｼｰﾄ!$G$40,入力ｼｰﾄ!$O$8),1,1))</f>
        <v/>
      </c>
      <c r="AP37" s="17" t="str">
        <f>IF(LEN(入力ｼｰﾄ!$G$40)&lt;入力ｼｰﾄ!$O$7,"",MID(RIGHT(入力ｼｰﾄ!$G$40,入力ｼｰﾄ!$O$7),1,1))</f>
        <v/>
      </c>
      <c r="AQ37" s="16" t="str">
        <f>IF(LEN(入力ｼｰﾄ!$G$40)&lt;入力ｼｰﾄ!$O$6,"",MID(RIGHT(入力ｼｰﾄ!$G$40,入力ｼｰﾄ!$O$6),1,1))</f>
        <v/>
      </c>
      <c r="AR37" s="18" t="str">
        <f>IF(LEN(入力ｼｰﾄ!$G$40)&lt;入力ｼｰﾄ!$O$5,"",MID(RIGHT(入力ｼｰﾄ!$G$40,入力ｼｰﾄ!$O$5),1,1))</f>
        <v/>
      </c>
      <c r="AS37" s="16" t="str">
        <f>IF(LEN(入力ｼｰﾄ!$G$40)&lt;入力ｼｰﾄ!$O$4,"",MID(RIGHT(入力ｼｰﾄ!$G$40,入力ｼｰﾄ!$O$4),1,1))</f>
        <v/>
      </c>
      <c r="AT37" s="16" t="str">
        <f>IF(LEN(入力ｼｰﾄ!$G$40)&lt;入力ｼｰﾄ!$O$3,"",MID(RIGHT(入力ｼｰﾄ!$G$40,入力ｼｰﾄ!$O$3),1,1))</f>
        <v/>
      </c>
      <c r="AU37" s="19" t="str">
        <f>IF(LEN(入力ｼｰﾄ!$G$40)&lt;入力ｼｰﾄ!$O$2,"",MID(RIGHT(入力ｼｰﾄ!$G$40,入力ｼｰﾄ!$O$2),1,1))</f>
        <v>0</v>
      </c>
      <c r="AV37" s="15" t="str">
        <f>IF(LEN(入力ｼｰﾄ!$G$41)&lt;入力ｼｰﾄ!$O$16,"",MID(RIGHT(入力ｼｰﾄ!$G$41,入力ｼｰﾄ!$O$16),1,1))</f>
        <v/>
      </c>
      <c r="AW37" s="16" t="str">
        <f>IF(LEN(入力ｼｰﾄ!$G$41)&lt;入力ｼｰﾄ!$O$15,"",MID(RIGHT(入力ｼｰﾄ!$G$41,入力ｼｰﾄ!$O$15),1,1))</f>
        <v/>
      </c>
      <c r="AX37" s="16" t="str">
        <f>IF(LEN(入力ｼｰﾄ!$G$41)&lt;入力ｼｰﾄ!$O$8,"",MID(RIGHT(入力ｼｰﾄ!$G$41,入力ｼｰﾄ!$O$8),1,1))</f>
        <v/>
      </c>
      <c r="AY37" s="17" t="str">
        <f>IF(LEN(入力ｼｰﾄ!$G$41)&lt;入力ｼｰﾄ!$O$7,"",MID(RIGHT(入力ｼｰﾄ!$G$41,入力ｼｰﾄ!$O$7),1,1))</f>
        <v/>
      </c>
      <c r="AZ37" s="16" t="str">
        <f>IF(LEN(入力ｼｰﾄ!$G$41)&lt;入力ｼｰﾄ!$O$6,"",MID(RIGHT(入力ｼｰﾄ!$G$41,入力ｼｰﾄ!$O$6),1,1))</f>
        <v/>
      </c>
      <c r="BA37" s="18" t="str">
        <f>IF(LEN(入力ｼｰﾄ!$G$41)&lt;入力ｼｰﾄ!$O$5,"",MID(RIGHT(入力ｼｰﾄ!$G$41,入力ｼｰﾄ!$O$5),1,1))</f>
        <v/>
      </c>
      <c r="BB37" s="16" t="str">
        <f>IF(LEN(入力ｼｰﾄ!$G$41)&lt;入力ｼｰﾄ!$O$4,"",MID(RIGHT(入力ｼｰﾄ!$G$41,入力ｼｰﾄ!$O$4),1,1))</f>
        <v/>
      </c>
      <c r="BC37" s="16" t="str">
        <f>IF(LEN(入力ｼｰﾄ!$G$41)&lt;入力ｼｰﾄ!$O$3,"",MID(RIGHT(入力ｼｰﾄ!$G$41,入力ｼｰﾄ!$O$3),1,1))</f>
        <v/>
      </c>
      <c r="BD37" s="16" t="str">
        <f>IF(LEN(入力ｼｰﾄ!$G$41)&lt;入力ｼｰﾄ!$O$2,"",MID(RIGHT(入力ｼｰﾄ!$G$41,入力ｼｰﾄ!$O$2),1,1))</f>
        <v>0</v>
      </c>
      <c r="BE37" s="252"/>
      <c r="BF37" s="253"/>
      <c r="BG37" s="253"/>
      <c r="BH37" s="254"/>
    </row>
    <row r="38" spans="1:62" ht="20.25" customHeight="1" thickBot="1">
      <c r="A38" s="262" t="s">
        <v>13</v>
      </c>
      <c r="B38" s="263"/>
      <c r="C38" s="263"/>
      <c r="D38" s="263"/>
      <c r="E38" s="263"/>
      <c r="F38" s="263"/>
      <c r="G38" s="263"/>
      <c r="H38" s="263"/>
      <c r="I38" s="263"/>
      <c r="J38" s="264"/>
      <c r="K38" s="20" t="str">
        <f>IF(LEN(入力ｼｰﾄ!$H$36)&lt;入力ｼｰﾄ!$O$16,"",MID(RIGHT(入力ｼｰﾄ!$H$36,入力ｼｰﾄ!$O$16),1,1))</f>
        <v/>
      </c>
      <c r="L38" s="21" t="str">
        <f>IF(LEN(入力ｼｰﾄ!$H$36)&lt;入力ｼｰﾄ!$O$15,"",MID(RIGHT(入力ｼｰﾄ!$H$36,入力ｼｰﾄ!$O$15),1,1))</f>
        <v/>
      </c>
      <c r="M38" s="21" t="str">
        <f>IF(LEN(入力ｼｰﾄ!$H$36)&lt;入力ｼｰﾄ!$O$8,"",MID(RIGHT(入力ｼｰﾄ!$H$36,入力ｼｰﾄ!$O$8),1,1))</f>
        <v/>
      </c>
      <c r="N38" s="22" t="str">
        <f>IF(LEN(入力ｼｰﾄ!$H$36)&lt;入力ｼｰﾄ!$O$7,"",MID(RIGHT(入力ｼｰﾄ!$H$36,入力ｼｰﾄ!$O$7),1,1))</f>
        <v/>
      </c>
      <c r="O38" s="21" t="str">
        <f>IF(LEN(入力ｼｰﾄ!$H$36)&lt;入力ｼｰﾄ!$O$6,"",MID(RIGHT(入力ｼｰﾄ!$H$36,入力ｼｰﾄ!$O$6),1,1))</f>
        <v/>
      </c>
      <c r="P38" s="23" t="str">
        <f>IF(LEN(入力ｼｰﾄ!$H$36)&lt;入力ｼｰﾄ!$O$5,"",MID(RIGHT(入力ｼｰﾄ!$H$36,入力ｼｰﾄ!$O$5),1,1))</f>
        <v/>
      </c>
      <c r="Q38" s="21" t="str">
        <f>IF(LEN(入力ｼｰﾄ!$H$36)&lt;入力ｼｰﾄ!$O$4,"",MID(RIGHT(入力ｼｰﾄ!$H$36,入力ｼｰﾄ!$O$4),1,1))</f>
        <v/>
      </c>
      <c r="R38" s="21" t="str">
        <f>IF(LEN(入力ｼｰﾄ!$H$36)&lt;入力ｼｰﾄ!$O$3,"",MID(RIGHT(入力ｼｰﾄ!$H$36,入力ｼｰﾄ!$O$3),1,1))</f>
        <v/>
      </c>
      <c r="S38" s="24" t="str">
        <f>IF(LEN(入力ｼｰﾄ!$H$36)&lt;入力ｼｰﾄ!$O$2,"",MID(RIGHT(入力ｼｰﾄ!$H$36,入力ｼｰﾄ!$O$2),1,1))</f>
        <v>0</v>
      </c>
      <c r="T38" s="20" t="str">
        <f>IF(LEN(入力ｼｰﾄ!$H$37)&lt;入力ｼｰﾄ!$O$16,"",MID(RIGHT(入力ｼｰﾄ!$H$37,入力ｼｰﾄ!$O$16),1,1))</f>
        <v/>
      </c>
      <c r="U38" s="21" t="str">
        <f>IF(LEN(入力ｼｰﾄ!$H$37)&lt;入力ｼｰﾄ!$O$15,"",MID(RIGHT(入力ｼｰﾄ!$H$37,入力ｼｰﾄ!$O$15),1,1))</f>
        <v/>
      </c>
      <c r="V38" s="21" t="str">
        <f>IF(LEN(入力ｼｰﾄ!$H$37)&lt;入力ｼｰﾄ!$O$8,"",MID(RIGHT(入力ｼｰﾄ!$H$37,入力ｼｰﾄ!$O$8),1,1))</f>
        <v/>
      </c>
      <c r="W38" s="22" t="str">
        <f>IF(LEN(入力ｼｰﾄ!$H$37)&lt;入力ｼｰﾄ!$O$7,"",MID(RIGHT(入力ｼｰﾄ!$H$37,入力ｼｰﾄ!$O$7),1,1))</f>
        <v/>
      </c>
      <c r="X38" s="21" t="str">
        <f>IF(LEN(入力ｼｰﾄ!$H$37)&lt;入力ｼｰﾄ!$O$6,"",MID(RIGHT(入力ｼｰﾄ!$H$37,入力ｼｰﾄ!$O$6),1,1))</f>
        <v/>
      </c>
      <c r="Y38" s="23" t="str">
        <f>IF(LEN(入力ｼｰﾄ!$H$37)&lt;入力ｼｰﾄ!$O$5,"",MID(RIGHT(入力ｼｰﾄ!$H$37,入力ｼｰﾄ!$O$5),1,1))</f>
        <v/>
      </c>
      <c r="Z38" s="21" t="str">
        <f>IF(LEN(入力ｼｰﾄ!$H$37)&lt;入力ｼｰﾄ!$O$4,"",MID(RIGHT(入力ｼｰﾄ!$H$37,入力ｼｰﾄ!$O$4),1,1))</f>
        <v/>
      </c>
      <c r="AA38" s="21" t="str">
        <f>IF(LEN(入力ｼｰﾄ!$H$37)&lt;入力ｼｰﾄ!$O$3,"",MID(RIGHT(入力ｼｰﾄ!$H$37,入力ｼｰﾄ!$O$3),1,1))</f>
        <v/>
      </c>
      <c r="AB38" s="24" t="str">
        <f>IF(LEN(入力ｼｰﾄ!$H$37)&lt;入力ｼｰﾄ!$O$2,"",MID(RIGHT(入力ｼｰﾄ!$H$37,入力ｼｰﾄ!$O$2),1,1))</f>
        <v>0</v>
      </c>
      <c r="AC38" s="50" t="str">
        <f>IF(LEN(入力ｼｰﾄ!$H$38)&lt;入力ｼｰﾄ!$O$16,"",MID(RIGHT(入力ｼｰﾄ!$H$38,入力ｼｰﾄ!$O$16),1,1))</f>
        <v/>
      </c>
      <c r="AD38" s="51" t="str">
        <f>IF(LEN(入力ｼｰﾄ!$H$38)&lt;入力ｼｰﾄ!$O$15,"",MID(RIGHT(入力ｼｰﾄ!$H$38,入力ｼｰﾄ!$O$15),1,1))</f>
        <v/>
      </c>
      <c r="AE38" s="51" t="str">
        <f>IF(LEN(入力ｼｰﾄ!$H$38)&lt;入力ｼｰﾄ!$O$8,"",MID(RIGHT(入力ｼｰﾄ!$H$38,入力ｼｰﾄ!$O$8),1,1))</f>
        <v/>
      </c>
      <c r="AF38" s="52" t="str">
        <f>IF(LEN(入力ｼｰﾄ!$H$38)&lt;入力ｼｰﾄ!$O$7,"",MID(RIGHT(入力ｼｰﾄ!$H$38,入力ｼｰﾄ!$O$7),1,1))</f>
        <v/>
      </c>
      <c r="AG38" s="51" t="str">
        <f>IF(LEN(入力ｼｰﾄ!$H$38)&lt;入力ｼｰﾄ!$O$6,"",MID(RIGHT(入力ｼｰﾄ!$H$38,入力ｼｰﾄ!$O$6),1,1))</f>
        <v/>
      </c>
      <c r="AH38" s="53" t="str">
        <f>IF(LEN(入力ｼｰﾄ!$H$38)&lt;入力ｼｰﾄ!$O$5,"",MID(RIGHT(入力ｼｰﾄ!$H$38,入力ｼｰﾄ!$O$5),1,1))</f>
        <v/>
      </c>
      <c r="AI38" s="51" t="str">
        <f>IF(LEN(入力ｼｰﾄ!$H$38)&lt;入力ｼｰﾄ!$O$4,"",MID(RIGHT(入力ｼｰﾄ!$H$38,入力ｼｰﾄ!$O$4),1,1))</f>
        <v/>
      </c>
      <c r="AJ38" s="51" t="str">
        <f>IF(LEN(入力ｼｰﾄ!$H$38)&lt;入力ｼｰﾄ!$O$3,"",MID(RIGHT(入力ｼｰﾄ!$H$38,入力ｼｰﾄ!$O$3),1,1))</f>
        <v/>
      </c>
      <c r="AK38" s="55" t="str">
        <f>IF(LEN(入力ｼｰﾄ!$H$38)&lt;入力ｼｰﾄ!$O$2,"",MID(RIGHT(入力ｼｰﾄ!$H$38,入力ｼｰﾄ!$O$2),1,1))</f>
        <v>0</v>
      </c>
      <c r="AL38" s="51"/>
      <c r="AM38" s="20" t="str">
        <f>IF(LEN(入力ｼｰﾄ!$H$40)&lt;入力ｼｰﾄ!$O$16,"",MID(RIGHT(入力ｼｰﾄ!$H$40,入力ｼｰﾄ!$O$16),1,1))</f>
        <v/>
      </c>
      <c r="AN38" s="21" t="str">
        <f>IF(LEN(入力ｼｰﾄ!$H$40)&lt;入力ｼｰﾄ!$O$15,"",MID(RIGHT(入力ｼｰﾄ!$H$40,入力ｼｰﾄ!$O$15),1,1))</f>
        <v/>
      </c>
      <c r="AO38" s="21" t="str">
        <f>IF(LEN(入力ｼｰﾄ!$H$40)&lt;入力ｼｰﾄ!$O$8,"",MID(RIGHT(入力ｼｰﾄ!$H$40,入力ｼｰﾄ!$O$8),1,1))</f>
        <v/>
      </c>
      <c r="AP38" s="22" t="str">
        <f>IF(LEN(入力ｼｰﾄ!$H$40)&lt;入力ｼｰﾄ!$O$7,"",MID(RIGHT(入力ｼｰﾄ!$H$40,入力ｼｰﾄ!$O$7),1,1))</f>
        <v/>
      </c>
      <c r="AQ38" s="21" t="str">
        <f>IF(LEN(入力ｼｰﾄ!$H$40)&lt;入力ｼｰﾄ!$O$6,"",MID(RIGHT(入力ｼｰﾄ!$H$40,入力ｼｰﾄ!$O$6),1,1))</f>
        <v/>
      </c>
      <c r="AR38" s="23" t="str">
        <f>IF(LEN(入力ｼｰﾄ!$H$40)&lt;入力ｼｰﾄ!$O$5,"",MID(RIGHT(入力ｼｰﾄ!$H$40,入力ｼｰﾄ!$O$5),1,1))</f>
        <v/>
      </c>
      <c r="AS38" s="21" t="str">
        <f>IF(LEN(入力ｼｰﾄ!$H$40)&lt;入力ｼｰﾄ!$O$4,"",MID(RIGHT(入力ｼｰﾄ!$H$40,入力ｼｰﾄ!$O$4),1,1))</f>
        <v/>
      </c>
      <c r="AT38" s="21" t="str">
        <f>IF(LEN(入力ｼｰﾄ!$H$40)&lt;入力ｼｰﾄ!$O$3,"",MID(RIGHT(入力ｼｰﾄ!$H$40,入力ｼｰﾄ!$O$3),1,1))</f>
        <v/>
      </c>
      <c r="AU38" s="24" t="str">
        <f>IF(LEN(入力ｼｰﾄ!$H$40)&lt;入力ｼｰﾄ!$O$2,"",MID(RIGHT(入力ｼｰﾄ!$H$40,入力ｼｰﾄ!$O$2),1,1))</f>
        <v>0</v>
      </c>
      <c r="AV38" s="20" t="str">
        <f>IF(LEN(入力ｼｰﾄ!$H$41)&lt;入力ｼｰﾄ!$O$16,"",MID(RIGHT(入力ｼｰﾄ!$H$41,入力ｼｰﾄ!$O$16),1,1))</f>
        <v/>
      </c>
      <c r="AW38" s="21" t="str">
        <f>IF(LEN(入力ｼｰﾄ!$H$41)&lt;入力ｼｰﾄ!$O$15,"",MID(RIGHT(入力ｼｰﾄ!$H$41,入力ｼｰﾄ!$O$15),1,1))</f>
        <v/>
      </c>
      <c r="AX38" s="21" t="str">
        <f>IF(LEN(入力ｼｰﾄ!$H$41)&lt;入力ｼｰﾄ!$O$8,"",MID(RIGHT(入力ｼｰﾄ!$H$41,入力ｼｰﾄ!$O$8),1,1))</f>
        <v/>
      </c>
      <c r="AY38" s="22" t="str">
        <f>IF(LEN(入力ｼｰﾄ!$H$41)&lt;入力ｼｰﾄ!$O$7,"",MID(RIGHT(入力ｼｰﾄ!$H$41,入力ｼｰﾄ!$O$7),1,1))</f>
        <v/>
      </c>
      <c r="AZ38" s="21" t="str">
        <f>IF(LEN(入力ｼｰﾄ!$H$41)&lt;入力ｼｰﾄ!$O$6,"",MID(RIGHT(入力ｼｰﾄ!$H$41,入力ｼｰﾄ!$O$6),1,1))</f>
        <v/>
      </c>
      <c r="BA38" s="23" t="str">
        <f>IF(LEN(入力ｼｰﾄ!$H$41)&lt;入力ｼｰﾄ!$O$5,"",MID(RIGHT(入力ｼｰﾄ!$H$41,入力ｼｰﾄ!$O$5),1,1))</f>
        <v/>
      </c>
      <c r="BB38" s="21" t="str">
        <f>IF(LEN(入力ｼｰﾄ!$H$41)&lt;入力ｼｰﾄ!$O$4,"",MID(RIGHT(入力ｼｰﾄ!$H$41,入力ｼｰﾄ!$O$4),1,1))</f>
        <v/>
      </c>
      <c r="BC38" s="21" t="str">
        <f>IF(LEN(入力ｼｰﾄ!$H$41)&lt;入力ｼｰﾄ!$O$3,"",MID(RIGHT(入力ｼｰﾄ!$H$41,入力ｼｰﾄ!$O$3),1,1))</f>
        <v/>
      </c>
      <c r="BD38" s="21" t="str">
        <f>IF(LEN(入力ｼｰﾄ!$H$41)&lt;入力ｼｰﾄ!$O$2,"",MID(RIGHT(入力ｼｰﾄ!$H$41,入力ｼｰﾄ!$O$2),1,1))</f>
        <v>0</v>
      </c>
      <c r="BE38" s="255"/>
      <c r="BF38" s="256"/>
      <c r="BG38" s="256"/>
      <c r="BH38" s="257"/>
    </row>
    <row r="39" spans="1:62" ht="26.25" customHeight="1">
      <c r="A39" s="237" t="s">
        <v>2</v>
      </c>
      <c r="B39" s="238"/>
      <c r="C39" s="238"/>
      <c r="D39" s="238"/>
      <c r="E39" s="238"/>
      <c r="F39" s="239">
        <f>入力ｼｰﾄ!$D$43</f>
        <v>0</v>
      </c>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40"/>
      <c r="AL39" s="57"/>
      <c r="AM39" s="238" t="s">
        <v>14</v>
      </c>
      <c r="AN39" s="238"/>
      <c r="AO39" s="238"/>
      <c r="AP39" s="238"/>
      <c r="AQ39" s="238"/>
      <c r="AR39" s="241">
        <f>入力ｼｰﾄ!$D$42</f>
        <v>0</v>
      </c>
      <c r="AS39" s="241"/>
      <c r="AT39" s="241"/>
      <c r="AU39" s="241"/>
      <c r="AV39" s="241"/>
      <c r="AW39" s="241"/>
      <c r="AX39" s="241"/>
      <c r="AY39" s="241"/>
      <c r="AZ39" s="241"/>
      <c r="BA39" s="241"/>
      <c r="BB39" s="241"/>
      <c r="BC39" s="241"/>
      <c r="BD39" s="241"/>
      <c r="BE39" s="242" t="s">
        <v>17</v>
      </c>
      <c r="BF39" s="243"/>
      <c r="BG39" s="243"/>
      <c r="BH39" s="244"/>
    </row>
    <row r="40" spans="1:62" ht="20.25" customHeight="1">
      <c r="A40" s="245" t="s">
        <v>12</v>
      </c>
      <c r="B40" s="246"/>
      <c r="C40" s="246"/>
      <c r="D40" s="246"/>
      <c r="E40" s="246"/>
      <c r="F40" s="246"/>
      <c r="G40" s="246"/>
      <c r="H40" s="246"/>
      <c r="I40" s="246"/>
      <c r="J40" s="247"/>
      <c r="K40" s="248" t="s">
        <v>15</v>
      </c>
      <c r="L40" s="246"/>
      <c r="M40" s="246"/>
      <c r="N40" s="246"/>
      <c r="O40" s="246"/>
      <c r="P40" s="246"/>
      <c r="Q40" s="246"/>
      <c r="R40" s="246"/>
      <c r="S40" s="247"/>
      <c r="T40" s="248" t="s">
        <v>36</v>
      </c>
      <c r="U40" s="246"/>
      <c r="V40" s="246"/>
      <c r="W40" s="246"/>
      <c r="X40" s="246"/>
      <c r="Y40" s="246"/>
      <c r="Z40" s="246"/>
      <c r="AA40" s="246"/>
      <c r="AB40" s="247"/>
      <c r="AC40" s="248" t="s">
        <v>6</v>
      </c>
      <c r="AD40" s="246"/>
      <c r="AE40" s="246"/>
      <c r="AF40" s="246"/>
      <c r="AG40" s="246"/>
      <c r="AH40" s="246"/>
      <c r="AI40" s="246"/>
      <c r="AJ40" s="246"/>
      <c r="AK40" s="247"/>
      <c r="AL40" s="61" t="s">
        <v>141</v>
      </c>
      <c r="AM40" s="248" t="s">
        <v>11</v>
      </c>
      <c r="AN40" s="246"/>
      <c r="AO40" s="246"/>
      <c r="AP40" s="246"/>
      <c r="AQ40" s="246"/>
      <c r="AR40" s="246"/>
      <c r="AS40" s="246"/>
      <c r="AT40" s="246"/>
      <c r="AU40" s="247"/>
      <c r="AV40" s="248" t="s">
        <v>16</v>
      </c>
      <c r="AW40" s="246"/>
      <c r="AX40" s="246"/>
      <c r="AY40" s="246"/>
      <c r="AZ40" s="246"/>
      <c r="BA40" s="246"/>
      <c r="BB40" s="246"/>
      <c r="BC40" s="246"/>
      <c r="BD40" s="247"/>
      <c r="BE40" s="249">
        <f>入力ｼｰﾄ!I42</f>
        <v>0</v>
      </c>
      <c r="BF40" s="250"/>
      <c r="BG40" s="250"/>
      <c r="BH40" s="251"/>
    </row>
    <row r="41" spans="1:62" ht="20.25" customHeight="1">
      <c r="A41" s="324">
        <f>入力ｼｰﾄ!$D$44</f>
        <v>0</v>
      </c>
      <c r="B41" s="308"/>
      <c r="C41" s="308"/>
      <c r="D41" s="308"/>
      <c r="E41" s="308"/>
      <c r="F41" s="308"/>
      <c r="G41" s="308"/>
      <c r="H41" s="308"/>
      <c r="I41" s="308"/>
      <c r="J41" s="308"/>
      <c r="K41" s="15" t="str">
        <f>IF(LEN(入力ｼｰﾄ!$D$45)&lt;入力ｼｰﾄ!$O$16,"",MID(RIGHT(入力ｼｰﾄ!$D$45,入力ｼｰﾄ!$O$16),1,1))</f>
        <v/>
      </c>
      <c r="L41" s="16" t="str">
        <f>IF(LEN(入力ｼｰﾄ!$D$45)&lt;入力ｼｰﾄ!$O$15,"",MID(RIGHT(入力ｼｰﾄ!$D$45,入力ｼｰﾄ!$O$15),1,1))</f>
        <v/>
      </c>
      <c r="M41" s="16" t="str">
        <f>IF(LEN(入力ｼｰﾄ!$D$45)&lt;入力ｼｰﾄ!$O$8,"",MID(RIGHT(入力ｼｰﾄ!$D$45,入力ｼｰﾄ!$O$8),1,1))</f>
        <v/>
      </c>
      <c r="N41" s="17" t="str">
        <f>IF(LEN(入力ｼｰﾄ!$D$45)&lt;入力ｼｰﾄ!$O$7,"",MID(RIGHT(入力ｼｰﾄ!$D$45,入力ｼｰﾄ!$O$7),1,1))</f>
        <v/>
      </c>
      <c r="O41" s="16" t="str">
        <f>IF(LEN(入力ｼｰﾄ!$D$45)&lt;入力ｼｰﾄ!$O$6,"",MID(RIGHT(入力ｼｰﾄ!$D$45,入力ｼｰﾄ!$O$6),1,1))</f>
        <v/>
      </c>
      <c r="P41" s="18" t="str">
        <f>IF(LEN(入力ｼｰﾄ!$D$45)&lt;入力ｼｰﾄ!$O$5,"",MID(RIGHT(入力ｼｰﾄ!$D$45,入力ｼｰﾄ!$O$5),1,1))</f>
        <v/>
      </c>
      <c r="Q41" s="16" t="str">
        <f>IF(LEN(入力ｼｰﾄ!$D$45)&lt;入力ｼｰﾄ!$O$4,"",MID(RIGHT(入力ｼｰﾄ!$D$45,入力ｼｰﾄ!$O$4),1,1))</f>
        <v/>
      </c>
      <c r="R41" s="16" t="str">
        <f>IF(LEN(入力ｼｰﾄ!$D$45)&lt;入力ｼｰﾄ!$O$3,"",MID(RIGHT(入力ｼｰﾄ!$D$45,入力ｼｰﾄ!$O$3),1,1))</f>
        <v/>
      </c>
      <c r="S41" s="19" t="str">
        <f>IF(LEN(入力ｼｰﾄ!$D$45)&lt;入力ｼｰﾄ!$O$2,"",MID(RIGHT(入力ｼｰﾄ!$D$45,入力ｼｰﾄ!$O$2),1,1))</f>
        <v/>
      </c>
      <c r="T41" s="15" t="str">
        <f>IF(LEN(入力ｼｰﾄ!$D$46)&lt;入力ｼｰﾄ!$O$16,"",MID(RIGHT(入力ｼｰﾄ!$D$46,入力ｼｰﾄ!$O$16),1,1))</f>
        <v/>
      </c>
      <c r="U41" s="16" t="str">
        <f>IF(LEN(入力ｼｰﾄ!$D$46)&lt;入力ｼｰﾄ!$O$15,"",MID(RIGHT(入力ｼｰﾄ!$D$46,入力ｼｰﾄ!$O$15),1,1))</f>
        <v/>
      </c>
      <c r="V41" s="16" t="str">
        <f>IF(LEN(入力ｼｰﾄ!$D$46)&lt;入力ｼｰﾄ!$O$8,"",MID(RIGHT(入力ｼｰﾄ!$D$46,入力ｼｰﾄ!$O$8),1,1))</f>
        <v/>
      </c>
      <c r="W41" s="17" t="str">
        <f>IF(LEN(入力ｼｰﾄ!$D$46)&lt;入力ｼｰﾄ!$O$7,"",MID(RIGHT(入力ｼｰﾄ!$D$46,入力ｼｰﾄ!$O$7),1,1))</f>
        <v/>
      </c>
      <c r="X41" s="16" t="str">
        <f>IF(LEN(入力ｼｰﾄ!$D$46)&lt;入力ｼｰﾄ!$O$6,"",MID(RIGHT(入力ｼｰﾄ!$D$46,入力ｼｰﾄ!$O$6),1,1))</f>
        <v/>
      </c>
      <c r="Y41" s="18" t="str">
        <f>IF(LEN(入力ｼｰﾄ!$D$46)&lt;入力ｼｰﾄ!$O$5,"",MID(RIGHT(入力ｼｰﾄ!$D$46,入力ｼｰﾄ!$O$5),1,1))</f>
        <v/>
      </c>
      <c r="Z41" s="16" t="str">
        <f>IF(LEN(入力ｼｰﾄ!$D$46)&lt;入力ｼｰﾄ!$O$4,"",MID(RIGHT(入力ｼｰﾄ!$D$46,入力ｼｰﾄ!$O$4),1,1))</f>
        <v/>
      </c>
      <c r="AA41" s="16" t="str">
        <f>IF(LEN(入力ｼｰﾄ!$D$46)&lt;入力ｼｰﾄ!$O$3,"",MID(RIGHT(入力ｼｰﾄ!$D$46,入力ｼｰﾄ!$O$3),1,1))</f>
        <v/>
      </c>
      <c r="AB41" s="19" t="str">
        <f>IF(LEN(入力ｼｰﾄ!$D$46)&lt;入力ｼｰﾄ!$O$2,"",MID(RIGHT(入力ｼｰﾄ!$D$46,入力ｼｰﾄ!$O$2),1,1))</f>
        <v/>
      </c>
      <c r="AC41" s="46" t="str">
        <f>IF(LEN(入力ｼｰﾄ!$D$47)&lt;入力ｼｰﾄ!$O$16,"",MID(RIGHT(入力ｼｰﾄ!$D$47,入力ｼｰﾄ!$O$16),1,1))</f>
        <v/>
      </c>
      <c r="AD41" s="47" t="str">
        <f>IF(LEN(入力ｼｰﾄ!$D$47)&lt;入力ｼｰﾄ!$O$15,"",MID(RIGHT(入力ｼｰﾄ!$D$47,入力ｼｰﾄ!$O$15),1,1))</f>
        <v/>
      </c>
      <c r="AE41" s="47" t="str">
        <f>IF(LEN(入力ｼｰﾄ!$D$47)&lt;入力ｼｰﾄ!$O$8,"",MID(RIGHT(入力ｼｰﾄ!$D$47,入力ｼｰﾄ!$O$8),1,1))</f>
        <v/>
      </c>
      <c r="AF41" s="48" t="str">
        <f>IF(LEN(入力ｼｰﾄ!$D$47)&lt;入力ｼｰﾄ!$O$7,"",MID(RIGHT(入力ｼｰﾄ!$D$47,入力ｼｰﾄ!$O$7),1,1))</f>
        <v/>
      </c>
      <c r="AG41" s="47" t="str">
        <f>IF(LEN(入力ｼｰﾄ!$D$47)&lt;入力ｼｰﾄ!$O$6,"",MID(RIGHT(入力ｼｰﾄ!$D$47,入力ｼｰﾄ!$O$6),1,1))</f>
        <v/>
      </c>
      <c r="AH41" s="49" t="str">
        <f>IF(LEN(入力ｼｰﾄ!$D$47)&lt;入力ｼｰﾄ!$O$5,"",MID(RIGHT(入力ｼｰﾄ!$D$47,入力ｼｰﾄ!$O$5),1,1))</f>
        <v/>
      </c>
      <c r="AI41" s="47" t="str">
        <f>IF(LEN(入力ｼｰﾄ!$D$47)&lt;入力ｼｰﾄ!$O$4,"",MID(RIGHT(入力ｼｰﾄ!$D$47,入力ｼｰﾄ!$O$4),1,1))</f>
        <v/>
      </c>
      <c r="AJ41" s="47" t="str">
        <f>IF(LEN(入力ｼｰﾄ!$D$47)&lt;入力ｼｰﾄ!$O$3,"",MID(RIGHT(入力ｼｰﾄ!$D$47,入力ｼｰﾄ!$O$3),1,1))</f>
        <v/>
      </c>
      <c r="AK41" s="54" t="str">
        <f>IF(LEN(入力ｼｰﾄ!$D$47)&lt;入力ｼｰﾄ!$O$2,"",MID(RIGHT(入力ｼｰﾄ!$D$47,入力ｼｰﾄ!$O$2),1,1))</f>
        <v/>
      </c>
      <c r="AL41" s="62">
        <f>+入力ｼｰﾄ!D$48</f>
        <v>0</v>
      </c>
      <c r="AM41" s="15" t="str">
        <f>IF(LEN(入力ｼｰﾄ!$D$49)&lt;入力ｼｰﾄ!$O$16,"",MID(RIGHT(入力ｼｰﾄ!$D$49,入力ｼｰﾄ!$O$16),1,1))</f>
        <v/>
      </c>
      <c r="AN41" s="16" t="str">
        <f>IF(LEN(入力ｼｰﾄ!$D$49)&lt;入力ｼｰﾄ!$O$15,"",MID(RIGHT(入力ｼｰﾄ!$D$49,入力ｼｰﾄ!$O$15),1,1))</f>
        <v/>
      </c>
      <c r="AO41" s="16" t="str">
        <f>IF(LEN(入力ｼｰﾄ!$D$49)&lt;入力ｼｰﾄ!$O$8,"",MID(RIGHT(入力ｼｰﾄ!$D$49,入力ｼｰﾄ!$O$8),1,1))</f>
        <v/>
      </c>
      <c r="AP41" s="17" t="str">
        <f>IF(LEN(入力ｼｰﾄ!$D$49)&lt;入力ｼｰﾄ!$O$7,"",MID(RIGHT(入力ｼｰﾄ!$D$49,入力ｼｰﾄ!$O$7),1,1))</f>
        <v/>
      </c>
      <c r="AQ41" s="16" t="str">
        <f>IF(LEN(入力ｼｰﾄ!$D$49)&lt;入力ｼｰﾄ!$O$6,"",MID(RIGHT(入力ｼｰﾄ!$D$49,入力ｼｰﾄ!$O$6),1,1))</f>
        <v/>
      </c>
      <c r="AR41" s="18" t="str">
        <f>IF(LEN(入力ｼｰﾄ!$D$49)&lt;入力ｼｰﾄ!$O$5,"",MID(RIGHT(入力ｼｰﾄ!$D$49,入力ｼｰﾄ!$O$5),1,1))</f>
        <v/>
      </c>
      <c r="AS41" s="16" t="str">
        <f>IF(LEN(入力ｼｰﾄ!$D$49)&lt;入力ｼｰﾄ!$O$4,"",MID(RIGHT(入力ｼｰﾄ!$D$49,入力ｼｰﾄ!$O$4),1,1))</f>
        <v/>
      </c>
      <c r="AT41" s="16" t="str">
        <f>IF(LEN(入力ｼｰﾄ!$D$49)&lt;入力ｼｰﾄ!$O$3,"",MID(RIGHT(入力ｼｰﾄ!$D$49,入力ｼｰﾄ!$O$3),1,1))</f>
        <v/>
      </c>
      <c r="AU41" s="19" t="str">
        <f>IF(LEN(入力ｼｰﾄ!$D$49)&lt;入力ｼｰﾄ!$O$2,"",MID(RIGHT(入力ｼｰﾄ!$D$49,入力ｼｰﾄ!$O$2),1,1))</f>
        <v>0</v>
      </c>
      <c r="AV41" s="15" t="str">
        <f>IF(LEN(入力ｼｰﾄ!$D$50)&lt;入力ｼｰﾄ!$O$16,"",MID(RIGHT(入力ｼｰﾄ!$D$50,入力ｼｰﾄ!$O$16),1,1))</f>
        <v/>
      </c>
      <c r="AW41" s="16" t="str">
        <f>IF(LEN(入力ｼｰﾄ!$D$50)&lt;入力ｼｰﾄ!$O$15,"",MID(RIGHT(入力ｼｰﾄ!$D$50,入力ｼｰﾄ!$O$15),1,1))</f>
        <v/>
      </c>
      <c r="AX41" s="16" t="str">
        <f>IF(LEN(入力ｼｰﾄ!$D$50)&lt;入力ｼｰﾄ!$O$8,"",MID(RIGHT(入力ｼｰﾄ!$D$50,入力ｼｰﾄ!$O$8),1,1))</f>
        <v/>
      </c>
      <c r="AY41" s="17" t="str">
        <f>IF(LEN(入力ｼｰﾄ!$D$50)&lt;入力ｼｰﾄ!$O$7,"",MID(RIGHT(入力ｼｰﾄ!$D$50,入力ｼｰﾄ!$O$7),1,1))</f>
        <v/>
      </c>
      <c r="AZ41" s="16" t="str">
        <f>IF(LEN(入力ｼｰﾄ!$D$50)&lt;入力ｼｰﾄ!$O$6,"",MID(RIGHT(入力ｼｰﾄ!$D$50,入力ｼｰﾄ!$O$6),1,1))</f>
        <v/>
      </c>
      <c r="BA41" s="18" t="str">
        <f>IF(LEN(入力ｼｰﾄ!$D$50)&lt;入力ｼｰﾄ!$O$5,"",MID(RIGHT(入力ｼｰﾄ!$D$50,入力ｼｰﾄ!$O$5),1,1))</f>
        <v/>
      </c>
      <c r="BB41" s="16" t="str">
        <f>IF(LEN(入力ｼｰﾄ!$D$50)&lt;入力ｼｰﾄ!$O$4,"",MID(RIGHT(入力ｼｰﾄ!$D$50,入力ｼｰﾄ!$O$4),1,1))</f>
        <v/>
      </c>
      <c r="BC41" s="16" t="str">
        <f>IF(LEN(入力ｼｰﾄ!$D$50)&lt;入力ｼｰﾄ!$O$3,"",MID(RIGHT(入力ｼｰﾄ!$D$50,入力ｼｰﾄ!$O$3),1,1))</f>
        <v/>
      </c>
      <c r="BD41" s="16" t="str">
        <f>IF(LEN(入力ｼｰﾄ!$D$50)&lt;入力ｼｰﾄ!$O$2,"",MID(RIGHT(入力ｼｰﾄ!$D$50,入力ｼｰﾄ!$O$2),1,1))</f>
        <v>0</v>
      </c>
      <c r="BE41" s="252"/>
      <c r="BF41" s="253"/>
      <c r="BG41" s="253"/>
      <c r="BH41" s="254"/>
    </row>
    <row r="42" spans="1:62" ht="20.25" customHeight="1">
      <c r="A42" s="329">
        <f>入力ｼｰﾄ!$E$44</f>
        <v>0</v>
      </c>
      <c r="B42" s="308"/>
      <c r="C42" s="308"/>
      <c r="D42" s="308"/>
      <c r="E42" s="308"/>
      <c r="F42" s="308"/>
      <c r="G42" s="308"/>
      <c r="H42" s="308"/>
      <c r="I42" s="308"/>
      <c r="J42" s="308"/>
      <c r="K42" s="15" t="str">
        <f>IF(LEN(入力ｼｰﾄ!$E$45)&lt;入力ｼｰﾄ!$O$16,"",MID(RIGHT(入力ｼｰﾄ!$E$45,入力ｼｰﾄ!$O$16),1,1))</f>
        <v/>
      </c>
      <c r="L42" s="16" t="str">
        <f>IF(LEN(入力ｼｰﾄ!$E$45)&lt;入力ｼｰﾄ!$O$15,"",MID(RIGHT(入力ｼｰﾄ!$E$45,入力ｼｰﾄ!$O$15),1,1))</f>
        <v/>
      </c>
      <c r="M42" s="16" t="str">
        <f>IF(LEN(入力ｼｰﾄ!$E$45)&lt;入力ｼｰﾄ!$O$8,"",MID(RIGHT(入力ｼｰﾄ!$E$45,入力ｼｰﾄ!$O$8),1,1))</f>
        <v/>
      </c>
      <c r="N42" s="17" t="str">
        <f>IF(LEN(入力ｼｰﾄ!$E$45)&lt;入力ｼｰﾄ!$O$7,"",MID(RIGHT(入力ｼｰﾄ!$E$45,入力ｼｰﾄ!$O$7),1,1))</f>
        <v/>
      </c>
      <c r="O42" s="16" t="str">
        <f>IF(LEN(入力ｼｰﾄ!$E$45)&lt;入力ｼｰﾄ!$O$6,"",MID(RIGHT(入力ｼｰﾄ!$E$45,入力ｼｰﾄ!$O$6),1,1))</f>
        <v/>
      </c>
      <c r="P42" s="18" t="str">
        <f>IF(LEN(入力ｼｰﾄ!$E$45)&lt;入力ｼｰﾄ!$O$5,"",MID(RIGHT(入力ｼｰﾄ!$E$45,入力ｼｰﾄ!$O$5),1,1))</f>
        <v/>
      </c>
      <c r="Q42" s="16" t="str">
        <f>IF(LEN(入力ｼｰﾄ!$E$45)&lt;入力ｼｰﾄ!$O$4,"",MID(RIGHT(入力ｼｰﾄ!$E$45,入力ｼｰﾄ!$O$4),1,1))</f>
        <v/>
      </c>
      <c r="R42" s="16" t="str">
        <f>IF(LEN(入力ｼｰﾄ!$E$45)&lt;入力ｼｰﾄ!$O$3,"",MID(RIGHT(入力ｼｰﾄ!$E$45,入力ｼｰﾄ!$O$3),1,1))</f>
        <v/>
      </c>
      <c r="S42" s="19" t="str">
        <f>IF(LEN(入力ｼｰﾄ!$E$45)&lt;入力ｼｰﾄ!$O$2,"",MID(RIGHT(入力ｼｰﾄ!$E$45,入力ｼｰﾄ!$O$2),1,1))</f>
        <v/>
      </c>
      <c r="T42" s="15" t="str">
        <f>IF(LEN(入力ｼｰﾄ!$E$46)&lt;入力ｼｰﾄ!$O$16,"",MID(RIGHT(入力ｼｰﾄ!$E$46,入力ｼｰﾄ!$O$16),1,1))</f>
        <v/>
      </c>
      <c r="U42" s="16" t="str">
        <f>IF(LEN(入力ｼｰﾄ!$E$46)&lt;入力ｼｰﾄ!$O$15,"",MID(RIGHT(入力ｼｰﾄ!$E$46,入力ｼｰﾄ!$O$15),1,1))</f>
        <v/>
      </c>
      <c r="V42" s="16" t="str">
        <f>IF(LEN(入力ｼｰﾄ!$E$46)&lt;入力ｼｰﾄ!$O$8,"",MID(RIGHT(入力ｼｰﾄ!$E$46,入力ｼｰﾄ!$O$8),1,1))</f>
        <v/>
      </c>
      <c r="W42" s="17" t="str">
        <f>IF(LEN(入力ｼｰﾄ!$E$46)&lt;入力ｼｰﾄ!$O$7,"",MID(RIGHT(入力ｼｰﾄ!$E$46,入力ｼｰﾄ!$O$7),1,1))</f>
        <v/>
      </c>
      <c r="X42" s="16" t="str">
        <f>IF(LEN(入力ｼｰﾄ!$E$46)&lt;入力ｼｰﾄ!$O$6,"",MID(RIGHT(入力ｼｰﾄ!$E$46,入力ｼｰﾄ!$O$6),1,1))</f>
        <v/>
      </c>
      <c r="Y42" s="18" t="str">
        <f>IF(LEN(入力ｼｰﾄ!$E$46)&lt;入力ｼｰﾄ!$O$5,"",MID(RIGHT(入力ｼｰﾄ!$E$46,入力ｼｰﾄ!$O$5),1,1))</f>
        <v/>
      </c>
      <c r="Z42" s="16" t="str">
        <f>IF(LEN(入力ｼｰﾄ!$E$46)&lt;入力ｼｰﾄ!$O$4,"",MID(RIGHT(入力ｼｰﾄ!$E$46,入力ｼｰﾄ!$O$4),1,1))</f>
        <v/>
      </c>
      <c r="AA42" s="16" t="str">
        <f>IF(LEN(入力ｼｰﾄ!$E$46)&lt;入力ｼｰﾄ!$O$3,"",MID(RIGHT(入力ｼｰﾄ!$E$46,入力ｼｰﾄ!$O$3),1,1))</f>
        <v/>
      </c>
      <c r="AB42" s="19" t="str">
        <f>IF(LEN(入力ｼｰﾄ!$E$46)&lt;入力ｼｰﾄ!$O$2,"",MID(RIGHT(入力ｼｰﾄ!$E$46,入力ｼｰﾄ!$O$2),1,1))</f>
        <v/>
      </c>
      <c r="AC42" s="46" t="str">
        <f>IF(LEN(入力ｼｰﾄ!$E$47)&lt;入力ｼｰﾄ!$O$16,"",MID(RIGHT(入力ｼｰﾄ!$E$47,入力ｼｰﾄ!$O$16),1,1))</f>
        <v/>
      </c>
      <c r="AD42" s="47" t="str">
        <f>IF(LEN(入力ｼｰﾄ!$E$47)&lt;入力ｼｰﾄ!$O$15,"",MID(RIGHT(入力ｼｰﾄ!$E$47,入力ｼｰﾄ!$O$15),1,1))</f>
        <v/>
      </c>
      <c r="AE42" s="47" t="str">
        <f>IF(LEN(入力ｼｰﾄ!$E$47)&lt;入力ｼｰﾄ!$O$8,"",MID(RIGHT(入力ｼｰﾄ!$E$47,入力ｼｰﾄ!$O$8),1,1))</f>
        <v/>
      </c>
      <c r="AF42" s="48" t="str">
        <f>IF(LEN(入力ｼｰﾄ!$E$47)&lt;入力ｼｰﾄ!$O$7,"",MID(RIGHT(入力ｼｰﾄ!$E$47,入力ｼｰﾄ!$O$7),1,1))</f>
        <v/>
      </c>
      <c r="AG42" s="47" t="str">
        <f>IF(LEN(入力ｼｰﾄ!$E$47)&lt;入力ｼｰﾄ!$O$6,"",MID(RIGHT(入力ｼｰﾄ!$E$47,入力ｼｰﾄ!$O$6),1,1))</f>
        <v/>
      </c>
      <c r="AH42" s="49" t="str">
        <f>IF(LEN(入力ｼｰﾄ!$E$47)&lt;入力ｼｰﾄ!$O$5,"",MID(RIGHT(入力ｼｰﾄ!$E$47,入力ｼｰﾄ!$O$5),1,1))</f>
        <v/>
      </c>
      <c r="AI42" s="47" t="str">
        <f>IF(LEN(入力ｼｰﾄ!$E$47)&lt;入力ｼｰﾄ!$O$4,"",MID(RIGHT(入力ｼｰﾄ!$E$47,入力ｼｰﾄ!$O$4),1,1))</f>
        <v/>
      </c>
      <c r="AJ42" s="47" t="str">
        <f>IF(LEN(入力ｼｰﾄ!$E$47)&lt;入力ｼｰﾄ!$O$3,"",MID(RIGHT(入力ｼｰﾄ!$E$47,入力ｼｰﾄ!$O$3),1,1))</f>
        <v/>
      </c>
      <c r="AK42" s="54" t="str">
        <f>IF(LEN(入力ｼｰﾄ!$E$47)&lt;入力ｼｰﾄ!$O$2,"",MID(RIGHT(入力ｼｰﾄ!$E$47,入力ｼｰﾄ!$O$2),1,1))</f>
        <v/>
      </c>
      <c r="AL42" s="62">
        <f>+入力ｼｰﾄ!E$48</f>
        <v>0</v>
      </c>
      <c r="AM42" s="15" t="str">
        <f>IF(LEN(入力ｼｰﾄ!$E$49)&lt;入力ｼｰﾄ!$O$16,"",MID(RIGHT(入力ｼｰﾄ!$E$49,入力ｼｰﾄ!$O$16),1,1))</f>
        <v/>
      </c>
      <c r="AN42" s="16" t="str">
        <f>IF(LEN(入力ｼｰﾄ!$E$49)&lt;入力ｼｰﾄ!$O$15,"",MID(RIGHT(入力ｼｰﾄ!$E$49,入力ｼｰﾄ!$O$15),1,1))</f>
        <v/>
      </c>
      <c r="AO42" s="16" t="str">
        <f>IF(LEN(入力ｼｰﾄ!$E$49)&lt;入力ｼｰﾄ!$O$8,"",MID(RIGHT(入力ｼｰﾄ!$E$49,入力ｼｰﾄ!$O$8),1,1))</f>
        <v/>
      </c>
      <c r="AP42" s="17" t="str">
        <f>IF(LEN(入力ｼｰﾄ!$E$49)&lt;入力ｼｰﾄ!$O$7,"",MID(RIGHT(入力ｼｰﾄ!$E$49,入力ｼｰﾄ!$O$7),1,1))</f>
        <v/>
      </c>
      <c r="AQ42" s="16" t="str">
        <f>IF(LEN(入力ｼｰﾄ!$E$49)&lt;入力ｼｰﾄ!$O$6,"",MID(RIGHT(入力ｼｰﾄ!$E$49,入力ｼｰﾄ!$O$6),1,1))</f>
        <v/>
      </c>
      <c r="AR42" s="18" t="str">
        <f>IF(LEN(入力ｼｰﾄ!$E$49)&lt;入力ｼｰﾄ!$O$5,"",MID(RIGHT(入力ｼｰﾄ!$E$49,入力ｼｰﾄ!$O$5),1,1))</f>
        <v/>
      </c>
      <c r="AS42" s="16" t="str">
        <f>IF(LEN(入力ｼｰﾄ!$E$49)&lt;入力ｼｰﾄ!$O$4,"",MID(RIGHT(入力ｼｰﾄ!$E$49,入力ｼｰﾄ!$O$4),1,1))</f>
        <v/>
      </c>
      <c r="AT42" s="16" t="str">
        <f>IF(LEN(入力ｼｰﾄ!$E$49)&lt;入力ｼｰﾄ!$O$3,"",MID(RIGHT(入力ｼｰﾄ!$E$49,入力ｼｰﾄ!$O$3),1,1))</f>
        <v/>
      </c>
      <c r="AU42" s="19" t="str">
        <f>IF(LEN(入力ｼｰﾄ!$E$49)&lt;入力ｼｰﾄ!$O$2,"",MID(RIGHT(入力ｼｰﾄ!$E$49,入力ｼｰﾄ!$O$2),1,1))</f>
        <v>0</v>
      </c>
      <c r="AV42" s="15" t="str">
        <f>IF(LEN(入力ｼｰﾄ!$E$50)&lt;入力ｼｰﾄ!$O$16,"",MID(RIGHT(入力ｼｰﾄ!$E$50,入力ｼｰﾄ!$O$16),1,1))</f>
        <v/>
      </c>
      <c r="AW42" s="16" t="str">
        <f>IF(LEN(入力ｼｰﾄ!$E$50)&lt;入力ｼｰﾄ!$O$15,"",MID(RIGHT(入力ｼｰﾄ!$E$50,入力ｼｰﾄ!$O$15),1,1))</f>
        <v/>
      </c>
      <c r="AX42" s="16" t="str">
        <f>IF(LEN(入力ｼｰﾄ!$E$50)&lt;入力ｼｰﾄ!$O$8,"",MID(RIGHT(入力ｼｰﾄ!$E$50,入力ｼｰﾄ!$O$8),1,1))</f>
        <v/>
      </c>
      <c r="AY42" s="17" t="str">
        <f>IF(LEN(入力ｼｰﾄ!$E$50)&lt;入力ｼｰﾄ!$O$7,"",MID(RIGHT(入力ｼｰﾄ!$E$50,入力ｼｰﾄ!$O$7),1,1))</f>
        <v/>
      </c>
      <c r="AZ42" s="16" t="str">
        <f>IF(LEN(入力ｼｰﾄ!$E$50)&lt;入力ｼｰﾄ!$O$6,"",MID(RIGHT(入力ｼｰﾄ!$E$50,入力ｼｰﾄ!$O$6),1,1))</f>
        <v/>
      </c>
      <c r="BA42" s="18" t="str">
        <f>IF(LEN(入力ｼｰﾄ!$E$50)&lt;入力ｼｰﾄ!$O$5,"",MID(RIGHT(入力ｼｰﾄ!$E$50,入力ｼｰﾄ!$O$5),1,1))</f>
        <v/>
      </c>
      <c r="BB42" s="16" t="str">
        <f>IF(LEN(入力ｼｰﾄ!$E$50)&lt;入力ｼｰﾄ!$O$4,"",MID(RIGHT(入力ｼｰﾄ!$E$50,入力ｼｰﾄ!$O$4),1,1))</f>
        <v/>
      </c>
      <c r="BC42" s="16" t="str">
        <f>IF(LEN(入力ｼｰﾄ!$E$50)&lt;入力ｼｰﾄ!$O$3,"",MID(RIGHT(入力ｼｰﾄ!$E$50,入力ｼｰﾄ!$O$3),1,1))</f>
        <v/>
      </c>
      <c r="BD42" s="16" t="str">
        <f>IF(LEN(入力ｼｰﾄ!$E$50)&lt;入力ｼｰﾄ!$O$2,"",MID(RIGHT(入力ｼｰﾄ!$E$50,入力ｼｰﾄ!$O$2),1,1))</f>
        <v>0</v>
      </c>
      <c r="BE42" s="252"/>
      <c r="BF42" s="253"/>
      <c r="BG42" s="253"/>
      <c r="BH42" s="254"/>
      <c r="BJ42" s="43" t="s">
        <v>93</v>
      </c>
    </row>
    <row r="43" spans="1:62" ht="20.25" customHeight="1">
      <c r="A43" s="329">
        <f>入力ｼｰﾄ!$F$44</f>
        <v>0</v>
      </c>
      <c r="B43" s="308"/>
      <c r="C43" s="308"/>
      <c r="D43" s="308"/>
      <c r="E43" s="308"/>
      <c r="F43" s="308"/>
      <c r="G43" s="308"/>
      <c r="H43" s="308"/>
      <c r="I43" s="308"/>
      <c r="J43" s="308"/>
      <c r="K43" s="15" t="str">
        <f>IF(LEN(入力ｼｰﾄ!$F$45)&lt;入力ｼｰﾄ!$O$16,"",MID(RIGHT(入力ｼｰﾄ!$F$45,入力ｼｰﾄ!$O$16),1,1))</f>
        <v/>
      </c>
      <c r="L43" s="16" t="str">
        <f>IF(LEN(入力ｼｰﾄ!$F$45)&lt;入力ｼｰﾄ!$O$15,"",MID(RIGHT(入力ｼｰﾄ!$F$45,入力ｼｰﾄ!$O$15),1,1))</f>
        <v/>
      </c>
      <c r="M43" s="16" t="str">
        <f>IF(LEN(入力ｼｰﾄ!$F$45)&lt;入力ｼｰﾄ!$O$8,"",MID(RIGHT(入力ｼｰﾄ!$F$45,入力ｼｰﾄ!$O$8),1,1))</f>
        <v/>
      </c>
      <c r="N43" s="17" t="str">
        <f>IF(LEN(入力ｼｰﾄ!$F$45)&lt;入力ｼｰﾄ!$O$7,"",MID(RIGHT(入力ｼｰﾄ!$F$45,入力ｼｰﾄ!$O$7),1,1))</f>
        <v/>
      </c>
      <c r="O43" s="16" t="str">
        <f>IF(LEN(入力ｼｰﾄ!$F$45)&lt;入力ｼｰﾄ!$O$6,"",MID(RIGHT(入力ｼｰﾄ!$F$45,入力ｼｰﾄ!$O$6),1,1))</f>
        <v/>
      </c>
      <c r="P43" s="18" t="str">
        <f>IF(LEN(入力ｼｰﾄ!$F$45)&lt;入力ｼｰﾄ!$O$5,"",MID(RIGHT(入力ｼｰﾄ!$F$45,入力ｼｰﾄ!$O$5),1,1))</f>
        <v/>
      </c>
      <c r="Q43" s="16" t="str">
        <f>IF(LEN(入力ｼｰﾄ!$F$45)&lt;入力ｼｰﾄ!$O$4,"",MID(RIGHT(入力ｼｰﾄ!$F$45,入力ｼｰﾄ!$O$4),1,1))</f>
        <v/>
      </c>
      <c r="R43" s="16" t="str">
        <f>IF(LEN(入力ｼｰﾄ!$F$45)&lt;入力ｼｰﾄ!$O$3,"",MID(RIGHT(入力ｼｰﾄ!$F$45,入力ｼｰﾄ!$O$3),1,1))</f>
        <v/>
      </c>
      <c r="S43" s="19" t="str">
        <f>IF(LEN(入力ｼｰﾄ!$F$45)&lt;入力ｼｰﾄ!$O$2,"",MID(RIGHT(入力ｼｰﾄ!$F$45,入力ｼｰﾄ!$O$2),1,1))</f>
        <v/>
      </c>
      <c r="T43" s="15" t="str">
        <f>IF(LEN(入力ｼｰﾄ!$F$46)&lt;入力ｼｰﾄ!$O$16,"",MID(RIGHT(入力ｼｰﾄ!$F$46,入力ｼｰﾄ!$O$16),1,1))</f>
        <v/>
      </c>
      <c r="U43" s="16" t="str">
        <f>IF(LEN(入力ｼｰﾄ!$F$46)&lt;入力ｼｰﾄ!$O$15,"",MID(RIGHT(入力ｼｰﾄ!$F$46,入力ｼｰﾄ!$O$15),1,1))</f>
        <v/>
      </c>
      <c r="V43" s="16" t="str">
        <f>IF(LEN(入力ｼｰﾄ!$F$46)&lt;入力ｼｰﾄ!$O$8,"",MID(RIGHT(入力ｼｰﾄ!$F$46,入力ｼｰﾄ!$O$8),1,1))</f>
        <v/>
      </c>
      <c r="W43" s="17" t="str">
        <f>IF(LEN(入力ｼｰﾄ!$F$46)&lt;入力ｼｰﾄ!$O$7,"",MID(RIGHT(入力ｼｰﾄ!$F$46,入力ｼｰﾄ!$O$7),1,1))</f>
        <v/>
      </c>
      <c r="X43" s="16" t="str">
        <f>IF(LEN(入力ｼｰﾄ!$F$46)&lt;入力ｼｰﾄ!$O$6,"",MID(RIGHT(入力ｼｰﾄ!$F$46,入力ｼｰﾄ!$O$6),1,1))</f>
        <v/>
      </c>
      <c r="Y43" s="18" t="str">
        <f>IF(LEN(入力ｼｰﾄ!$F$46)&lt;入力ｼｰﾄ!$O$5,"",MID(RIGHT(入力ｼｰﾄ!$F$46,入力ｼｰﾄ!$O$5),1,1))</f>
        <v/>
      </c>
      <c r="Z43" s="16" t="str">
        <f>IF(LEN(入力ｼｰﾄ!$F$46)&lt;入力ｼｰﾄ!$O$4,"",MID(RIGHT(入力ｼｰﾄ!$F$46,入力ｼｰﾄ!$O$4),1,1))</f>
        <v/>
      </c>
      <c r="AA43" s="16" t="str">
        <f>IF(LEN(入力ｼｰﾄ!$F$46)&lt;入力ｼｰﾄ!$O$3,"",MID(RIGHT(入力ｼｰﾄ!$F$46,入力ｼｰﾄ!$O$3),1,1))</f>
        <v/>
      </c>
      <c r="AB43" s="19" t="str">
        <f>IF(LEN(入力ｼｰﾄ!$F$46)&lt;入力ｼｰﾄ!$O$2,"",MID(RIGHT(入力ｼｰﾄ!$F$46,入力ｼｰﾄ!$O$2),1,1))</f>
        <v/>
      </c>
      <c r="AC43" s="46" t="str">
        <f>IF(LEN(入力ｼｰﾄ!$F$47)&lt;入力ｼｰﾄ!$O$16,"",MID(RIGHT(入力ｼｰﾄ!$F$47,入力ｼｰﾄ!$O$16),1,1))</f>
        <v/>
      </c>
      <c r="AD43" s="47" t="str">
        <f>IF(LEN(入力ｼｰﾄ!$F$47)&lt;入力ｼｰﾄ!$O$15,"",MID(RIGHT(入力ｼｰﾄ!$F$47,入力ｼｰﾄ!$O$15),1,1))</f>
        <v/>
      </c>
      <c r="AE43" s="47" t="str">
        <f>IF(LEN(入力ｼｰﾄ!$F$47)&lt;入力ｼｰﾄ!$O$8,"",MID(RIGHT(入力ｼｰﾄ!$F$47,入力ｼｰﾄ!$O$8),1,1))</f>
        <v/>
      </c>
      <c r="AF43" s="48" t="str">
        <f>IF(LEN(入力ｼｰﾄ!$F$47)&lt;入力ｼｰﾄ!$O$7,"",MID(RIGHT(入力ｼｰﾄ!$F$47,入力ｼｰﾄ!$O$7),1,1))</f>
        <v/>
      </c>
      <c r="AG43" s="47" t="str">
        <f>IF(LEN(入力ｼｰﾄ!$F$47)&lt;入力ｼｰﾄ!$O$6,"",MID(RIGHT(入力ｼｰﾄ!$F$47,入力ｼｰﾄ!$O$6),1,1))</f>
        <v/>
      </c>
      <c r="AH43" s="49" t="str">
        <f>IF(LEN(入力ｼｰﾄ!$F$47)&lt;入力ｼｰﾄ!$O$5,"",MID(RIGHT(入力ｼｰﾄ!$F$47,入力ｼｰﾄ!$O$5),1,1))</f>
        <v/>
      </c>
      <c r="AI43" s="47" t="str">
        <f>IF(LEN(入力ｼｰﾄ!$F$47)&lt;入力ｼｰﾄ!$O$4,"",MID(RIGHT(入力ｼｰﾄ!$F$47,入力ｼｰﾄ!$O$4),1,1))</f>
        <v/>
      </c>
      <c r="AJ43" s="47" t="str">
        <f>IF(LEN(入力ｼｰﾄ!$F$47)&lt;入力ｼｰﾄ!$O$3,"",MID(RIGHT(入力ｼｰﾄ!$F$47,入力ｼｰﾄ!$O$3),1,1))</f>
        <v/>
      </c>
      <c r="AK43" s="54" t="str">
        <f>IF(LEN(入力ｼｰﾄ!$F$47)&lt;入力ｼｰﾄ!$O$2,"",MID(RIGHT(入力ｼｰﾄ!$F$47,入力ｼｰﾄ!$O$2),1,1))</f>
        <v/>
      </c>
      <c r="AL43" s="62">
        <f>+入力ｼｰﾄ!F$48</f>
        <v>0</v>
      </c>
      <c r="AM43" s="15" t="str">
        <f>IF(LEN(入力ｼｰﾄ!$F$49)&lt;入力ｼｰﾄ!$O$16,"",MID(RIGHT(入力ｼｰﾄ!$F$49,入力ｼｰﾄ!$O$16),1,1))</f>
        <v/>
      </c>
      <c r="AN43" s="16" t="str">
        <f>IF(LEN(入力ｼｰﾄ!$F$49)&lt;入力ｼｰﾄ!$O$15,"",MID(RIGHT(入力ｼｰﾄ!$F$49,入力ｼｰﾄ!$O$15),1,1))</f>
        <v/>
      </c>
      <c r="AO43" s="16" t="str">
        <f>IF(LEN(入力ｼｰﾄ!$F$49)&lt;入力ｼｰﾄ!$O$8,"",MID(RIGHT(入力ｼｰﾄ!$F$49,入力ｼｰﾄ!$O$8),1,1))</f>
        <v/>
      </c>
      <c r="AP43" s="17" t="str">
        <f>IF(LEN(入力ｼｰﾄ!$F$49)&lt;入力ｼｰﾄ!$O$7,"",MID(RIGHT(入力ｼｰﾄ!$F$49,入力ｼｰﾄ!$O$7),1,1))</f>
        <v/>
      </c>
      <c r="AQ43" s="16" t="str">
        <f>IF(LEN(入力ｼｰﾄ!$F$49)&lt;入力ｼｰﾄ!$O$6,"",MID(RIGHT(入力ｼｰﾄ!$F$49,入力ｼｰﾄ!$O$6),1,1))</f>
        <v/>
      </c>
      <c r="AR43" s="18" t="str">
        <f>IF(LEN(入力ｼｰﾄ!$F$49)&lt;入力ｼｰﾄ!$O$5,"",MID(RIGHT(入力ｼｰﾄ!$F$49,入力ｼｰﾄ!$O$5),1,1))</f>
        <v/>
      </c>
      <c r="AS43" s="16" t="str">
        <f>IF(LEN(入力ｼｰﾄ!$F$49)&lt;入力ｼｰﾄ!$O$4,"",MID(RIGHT(入力ｼｰﾄ!$F$49,入力ｼｰﾄ!$O$4),1,1))</f>
        <v/>
      </c>
      <c r="AT43" s="16" t="str">
        <f>IF(LEN(入力ｼｰﾄ!$F$49)&lt;入力ｼｰﾄ!$O$3,"",MID(RIGHT(入力ｼｰﾄ!$F$49,入力ｼｰﾄ!$O$3),1,1))</f>
        <v/>
      </c>
      <c r="AU43" s="19" t="str">
        <f>IF(LEN(入力ｼｰﾄ!$F$49)&lt;入力ｼｰﾄ!$O$2,"",MID(RIGHT(入力ｼｰﾄ!$F$49,入力ｼｰﾄ!$O$2),1,1))</f>
        <v>0</v>
      </c>
      <c r="AV43" s="15" t="str">
        <f>IF(LEN(入力ｼｰﾄ!$F$50)&lt;入力ｼｰﾄ!$O$16,"",MID(RIGHT(入力ｼｰﾄ!$F$50,入力ｼｰﾄ!$O$16),1,1))</f>
        <v/>
      </c>
      <c r="AW43" s="16" t="str">
        <f>IF(LEN(入力ｼｰﾄ!$F$50)&lt;入力ｼｰﾄ!$O$15,"",MID(RIGHT(入力ｼｰﾄ!$F$50,入力ｼｰﾄ!$O$15),1,1))</f>
        <v/>
      </c>
      <c r="AX43" s="16" t="str">
        <f>IF(LEN(入力ｼｰﾄ!$F$50)&lt;入力ｼｰﾄ!$O$8,"",MID(RIGHT(入力ｼｰﾄ!$F$50,入力ｼｰﾄ!$O$8),1,1))</f>
        <v/>
      </c>
      <c r="AY43" s="17" t="str">
        <f>IF(LEN(入力ｼｰﾄ!$F$50)&lt;入力ｼｰﾄ!$O$7,"",MID(RIGHT(入力ｼｰﾄ!$F$50,入力ｼｰﾄ!$O$7),1,1))</f>
        <v/>
      </c>
      <c r="AZ43" s="16" t="str">
        <f>IF(LEN(入力ｼｰﾄ!$F$50)&lt;入力ｼｰﾄ!$O$6,"",MID(RIGHT(入力ｼｰﾄ!$F$50,入力ｼｰﾄ!$O$6),1,1))</f>
        <v/>
      </c>
      <c r="BA43" s="18" t="str">
        <f>IF(LEN(入力ｼｰﾄ!$F$50)&lt;入力ｼｰﾄ!$O$5,"",MID(RIGHT(入力ｼｰﾄ!$F$50,入力ｼｰﾄ!$O$5),1,1))</f>
        <v/>
      </c>
      <c r="BB43" s="16" t="str">
        <f>IF(LEN(入力ｼｰﾄ!$F$50)&lt;入力ｼｰﾄ!$O$4,"",MID(RIGHT(入力ｼｰﾄ!$F$50,入力ｼｰﾄ!$O$4),1,1))</f>
        <v/>
      </c>
      <c r="BC43" s="16" t="str">
        <f>IF(LEN(入力ｼｰﾄ!$F$50)&lt;入力ｼｰﾄ!$O$3,"",MID(RIGHT(入力ｼｰﾄ!$F$50,入力ｼｰﾄ!$O$3),1,1))</f>
        <v/>
      </c>
      <c r="BD43" s="16" t="str">
        <f>IF(LEN(入力ｼｰﾄ!$F$50)&lt;入力ｼｰﾄ!$O$2,"",MID(RIGHT(入力ｼｰﾄ!$F$50,入力ｼｰﾄ!$O$2),1,1))</f>
        <v>0</v>
      </c>
      <c r="BE43" s="252"/>
      <c r="BF43" s="253"/>
      <c r="BG43" s="253"/>
      <c r="BH43" s="254"/>
    </row>
    <row r="44" spans="1:62" ht="20.25" customHeight="1">
      <c r="A44" s="329">
        <f>入力ｼｰﾄ!$G$44</f>
        <v>0</v>
      </c>
      <c r="B44" s="308"/>
      <c r="C44" s="308"/>
      <c r="D44" s="308"/>
      <c r="E44" s="308"/>
      <c r="F44" s="308"/>
      <c r="G44" s="308"/>
      <c r="H44" s="308"/>
      <c r="I44" s="308"/>
      <c r="J44" s="308"/>
      <c r="K44" s="15" t="str">
        <f>IF(LEN(入力ｼｰﾄ!$G$45)&lt;入力ｼｰﾄ!$O$16,"",MID(RIGHT(入力ｼｰﾄ!$G$45,入力ｼｰﾄ!$O$16),1,1))</f>
        <v/>
      </c>
      <c r="L44" s="16" t="str">
        <f>IF(LEN(入力ｼｰﾄ!$G$45)&lt;入力ｼｰﾄ!$O$15,"",MID(RIGHT(入力ｼｰﾄ!$G$45,入力ｼｰﾄ!$O$15),1,1))</f>
        <v/>
      </c>
      <c r="M44" s="16" t="str">
        <f>IF(LEN(入力ｼｰﾄ!$G$45)&lt;入力ｼｰﾄ!$O$8,"",MID(RIGHT(入力ｼｰﾄ!$G$45,入力ｼｰﾄ!$O$8),1,1))</f>
        <v/>
      </c>
      <c r="N44" s="17" t="str">
        <f>IF(LEN(入力ｼｰﾄ!$G$45)&lt;入力ｼｰﾄ!$O$7,"",MID(RIGHT(入力ｼｰﾄ!$G$45,入力ｼｰﾄ!$O$7),1,1))</f>
        <v/>
      </c>
      <c r="O44" s="16" t="str">
        <f>IF(LEN(入力ｼｰﾄ!$G$45)&lt;入力ｼｰﾄ!$O$6,"",MID(RIGHT(入力ｼｰﾄ!$G$45,入力ｼｰﾄ!$O$6),1,1))</f>
        <v/>
      </c>
      <c r="P44" s="18" t="str">
        <f>IF(LEN(入力ｼｰﾄ!$G$45)&lt;入力ｼｰﾄ!$O$5,"",MID(RIGHT(入力ｼｰﾄ!$G$45,入力ｼｰﾄ!$O$5),1,1))</f>
        <v/>
      </c>
      <c r="Q44" s="16" t="str">
        <f>IF(LEN(入力ｼｰﾄ!$G$45)&lt;入力ｼｰﾄ!$O$4,"",MID(RIGHT(入力ｼｰﾄ!$G$45,入力ｼｰﾄ!$O$4),1,1))</f>
        <v/>
      </c>
      <c r="R44" s="16" t="str">
        <f>IF(LEN(入力ｼｰﾄ!$G$45)&lt;入力ｼｰﾄ!$O$3,"",MID(RIGHT(入力ｼｰﾄ!$G$45,入力ｼｰﾄ!$O$3),1,1))</f>
        <v/>
      </c>
      <c r="S44" s="19" t="str">
        <f>IF(LEN(入力ｼｰﾄ!$G$45)&lt;入力ｼｰﾄ!$O$2,"",MID(RIGHT(入力ｼｰﾄ!$G$45,入力ｼｰﾄ!$O$2),1,1))</f>
        <v/>
      </c>
      <c r="T44" s="15" t="str">
        <f>IF(LEN(入力ｼｰﾄ!$G$46)&lt;入力ｼｰﾄ!$O$16,"",MID(RIGHT(入力ｼｰﾄ!$G$46,入力ｼｰﾄ!$O$16),1,1))</f>
        <v/>
      </c>
      <c r="U44" s="16" t="str">
        <f>IF(LEN(入力ｼｰﾄ!$G$46)&lt;入力ｼｰﾄ!$O$15,"",MID(RIGHT(入力ｼｰﾄ!$G$46,入力ｼｰﾄ!$O$15),1,1))</f>
        <v/>
      </c>
      <c r="V44" s="16" t="str">
        <f>IF(LEN(入力ｼｰﾄ!$G$46)&lt;入力ｼｰﾄ!$O$8,"",MID(RIGHT(入力ｼｰﾄ!$G$46,入力ｼｰﾄ!$O$8),1,1))</f>
        <v/>
      </c>
      <c r="W44" s="17" t="str">
        <f>IF(LEN(入力ｼｰﾄ!$G$46)&lt;入力ｼｰﾄ!$O$7,"",MID(RIGHT(入力ｼｰﾄ!$G$46,入力ｼｰﾄ!$O$7),1,1))</f>
        <v/>
      </c>
      <c r="X44" s="16" t="str">
        <f>IF(LEN(入力ｼｰﾄ!$G$46)&lt;入力ｼｰﾄ!$O$6,"",MID(RIGHT(入力ｼｰﾄ!$G$46,入力ｼｰﾄ!$O$6),1,1))</f>
        <v/>
      </c>
      <c r="Y44" s="18" t="str">
        <f>IF(LEN(入力ｼｰﾄ!$G$46)&lt;入力ｼｰﾄ!$O$5,"",MID(RIGHT(入力ｼｰﾄ!$G$46,入力ｼｰﾄ!$O$5),1,1))</f>
        <v/>
      </c>
      <c r="Z44" s="16" t="str">
        <f>IF(LEN(入力ｼｰﾄ!$G$46)&lt;入力ｼｰﾄ!$O$4,"",MID(RIGHT(入力ｼｰﾄ!$G$46,入力ｼｰﾄ!$O$4),1,1))</f>
        <v/>
      </c>
      <c r="AA44" s="16" t="str">
        <f>IF(LEN(入力ｼｰﾄ!$G$46)&lt;入力ｼｰﾄ!$O$3,"",MID(RIGHT(入力ｼｰﾄ!$G$46,入力ｼｰﾄ!$O$3),1,1))</f>
        <v/>
      </c>
      <c r="AB44" s="19" t="str">
        <f>IF(LEN(入力ｼｰﾄ!$G$46)&lt;入力ｼｰﾄ!$O$2,"",MID(RIGHT(入力ｼｰﾄ!$G$46,入力ｼｰﾄ!$O$2),1,1))</f>
        <v/>
      </c>
      <c r="AC44" s="46" t="str">
        <f>IF(LEN(入力ｼｰﾄ!$G$47)&lt;入力ｼｰﾄ!$O$16,"",MID(RIGHT(入力ｼｰﾄ!$G$47,入力ｼｰﾄ!$O$16),1,1))</f>
        <v/>
      </c>
      <c r="AD44" s="47" t="str">
        <f>IF(LEN(入力ｼｰﾄ!$G$47)&lt;入力ｼｰﾄ!$O$15,"",MID(RIGHT(入力ｼｰﾄ!$G$47,入力ｼｰﾄ!$O$15),1,1))</f>
        <v/>
      </c>
      <c r="AE44" s="47" t="str">
        <f>IF(LEN(入力ｼｰﾄ!$G$47)&lt;入力ｼｰﾄ!$O$8,"",MID(RIGHT(入力ｼｰﾄ!$G$47,入力ｼｰﾄ!$O$8),1,1))</f>
        <v/>
      </c>
      <c r="AF44" s="48" t="str">
        <f>IF(LEN(入力ｼｰﾄ!$G$47)&lt;入力ｼｰﾄ!$O$7,"",MID(RIGHT(入力ｼｰﾄ!$G$47,入力ｼｰﾄ!$O$7),1,1))</f>
        <v/>
      </c>
      <c r="AG44" s="47" t="str">
        <f>IF(LEN(入力ｼｰﾄ!$G$47)&lt;入力ｼｰﾄ!$O$6,"",MID(RIGHT(入力ｼｰﾄ!$G$47,入力ｼｰﾄ!$O$6),1,1))</f>
        <v/>
      </c>
      <c r="AH44" s="49" t="str">
        <f>IF(LEN(入力ｼｰﾄ!$G$47)&lt;入力ｼｰﾄ!$O$5,"",MID(RIGHT(入力ｼｰﾄ!$G$47,入力ｼｰﾄ!$O$5),1,1))</f>
        <v/>
      </c>
      <c r="AI44" s="47" t="str">
        <f>IF(LEN(入力ｼｰﾄ!$G$47)&lt;入力ｼｰﾄ!$O$4,"",MID(RIGHT(入力ｼｰﾄ!$G$47,入力ｼｰﾄ!$O$4),1,1))</f>
        <v/>
      </c>
      <c r="AJ44" s="47" t="str">
        <f>IF(LEN(入力ｼｰﾄ!$G$47)&lt;入力ｼｰﾄ!$O$3,"",MID(RIGHT(入力ｼｰﾄ!$G$47,入力ｼｰﾄ!$O$3),1,1))</f>
        <v/>
      </c>
      <c r="AK44" s="54" t="str">
        <f>IF(LEN(入力ｼｰﾄ!$G$47)&lt;入力ｼｰﾄ!$O$2,"",MID(RIGHT(入力ｼｰﾄ!$G$47,入力ｼｰﾄ!$O$2),1,1))</f>
        <v/>
      </c>
      <c r="AL44" s="62">
        <f>+入力ｼｰﾄ!G$48</f>
        <v>0</v>
      </c>
      <c r="AM44" s="15" t="str">
        <f>IF(LEN(入力ｼｰﾄ!$G$49)&lt;入力ｼｰﾄ!$O$16,"",MID(RIGHT(入力ｼｰﾄ!$G$49,入力ｼｰﾄ!$O$16),1,1))</f>
        <v/>
      </c>
      <c r="AN44" s="16" t="str">
        <f>IF(LEN(入力ｼｰﾄ!$G$49)&lt;入力ｼｰﾄ!$O$15,"",MID(RIGHT(入力ｼｰﾄ!$G$49,入力ｼｰﾄ!$O$15),1,1))</f>
        <v/>
      </c>
      <c r="AO44" s="16" t="str">
        <f>IF(LEN(入力ｼｰﾄ!$G$49)&lt;入力ｼｰﾄ!$O$8,"",MID(RIGHT(入力ｼｰﾄ!$G$49,入力ｼｰﾄ!$O$8),1,1))</f>
        <v/>
      </c>
      <c r="AP44" s="17" t="str">
        <f>IF(LEN(入力ｼｰﾄ!$G$49)&lt;入力ｼｰﾄ!$O$7,"",MID(RIGHT(入力ｼｰﾄ!$G$49,入力ｼｰﾄ!$O$7),1,1))</f>
        <v/>
      </c>
      <c r="AQ44" s="16" t="str">
        <f>IF(LEN(入力ｼｰﾄ!$G$49)&lt;入力ｼｰﾄ!$O$6,"",MID(RIGHT(入力ｼｰﾄ!$G$49,入力ｼｰﾄ!$O$6),1,1))</f>
        <v/>
      </c>
      <c r="AR44" s="18" t="str">
        <f>IF(LEN(入力ｼｰﾄ!$G$49)&lt;入力ｼｰﾄ!$O$5,"",MID(RIGHT(入力ｼｰﾄ!$G$49,入力ｼｰﾄ!$O$5),1,1))</f>
        <v/>
      </c>
      <c r="AS44" s="16" t="str">
        <f>IF(LEN(入力ｼｰﾄ!$G$49)&lt;入力ｼｰﾄ!$O$4,"",MID(RIGHT(入力ｼｰﾄ!$G$49,入力ｼｰﾄ!$O$4),1,1))</f>
        <v/>
      </c>
      <c r="AT44" s="16" t="str">
        <f>IF(LEN(入力ｼｰﾄ!$G$49)&lt;入力ｼｰﾄ!$O$3,"",MID(RIGHT(入力ｼｰﾄ!$G$49,入力ｼｰﾄ!$O$3),1,1))</f>
        <v/>
      </c>
      <c r="AU44" s="19" t="str">
        <f>IF(LEN(入力ｼｰﾄ!$G$49)&lt;入力ｼｰﾄ!$O$2,"",MID(RIGHT(入力ｼｰﾄ!$G$49,入力ｼｰﾄ!$O$2),1,1))</f>
        <v>0</v>
      </c>
      <c r="AV44" s="15" t="str">
        <f>IF(LEN(入力ｼｰﾄ!$G$50)&lt;入力ｼｰﾄ!$O$16,"",MID(RIGHT(入力ｼｰﾄ!$G$50,入力ｼｰﾄ!$O$16),1,1))</f>
        <v/>
      </c>
      <c r="AW44" s="16" t="str">
        <f>IF(LEN(入力ｼｰﾄ!$G$50)&lt;入力ｼｰﾄ!$O$15,"",MID(RIGHT(入力ｼｰﾄ!$G$50,入力ｼｰﾄ!$O$15),1,1))</f>
        <v/>
      </c>
      <c r="AX44" s="16" t="str">
        <f>IF(LEN(入力ｼｰﾄ!$G$50)&lt;入力ｼｰﾄ!$O$8,"",MID(RIGHT(入力ｼｰﾄ!$G$50,入力ｼｰﾄ!$O$8),1,1))</f>
        <v/>
      </c>
      <c r="AY44" s="17" t="str">
        <f>IF(LEN(入力ｼｰﾄ!$G$50)&lt;入力ｼｰﾄ!$O$7,"",MID(RIGHT(入力ｼｰﾄ!$G$50,入力ｼｰﾄ!$O$7),1,1))</f>
        <v/>
      </c>
      <c r="AZ44" s="16" t="str">
        <f>IF(LEN(入力ｼｰﾄ!$G$50)&lt;入力ｼｰﾄ!$O$6,"",MID(RIGHT(入力ｼｰﾄ!$G$50,入力ｼｰﾄ!$O$6),1,1))</f>
        <v/>
      </c>
      <c r="BA44" s="18" t="str">
        <f>IF(LEN(入力ｼｰﾄ!$G$50)&lt;入力ｼｰﾄ!$O$5,"",MID(RIGHT(入力ｼｰﾄ!$G$50,入力ｼｰﾄ!$O$5),1,1))</f>
        <v/>
      </c>
      <c r="BB44" s="16" t="str">
        <f>IF(LEN(入力ｼｰﾄ!$G$50)&lt;入力ｼｰﾄ!$O$4,"",MID(RIGHT(入力ｼｰﾄ!$G$50,入力ｼｰﾄ!$O$4),1,1))</f>
        <v/>
      </c>
      <c r="BC44" s="16" t="str">
        <f>IF(LEN(入力ｼｰﾄ!$G$50)&lt;入力ｼｰﾄ!$O$3,"",MID(RIGHT(入力ｼｰﾄ!$G$50,入力ｼｰﾄ!$O$3),1,1))</f>
        <v/>
      </c>
      <c r="BD44" s="16" t="str">
        <f>IF(LEN(入力ｼｰﾄ!$G$50)&lt;入力ｼｰﾄ!$O$2,"",MID(RIGHT(入力ｼｰﾄ!$G$50,入力ｼｰﾄ!$O$2),1,1))</f>
        <v>0</v>
      </c>
      <c r="BE44" s="252"/>
      <c r="BF44" s="253"/>
      <c r="BG44" s="253"/>
      <c r="BH44" s="254"/>
    </row>
    <row r="45" spans="1:62" ht="20.25" customHeight="1" thickBot="1">
      <c r="A45" s="262" t="s">
        <v>13</v>
      </c>
      <c r="B45" s="263"/>
      <c r="C45" s="263"/>
      <c r="D45" s="263"/>
      <c r="E45" s="263"/>
      <c r="F45" s="263"/>
      <c r="G45" s="263"/>
      <c r="H45" s="263"/>
      <c r="I45" s="263"/>
      <c r="J45" s="264"/>
      <c r="K45" s="20" t="str">
        <f>IF(LEN(入力ｼｰﾄ!$H$45)&lt;入力ｼｰﾄ!$O$16,"",MID(RIGHT(入力ｼｰﾄ!$H$45,入力ｼｰﾄ!$O$16),1,1))</f>
        <v/>
      </c>
      <c r="L45" s="21" t="str">
        <f>IF(LEN(入力ｼｰﾄ!$H$45)&lt;入力ｼｰﾄ!$O$15,"",MID(RIGHT(入力ｼｰﾄ!$H$45,入力ｼｰﾄ!$O$15),1,1))</f>
        <v/>
      </c>
      <c r="M45" s="21" t="str">
        <f>IF(LEN(入力ｼｰﾄ!$H$45)&lt;入力ｼｰﾄ!$O$8,"",MID(RIGHT(入力ｼｰﾄ!$H$45,入力ｼｰﾄ!$O$8),1,1))</f>
        <v/>
      </c>
      <c r="N45" s="22" t="str">
        <f>IF(LEN(入力ｼｰﾄ!$H$45)&lt;入力ｼｰﾄ!$O$7,"",MID(RIGHT(入力ｼｰﾄ!$H$45,入力ｼｰﾄ!$O$7),1,1))</f>
        <v/>
      </c>
      <c r="O45" s="21" t="str">
        <f>IF(LEN(入力ｼｰﾄ!$H$45)&lt;入力ｼｰﾄ!$O$6,"",MID(RIGHT(入力ｼｰﾄ!$H$45,入力ｼｰﾄ!$O$6),1,1))</f>
        <v/>
      </c>
      <c r="P45" s="23" t="str">
        <f>IF(LEN(入力ｼｰﾄ!$H$45)&lt;入力ｼｰﾄ!$O$5,"",MID(RIGHT(入力ｼｰﾄ!$H$45,入力ｼｰﾄ!$O$5),1,1))</f>
        <v/>
      </c>
      <c r="Q45" s="21" t="str">
        <f>IF(LEN(入力ｼｰﾄ!$H$45)&lt;入力ｼｰﾄ!$O$4,"",MID(RIGHT(入力ｼｰﾄ!$H$45,入力ｼｰﾄ!$O$4),1,1))</f>
        <v/>
      </c>
      <c r="R45" s="21" t="str">
        <f>IF(LEN(入力ｼｰﾄ!$H$45)&lt;入力ｼｰﾄ!$O$3,"",MID(RIGHT(入力ｼｰﾄ!$H$45,入力ｼｰﾄ!$O$3),1,1))</f>
        <v/>
      </c>
      <c r="S45" s="24" t="str">
        <f>IF(LEN(入力ｼｰﾄ!$H$45)&lt;入力ｼｰﾄ!$O$2,"",MID(RIGHT(入力ｼｰﾄ!$H$45,入力ｼｰﾄ!$O$2),1,1))</f>
        <v>0</v>
      </c>
      <c r="T45" s="20" t="str">
        <f>IF(LEN(入力ｼｰﾄ!$H$46)&lt;入力ｼｰﾄ!$O$16,"",MID(RIGHT(入力ｼｰﾄ!$H$46,入力ｼｰﾄ!$O$16),1,1))</f>
        <v/>
      </c>
      <c r="U45" s="21" t="str">
        <f>IF(LEN(入力ｼｰﾄ!$H$46)&lt;入力ｼｰﾄ!$O$15,"",MID(RIGHT(入力ｼｰﾄ!$H$46,入力ｼｰﾄ!$O$15),1,1))</f>
        <v/>
      </c>
      <c r="V45" s="21" t="str">
        <f>IF(LEN(入力ｼｰﾄ!$H$46)&lt;入力ｼｰﾄ!$O$8,"",MID(RIGHT(入力ｼｰﾄ!$H$46,入力ｼｰﾄ!$O$8),1,1))</f>
        <v/>
      </c>
      <c r="W45" s="22" t="str">
        <f>IF(LEN(入力ｼｰﾄ!$H$46)&lt;入力ｼｰﾄ!$O$7,"",MID(RIGHT(入力ｼｰﾄ!$H$46,入力ｼｰﾄ!$O$7),1,1))</f>
        <v/>
      </c>
      <c r="X45" s="21" t="str">
        <f>IF(LEN(入力ｼｰﾄ!$H$46)&lt;入力ｼｰﾄ!$O$6,"",MID(RIGHT(入力ｼｰﾄ!$H$46,入力ｼｰﾄ!$O$6),1,1))</f>
        <v/>
      </c>
      <c r="Y45" s="23" t="str">
        <f>IF(LEN(入力ｼｰﾄ!$H$46)&lt;入力ｼｰﾄ!$O$5,"",MID(RIGHT(入力ｼｰﾄ!$H$46,入力ｼｰﾄ!$O$5),1,1))</f>
        <v/>
      </c>
      <c r="Z45" s="21" t="str">
        <f>IF(LEN(入力ｼｰﾄ!$H$46)&lt;入力ｼｰﾄ!$O$4,"",MID(RIGHT(入力ｼｰﾄ!$H$46,入力ｼｰﾄ!$O$4),1,1))</f>
        <v/>
      </c>
      <c r="AA45" s="21" t="str">
        <f>IF(LEN(入力ｼｰﾄ!$H$46)&lt;入力ｼｰﾄ!$O$3,"",MID(RIGHT(入力ｼｰﾄ!$H$46,入力ｼｰﾄ!$O$3),1,1))</f>
        <v/>
      </c>
      <c r="AB45" s="24" t="str">
        <f>IF(LEN(入力ｼｰﾄ!$H$46)&lt;入力ｼｰﾄ!$O$2,"",MID(RIGHT(入力ｼｰﾄ!$H$46,入力ｼｰﾄ!$O$2),1,1))</f>
        <v>0</v>
      </c>
      <c r="AC45" s="50" t="str">
        <f>IF(LEN(入力ｼｰﾄ!$H$47)&lt;入力ｼｰﾄ!$O$16,"",MID(RIGHT(入力ｼｰﾄ!$H$47,入力ｼｰﾄ!$O$16),1,1))</f>
        <v/>
      </c>
      <c r="AD45" s="51" t="str">
        <f>IF(LEN(入力ｼｰﾄ!$H$47)&lt;入力ｼｰﾄ!$O$15,"",MID(RIGHT(入力ｼｰﾄ!$H$47,入力ｼｰﾄ!$O$15),1,1))</f>
        <v/>
      </c>
      <c r="AE45" s="51" t="str">
        <f>IF(LEN(入力ｼｰﾄ!$H$47)&lt;入力ｼｰﾄ!$O$8,"",MID(RIGHT(入力ｼｰﾄ!$H$47,入力ｼｰﾄ!$O$8),1,1))</f>
        <v/>
      </c>
      <c r="AF45" s="52" t="str">
        <f>IF(LEN(入力ｼｰﾄ!$H$47)&lt;入力ｼｰﾄ!$O$7,"",MID(RIGHT(入力ｼｰﾄ!$H$47,入力ｼｰﾄ!$O$7),1,1))</f>
        <v/>
      </c>
      <c r="AG45" s="51" t="str">
        <f>IF(LEN(入力ｼｰﾄ!$H$47)&lt;入力ｼｰﾄ!$O$6,"",MID(RIGHT(入力ｼｰﾄ!$H$47,入力ｼｰﾄ!$O$6),1,1))</f>
        <v/>
      </c>
      <c r="AH45" s="53" t="str">
        <f>IF(LEN(入力ｼｰﾄ!$H$47)&lt;入力ｼｰﾄ!$O$5,"",MID(RIGHT(入力ｼｰﾄ!$H$47,入力ｼｰﾄ!$O$5),1,1))</f>
        <v/>
      </c>
      <c r="AI45" s="51" t="str">
        <f>IF(LEN(入力ｼｰﾄ!$H$47)&lt;入力ｼｰﾄ!$O$4,"",MID(RIGHT(入力ｼｰﾄ!$H$47,入力ｼｰﾄ!$O$4),1,1))</f>
        <v/>
      </c>
      <c r="AJ45" s="51" t="str">
        <f>IF(LEN(入力ｼｰﾄ!$H$47)&lt;入力ｼｰﾄ!$O$3,"",MID(RIGHT(入力ｼｰﾄ!$H$47,入力ｼｰﾄ!$O$3),1,1))</f>
        <v/>
      </c>
      <c r="AK45" s="55" t="str">
        <f>IF(LEN(入力ｼｰﾄ!$H$47)&lt;入力ｼｰﾄ!$O$2,"",MID(RIGHT(入力ｼｰﾄ!$H$47,入力ｼｰﾄ!$O$2),1,1))</f>
        <v>0</v>
      </c>
      <c r="AL45" s="51"/>
      <c r="AM45" s="20" t="str">
        <f>IF(LEN(入力ｼｰﾄ!$H$49)&lt;入力ｼｰﾄ!$O$16,"",MID(RIGHT(入力ｼｰﾄ!$H$49,入力ｼｰﾄ!$O$16),1,1))</f>
        <v/>
      </c>
      <c r="AN45" s="21" t="str">
        <f>IF(LEN(入力ｼｰﾄ!$H$49)&lt;入力ｼｰﾄ!$O$15,"",MID(RIGHT(入力ｼｰﾄ!$H$49,入力ｼｰﾄ!$O$15),1,1))</f>
        <v/>
      </c>
      <c r="AO45" s="21" t="str">
        <f>IF(LEN(入力ｼｰﾄ!$H$49)&lt;入力ｼｰﾄ!$O$8,"",MID(RIGHT(入力ｼｰﾄ!$H$49,入力ｼｰﾄ!$O$8),1,1))</f>
        <v/>
      </c>
      <c r="AP45" s="22" t="str">
        <f>IF(LEN(入力ｼｰﾄ!$H$49)&lt;入力ｼｰﾄ!$O$7,"",MID(RIGHT(入力ｼｰﾄ!$H$49,入力ｼｰﾄ!$O$7),1,1))</f>
        <v/>
      </c>
      <c r="AQ45" s="21" t="str">
        <f>IF(LEN(入力ｼｰﾄ!$H$49)&lt;入力ｼｰﾄ!$O$6,"",MID(RIGHT(入力ｼｰﾄ!$H$49,入力ｼｰﾄ!$O$6),1,1))</f>
        <v/>
      </c>
      <c r="AR45" s="23" t="str">
        <f>IF(LEN(入力ｼｰﾄ!$H$49)&lt;入力ｼｰﾄ!$O$5,"",MID(RIGHT(入力ｼｰﾄ!$H$49,入力ｼｰﾄ!$O$5),1,1))</f>
        <v/>
      </c>
      <c r="AS45" s="21" t="str">
        <f>IF(LEN(入力ｼｰﾄ!$H$49)&lt;入力ｼｰﾄ!$O$4,"",MID(RIGHT(入力ｼｰﾄ!$H$49,入力ｼｰﾄ!$O$4),1,1))</f>
        <v/>
      </c>
      <c r="AT45" s="21" t="str">
        <f>IF(LEN(入力ｼｰﾄ!$H$49)&lt;入力ｼｰﾄ!$O$3,"",MID(RIGHT(入力ｼｰﾄ!$H$49,入力ｼｰﾄ!$O$3),1,1))</f>
        <v/>
      </c>
      <c r="AU45" s="24" t="str">
        <f>IF(LEN(入力ｼｰﾄ!$H$49)&lt;入力ｼｰﾄ!$O$2,"",MID(RIGHT(入力ｼｰﾄ!$H$49,入力ｼｰﾄ!$O$2),1,1))</f>
        <v>0</v>
      </c>
      <c r="AV45" s="20" t="str">
        <f>IF(LEN(入力ｼｰﾄ!$H$50)&lt;入力ｼｰﾄ!$O$16,"",MID(RIGHT(入力ｼｰﾄ!$H$50,入力ｼｰﾄ!$O$16),1,1))</f>
        <v/>
      </c>
      <c r="AW45" s="21" t="str">
        <f>IF(LEN(入力ｼｰﾄ!$H$50)&lt;入力ｼｰﾄ!$O$15,"",MID(RIGHT(入力ｼｰﾄ!$H$50,入力ｼｰﾄ!$O$15),1,1))</f>
        <v/>
      </c>
      <c r="AX45" s="21" t="str">
        <f>IF(LEN(入力ｼｰﾄ!$H$50)&lt;入力ｼｰﾄ!$O$8,"",MID(RIGHT(入力ｼｰﾄ!$H$50,入力ｼｰﾄ!$O$8),1,1))</f>
        <v/>
      </c>
      <c r="AY45" s="22" t="str">
        <f>IF(LEN(入力ｼｰﾄ!$H$50)&lt;入力ｼｰﾄ!$O$7,"",MID(RIGHT(入力ｼｰﾄ!$H$50,入力ｼｰﾄ!$O$7),1,1))</f>
        <v/>
      </c>
      <c r="AZ45" s="21" t="str">
        <f>IF(LEN(入力ｼｰﾄ!$H$50)&lt;入力ｼｰﾄ!$O$6,"",MID(RIGHT(入力ｼｰﾄ!$H$50,入力ｼｰﾄ!$O$6),1,1))</f>
        <v/>
      </c>
      <c r="BA45" s="23" t="str">
        <f>IF(LEN(入力ｼｰﾄ!$H$50)&lt;入力ｼｰﾄ!$O$5,"",MID(RIGHT(入力ｼｰﾄ!$H$50,入力ｼｰﾄ!$O$5),1,1))</f>
        <v/>
      </c>
      <c r="BB45" s="21" t="str">
        <f>IF(LEN(入力ｼｰﾄ!$H$50)&lt;入力ｼｰﾄ!$O$4,"",MID(RIGHT(入力ｼｰﾄ!$H$50,入力ｼｰﾄ!$O$4),1,1))</f>
        <v/>
      </c>
      <c r="BC45" s="21" t="str">
        <f>IF(LEN(入力ｼｰﾄ!$H$50)&lt;入力ｼｰﾄ!$O$3,"",MID(RIGHT(入力ｼｰﾄ!$H$50,入力ｼｰﾄ!$O$3),1,1))</f>
        <v/>
      </c>
      <c r="BD45" s="21" t="str">
        <f>IF(LEN(入力ｼｰﾄ!$H$50)&lt;入力ｼｰﾄ!$O$2,"",MID(RIGHT(入力ｼｰﾄ!$H$50,入力ｼｰﾄ!$O$2),1,1))</f>
        <v>0</v>
      </c>
      <c r="BE45" s="255"/>
      <c r="BF45" s="256"/>
      <c r="BG45" s="256"/>
      <c r="BH45" s="257"/>
    </row>
    <row r="46" spans="1:62" ht="26.25" customHeight="1">
      <c r="A46" s="237" t="s">
        <v>2</v>
      </c>
      <c r="B46" s="238"/>
      <c r="C46" s="238"/>
      <c r="D46" s="238"/>
      <c r="E46" s="238"/>
      <c r="F46" s="239">
        <f>入力ｼｰﾄ!$D$52</f>
        <v>0</v>
      </c>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40"/>
      <c r="AL46" s="57"/>
      <c r="AM46" s="238" t="s">
        <v>14</v>
      </c>
      <c r="AN46" s="238"/>
      <c r="AO46" s="238"/>
      <c r="AP46" s="238"/>
      <c r="AQ46" s="238"/>
      <c r="AR46" s="241">
        <f>入力ｼｰﾄ!$D$51</f>
        <v>0</v>
      </c>
      <c r="AS46" s="241"/>
      <c r="AT46" s="241"/>
      <c r="AU46" s="241"/>
      <c r="AV46" s="241"/>
      <c r="AW46" s="241"/>
      <c r="AX46" s="241"/>
      <c r="AY46" s="241"/>
      <c r="AZ46" s="241"/>
      <c r="BA46" s="241"/>
      <c r="BB46" s="241"/>
      <c r="BC46" s="241"/>
      <c r="BD46" s="241"/>
      <c r="BE46" s="242" t="s">
        <v>17</v>
      </c>
      <c r="BF46" s="243"/>
      <c r="BG46" s="243"/>
      <c r="BH46" s="244"/>
    </row>
    <row r="47" spans="1:62" ht="20.25" customHeight="1">
      <c r="A47" s="245" t="s">
        <v>12</v>
      </c>
      <c r="B47" s="246"/>
      <c r="C47" s="246"/>
      <c r="D47" s="246"/>
      <c r="E47" s="246"/>
      <c r="F47" s="246"/>
      <c r="G47" s="246"/>
      <c r="H47" s="246"/>
      <c r="I47" s="246"/>
      <c r="J47" s="247"/>
      <c r="K47" s="248" t="s">
        <v>15</v>
      </c>
      <c r="L47" s="246"/>
      <c r="M47" s="246"/>
      <c r="N47" s="246"/>
      <c r="O47" s="246"/>
      <c r="P47" s="246"/>
      <c r="Q47" s="246"/>
      <c r="R47" s="246"/>
      <c r="S47" s="247"/>
      <c r="T47" s="248" t="s">
        <v>36</v>
      </c>
      <c r="U47" s="246"/>
      <c r="V47" s="246"/>
      <c r="W47" s="246"/>
      <c r="X47" s="246"/>
      <c r="Y47" s="246"/>
      <c r="Z47" s="246"/>
      <c r="AA47" s="246"/>
      <c r="AB47" s="247"/>
      <c r="AC47" s="248" t="s">
        <v>6</v>
      </c>
      <c r="AD47" s="246"/>
      <c r="AE47" s="246"/>
      <c r="AF47" s="246"/>
      <c r="AG47" s="246"/>
      <c r="AH47" s="246"/>
      <c r="AI47" s="246"/>
      <c r="AJ47" s="246"/>
      <c r="AK47" s="247"/>
      <c r="AL47" s="61" t="s">
        <v>141</v>
      </c>
      <c r="AM47" s="248" t="s">
        <v>11</v>
      </c>
      <c r="AN47" s="246"/>
      <c r="AO47" s="246"/>
      <c r="AP47" s="246"/>
      <c r="AQ47" s="246"/>
      <c r="AR47" s="246"/>
      <c r="AS47" s="246"/>
      <c r="AT47" s="246"/>
      <c r="AU47" s="247"/>
      <c r="AV47" s="248" t="s">
        <v>16</v>
      </c>
      <c r="AW47" s="246"/>
      <c r="AX47" s="246"/>
      <c r="AY47" s="246"/>
      <c r="AZ47" s="246"/>
      <c r="BA47" s="246"/>
      <c r="BB47" s="246"/>
      <c r="BC47" s="246"/>
      <c r="BD47" s="247"/>
      <c r="BE47" s="249">
        <f>入力ｼｰﾄ!I51</f>
        <v>0</v>
      </c>
      <c r="BF47" s="250"/>
      <c r="BG47" s="250"/>
      <c r="BH47" s="251"/>
    </row>
    <row r="48" spans="1:62" ht="20.25" customHeight="1">
      <c r="A48" s="258">
        <f>入力ｼｰﾄ!$D$53</f>
        <v>0</v>
      </c>
      <c r="B48" s="259"/>
      <c r="C48" s="259"/>
      <c r="D48" s="259"/>
      <c r="E48" s="259"/>
      <c r="F48" s="259"/>
      <c r="G48" s="259"/>
      <c r="H48" s="259"/>
      <c r="I48" s="259"/>
      <c r="J48" s="260"/>
      <c r="K48" s="15" t="str">
        <f>IF(LEN(入力ｼｰﾄ!$D$54)&lt;入力ｼｰﾄ!$O$16,"",MID(RIGHT(入力ｼｰﾄ!$D$54,入力ｼｰﾄ!$O$16),1,1))</f>
        <v/>
      </c>
      <c r="L48" s="16" t="str">
        <f>IF(LEN(入力ｼｰﾄ!$D$54)&lt;入力ｼｰﾄ!$O$15,"",MID(RIGHT(入力ｼｰﾄ!$D$54,入力ｼｰﾄ!$O$15),1,1))</f>
        <v/>
      </c>
      <c r="M48" s="16" t="str">
        <f>IF(LEN(入力ｼｰﾄ!$D$54)&lt;入力ｼｰﾄ!$O$8,"",MID(RIGHT(入力ｼｰﾄ!$D$54,入力ｼｰﾄ!$O$8),1,1))</f>
        <v/>
      </c>
      <c r="N48" s="17" t="str">
        <f>IF(LEN(入力ｼｰﾄ!$D$54)&lt;入力ｼｰﾄ!$O$7,"",MID(RIGHT(入力ｼｰﾄ!$D$54,入力ｼｰﾄ!$O$7),1,1))</f>
        <v/>
      </c>
      <c r="O48" s="16" t="str">
        <f>IF(LEN(入力ｼｰﾄ!$D$54)&lt;入力ｼｰﾄ!$O$6,"",MID(RIGHT(入力ｼｰﾄ!$D$54,入力ｼｰﾄ!$O$6),1,1))</f>
        <v/>
      </c>
      <c r="P48" s="18" t="str">
        <f>IF(LEN(入力ｼｰﾄ!$D$54)&lt;入力ｼｰﾄ!$O$5,"",MID(RIGHT(入力ｼｰﾄ!$D$54,入力ｼｰﾄ!$O$5),1,1))</f>
        <v/>
      </c>
      <c r="Q48" s="16" t="str">
        <f>IF(LEN(入力ｼｰﾄ!$D$54)&lt;入力ｼｰﾄ!$O$4,"",MID(RIGHT(入力ｼｰﾄ!$D$54,入力ｼｰﾄ!$O$4),1,1))</f>
        <v/>
      </c>
      <c r="R48" s="16" t="str">
        <f>IF(LEN(入力ｼｰﾄ!$D$54)&lt;入力ｼｰﾄ!$O$3,"",MID(RIGHT(入力ｼｰﾄ!$D$54,入力ｼｰﾄ!$O$3),1,1))</f>
        <v/>
      </c>
      <c r="S48" s="19" t="str">
        <f>IF(LEN(入力ｼｰﾄ!$D$54)&lt;入力ｼｰﾄ!$O$2,"",MID(RIGHT(入力ｼｰﾄ!$D$54,入力ｼｰﾄ!$O$2),1,1))</f>
        <v/>
      </c>
      <c r="T48" s="15" t="str">
        <f>IF(LEN(入力ｼｰﾄ!$D$55)&lt;入力ｼｰﾄ!$O$16,"",MID(RIGHT(入力ｼｰﾄ!$D$55,入力ｼｰﾄ!$O$16),1,1))</f>
        <v/>
      </c>
      <c r="U48" s="16" t="str">
        <f>IF(LEN(入力ｼｰﾄ!$D$55)&lt;入力ｼｰﾄ!$O$15,"",MID(RIGHT(入力ｼｰﾄ!$D$55,入力ｼｰﾄ!$O$15),1,1))</f>
        <v/>
      </c>
      <c r="V48" s="16" t="str">
        <f>IF(LEN(入力ｼｰﾄ!$D$55)&lt;入力ｼｰﾄ!$O$8,"",MID(RIGHT(入力ｼｰﾄ!$D$55,入力ｼｰﾄ!$O$8),1,1))</f>
        <v/>
      </c>
      <c r="W48" s="17" t="str">
        <f>IF(LEN(入力ｼｰﾄ!$D$55)&lt;入力ｼｰﾄ!$O$7,"",MID(RIGHT(入力ｼｰﾄ!$D$55,入力ｼｰﾄ!$O$7),1,1))</f>
        <v/>
      </c>
      <c r="X48" s="16" t="str">
        <f>IF(LEN(入力ｼｰﾄ!$D$55)&lt;入力ｼｰﾄ!$O$6,"",MID(RIGHT(入力ｼｰﾄ!$D$55,入力ｼｰﾄ!$O$6),1,1))</f>
        <v/>
      </c>
      <c r="Y48" s="18" t="str">
        <f>IF(LEN(入力ｼｰﾄ!$D$55)&lt;入力ｼｰﾄ!$O$5,"",MID(RIGHT(入力ｼｰﾄ!$D$55,入力ｼｰﾄ!$O$5),1,1))</f>
        <v/>
      </c>
      <c r="Z48" s="16" t="str">
        <f>IF(LEN(入力ｼｰﾄ!$D$55)&lt;入力ｼｰﾄ!$O$4,"",MID(RIGHT(入力ｼｰﾄ!$D$55,入力ｼｰﾄ!$O$4),1,1))</f>
        <v/>
      </c>
      <c r="AA48" s="16" t="str">
        <f>IF(LEN(入力ｼｰﾄ!$D$55)&lt;入力ｼｰﾄ!$O$3,"",MID(RIGHT(入力ｼｰﾄ!$D$55,入力ｼｰﾄ!$O$3),1,1))</f>
        <v/>
      </c>
      <c r="AB48" s="19" t="str">
        <f>IF(LEN(入力ｼｰﾄ!$D$55)&lt;入力ｼｰﾄ!$O$2,"",MID(RIGHT(入力ｼｰﾄ!$D$55,入力ｼｰﾄ!$O$2),1,1))</f>
        <v/>
      </c>
      <c r="AC48" s="46" t="str">
        <f>IF(LEN(入力ｼｰﾄ!$D$56)&lt;入力ｼｰﾄ!$O$16,"",MID(RIGHT(入力ｼｰﾄ!$D$56,入力ｼｰﾄ!$O$16),1,1))</f>
        <v/>
      </c>
      <c r="AD48" s="47" t="str">
        <f>IF(LEN(入力ｼｰﾄ!$D$56)&lt;入力ｼｰﾄ!$O$15,"",MID(RIGHT(入力ｼｰﾄ!$D$56,入力ｼｰﾄ!$O$15),1,1))</f>
        <v/>
      </c>
      <c r="AE48" s="47" t="str">
        <f>IF(LEN(入力ｼｰﾄ!$D$56)&lt;入力ｼｰﾄ!$O$8,"",MID(RIGHT(入力ｼｰﾄ!$D$56,入力ｼｰﾄ!$O$8),1,1))</f>
        <v/>
      </c>
      <c r="AF48" s="48" t="str">
        <f>IF(LEN(入力ｼｰﾄ!$D$56)&lt;入力ｼｰﾄ!$O$7,"",MID(RIGHT(入力ｼｰﾄ!$D$56,入力ｼｰﾄ!$O$7),1,1))</f>
        <v/>
      </c>
      <c r="AG48" s="47" t="str">
        <f>IF(LEN(入力ｼｰﾄ!$D$56)&lt;入力ｼｰﾄ!$O$6,"",MID(RIGHT(入力ｼｰﾄ!$D$56,入力ｼｰﾄ!$O$6),1,1))</f>
        <v/>
      </c>
      <c r="AH48" s="49" t="str">
        <f>IF(LEN(入力ｼｰﾄ!$D$56)&lt;入力ｼｰﾄ!$O$5,"",MID(RIGHT(入力ｼｰﾄ!$D$56,入力ｼｰﾄ!$O$5),1,1))</f>
        <v/>
      </c>
      <c r="AI48" s="47" t="str">
        <f>IF(LEN(入力ｼｰﾄ!$D$56)&lt;入力ｼｰﾄ!$O$4,"",MID(RIGHT(入力ｼｰﾄ!$D$56,入力ｼｰﾄ!$O$4),1,1))</f>
        <v/>
      </c>
      <c r="AJ48" s="47" t="str">
        <f>IF(LEN(入力ｼｰﾄ!$D$56)&lt;入力ｼｰﾄ!$O$3,"",MID(RIGHT(入力ｼｰﾄ!$D$56,入力ｼｰﾄ!$O$3),1,1))</f>
        <v/>
      </c>
      <c r="AK48" s="54" t="str">
        <f>IF(LEN(入力ｼｰﾄ!$D$56)&lt;入力ｼｰﾄ!$O$2,"",MID(RIGHT(入力ｼｰﾄ!$D$56,入力ｼｰﾄ!$O$2),1,1))</f>
        <v/>
      </c>
      <c r="AL48" s="62">
        <f>+入力ｼｰﾄ!D$57</f>
        <v>0</v>
      </c>
      <c r="AM48" s="15" t="str">
        <f>IF(LEN(入力ｼｰﾄ!$D$58)&lt;入力ｼｰﾄ!$O$16,"",MID(RIGHT(入力ｼｰﾄ!$D$58,入力ｼｰﾄ!$O$16),1,1))</f>
        <v/>
      </c>
      <c r="AN48" s="16" t="str">
        <f>IF(LEN(入力ｼｰﾄ!$D$58)&lt;入力ｼｰﾄ!$O$15,"",MID(RIGHT(入力ｼｰﾄ!$D$58,入力ｼｰﾄ!$O$15),1,1))</f>
        <v/>
      </c>
      <c r="AO48" s="16" t="str">
        <f>IF(LEN(入力ｼｰﾄ!$D$58)&lt;入力ｼｰﾄ!$O$8,"",MID(RIGHT(入力ｼｰﾄ!$D$58,入力ｼｰﾄ!$O$8),1,1))</f>
        <v/>
      </c>
      <c r="AP48" s="17" t="str">
        <f>IF(LEN(入力ｼｰﾄ!$D$58)&lt;入力ｼｰﾄ!$O$7,"",MID(RIGHT(入力ｼｰﾄ!$D$58,入力ｼｰﾄ!$O$7),1,1))</f>
        <v/>
      </c>
      <c r="AQ48" s="16" t="str">
        <f>IF(LEN(入力ｼｰﾄ!$D$58)&lt;入力ｼｰﾄ!$O$6,"",MID(RIGHT(入力ｼｰﾄ!$D$58,入力ｼｰﾄ!$O$6),1,1))</f>
        <v/>
      </c>
      <c r="AR48" s="18" t="str">
        <f>IF(LEN(入力ｼｰﾄ!$D$58)&lt;入力ｼｰﾄ!$O$5,"",MID(RIGHT(入力ｼｰﾄ!$D$58,入力ｼｰﾄ!$O$5),1,1))</f>
        <v/>
      </c>
      <c r="AS48" s="16" t="str">
        <f>IF(LEN(入力ｼｰﾄ!$D$58)&lt;入力ｼｰﾄ!$O$4,"",MID(RIGHT(入力ｼｰﾄ!$D$58,入力ｼｰﾄ!$O$4),1,1))</f>
        <v/>
      </c>
      <c r="AT48" s="16" t="str">
        <f>IF(LEN(入力ｼｰﾄ!$D$58)&lt;入力ｼｰﾄ!$O$3,"",MID(RIGHT(入力ｼｰﾄ!$D$58,入力ｼｰﾄ!$O$3),1,1))</f>
        <v/>
      </c>
      <c r="AU48" s="19" t="str">
        <f>IF(LEN(入力ｼｰﾄ!$D$58)&lt;入力ｼｰﾄ!$O$2,"",MID(RIGHT(入力ｼｰﾄ!$D$58,入力ｼｰﾄ!$O$2),1,1))</f>
        <v>0</v>
      </c>
      <c r="AV48" s="15" t="str">
        <f>IF(LEN(入力ｼｰﾄ!$D$59)&lt;入力ｼｰﾄ!$O$16,"",MID(RIGHT(入力ｼｰﾄ!$D$59,入力ｼｰﾄ!$O$16),1,1))</f>
        <v/>
      </c>
      <c r="AW48" s="16" t="str">
        <f>IF(LEN(入力ｼｰﾄ!$D$59)&lt;入力ｼｰﾄ!$O$15,"",MID(RIGHT(入力ｼｰﾄ!$D$59,入力ｼｰﾄ!$O$15),1,1))</f>
        <v/>
      </c>
      <c r="AX48" s="16" t="str">
        <f>IF(LEN(入力ｼｰﾄ!$D$59)&lt;入力ｼｰﾄ!$O$8,"",MID(RIGHT(入力ｼｰﾄ!$D$59,入力ｼｰﾄ!$O$8),1,1))</f>
        <v/>
      </c>
      <c r="AY48" s="17" t="str">
        <f>IF(LEN(入力ｼｰﾄ!$D$59)&lt;入力ｼｰﾄ!$O$7,"",MID(RIGHT(入力ｼｰﾄ!$D$59,入力ｼｰﾄ!$O$7),1,1))</f>
        <v/>
      </c>
      <c r="AZ48" s="16" t="str">
        <f>IF(LEN(入力ｼｰﾄ!$D$59)&lt;入力ｼｰﾄ!$O$6,"",MID(RIGHT(入力ｼｰﾄ!$D$59,入力ｼｰﾄ!$O$6),1,1))</f>
        <v/>
      </c>
      <c r="BA48" s="18" t="str">
        <f>IF(LEN(入力ｼｰﾄ!$D$59)&lt;入力ｼｰﾄ!$O$5,"",MID(RIGHT(入力ｼｰﾄ!$D$59,入力ｼｰﾄ!$O$5),1,1))</f>
        <v/>
      </c>
      <c r="BB48" s="16" t="str">
        <f>IF(LEN(入力ｼｰﾄ!$D$59)&lt;入力ｼｰﾄ!$O$4,"",MID(RIGHT(入力ｼｰﾄ!$D$59,入力ｼｰﾄ!$O$4),1,1))</f>
        <v/>
      </c>
      <c r="BC48" s="16" t="str">
        <f>IF(LEN(入力ｼｰﾄ!$D$59)&lt;入力ｼｰﾄ!$O$3,"",MID(RIGHT(入力ｼｰﾄ!$D$59,入力ｼｰﾄ!$O$3),1,1))</f>
        <v/>
      </c>
      <c r="BD48" s="16" t="str">
        <f>IF(LEN(入力ｼｰﾄ!$D$59)&lt;入力ｼｰﾄ!$O$2,"",MID(RIGHT(入力ｼｰﾄ!$D$59,入力ｼｰﾄ!$O$2),1,1))</f>
        <v>0</v>
      </c>
      <c r="BE48" s="252"/>
      <c r="BF48" s="253"/>
      <c r="BG48" s="253"/>
      <c r="BH48" s="254"/>
    </row>
    <row r="49" spans="1:62" ht="20.25" customHeight="1">
      <c r="A49" s="261">
        <f>入力ｼｰﾄ!$E$53</f>
        <v>0</v>
      </c>
      <c r="B49" s="259"/>
      <c r="C49" s="259"/>
      <c r="D49" s="259"/>
      <c r="E49" s="259"/>
      <c r="F49" s="259"/>
      <c r="G49" s="259"/>
      <c r="H49" s="259"/>
      <c r="I49" s="259"/>
      <c r="J49" s="260"/>
      <c r="K49" s="15" t="str">
        <f>IF(LEN(入力ｼｰﾄ!$E$54)&lt;入力ｼｰﾄ!$O$16,"",MID(RIGHT(入力ｼｰﾄ!$E$54,入力ｼｰﾄ!$O$16),1,1))</f>
        <v/>
      </c>
      <c r="L49" s="16" t="str">
        <f>IF(LEN(入力ｼｰﾄ!$E$54)&lt;入力ｼｰﾄ!$O$15,"",MID(RIGHT(入力ｼｰﾄ!$E$54,入力ｼｰﾄ!$O$15),1,1))</f>
        <v/>
      </c>
      <c r="M49" s="16" t="str">
        <f>IF(LEN(入力ｼｰﾄ!$E$54)&lt;入力ｼｰﾄ!$O$8,"",MID(RIGHT(入力ｼｰﾄ!$E$54,入力ｼｰﾄ!$O$8),1,1))</f>
        <v/>
      </c>
      <c r="N49" s="17" t="str">
        <f>IF(LEN(入力ｼｰﾄ!$E$54)&lt;入力ｼｰﾄ!$O$7,"",MID(RIGHT(入力ｼｰﾄ!$E$54,入力ｼｰﾄ!$O$7),1,1))</f>
        <v/>
      </c>
      <c r="O49" s="16" t="str">
        <f>IF(LEN(入力ｼｰﾄ!$E$54)&lt;入力ｼｰﾄ!$O$6,"",MID(RIGHT(入力ｼｰﾄ!$E$54,入力ｼｰﾄ!$O$6),1,1))</f>
        <v/>
      </c>
      <c r="P49" s="18" t="str">
        <f>IF(LEN(入力ｼｰﾄ!$E$54)&lt;入力ｼｰﾄ!$O$5,"",MID(RIGHT(入力ｼｰﾄ!$E$54,入力ｼｰﾄ!$O$5),1,1))</f>
        <v/>
      </c>
      <c r="Q49" s="16" t="str">
        <f>IF(LEN(入力ｼｰﾄ!$E$54)&lt;入力ｼｰﾄ!$O$4,"",MID(RIGHT(入力ｼｰﾄ!$E$54,入力ｼｰﾄ!$O$4),1,1))</f>
        <v/>
      </c>
      <c r="R49" s="16" t="str">
        <f>IF(LEN(入力ｼｰﾄ!$E$54)&lt;入力ｼｰﾄ!$O$3,"",MID(RIGHT(入力ｼｰﾄ!$E$54,入力ｼｰﾄ!$O$3),1,1))</f>
        <v/>
      </c>
      <c r="S49" s="19" t="str">
        <f>IF(LEN(入力ｼｰﾄ!$E$54)&lt;入力ｼｰﾄ!$O$2,"",MID(RIGHT(入力ｼｰﾄ!$E$54,入力ｼｰﾄ!$O$2),1,1))</f>
        <v/>
      </c>
      <c r="T49" s="15" t="str">
        <f>IF(LEN(入力ｼｰﾄ!$E$55)&lt;入力ｼｰﾄ!$O$16,"",MID(RIGHT(入力ｼｰﾄ!$E$55,入力ｼｰﾄ!$O$16),1,1))</f>
        <v/>
      </c>
      <c r="U49" s="16" t="str">
        <f>IF(LEN(入力ｼｰﾄ!$E$55)&lt;入力ｼｰﾄ!$O$15,"",MID(RIGHT(入力ｼｰﾄ!$E$55,入力ｼｰﾄ!$O$15),1,1))</f>
        <v/>
      </c>
      <c r="V49" s="16" t="str">
        <f>IF(LEN(入力ｼｰﾄ!$E$55)&lt;入力ｼｰﾄ!$O$8,"",MID(RIGHT(入力ｼｰﾄ!$E$55,入力ｼｰﾄ!$O$8),1,1))</f>
        <v/>
      </c>
      <c r="W49" s="17" t="str">
        <f>IF(LEN(入力ｼｰﾄ!$E$55)&lt;入力ｼｰﾄ!$O$7,"",MID(RIGHT(入力ｼｰﾄ!$E$55,入力ｼｰﾄ!$O$7),1,1))</f>
        <v/>
      </c>
      <c r="X49" s="16" t="str">
        <f>IF(LEN(入力ｼｰﾄ!$E$55)&lt;入力ｼｰﾄ!$O$6,"",MID(RIGHT(入力ｼｰﾄ!$E$55,入力ｼｰﾄ!$O$6),1,1))</f>
        <v/>
      </c>
      <c r="Y49" s="18" t="str">
        <f>IF(LEN(入力ｼｰﾄ!$E$55)&lt;入力ｼｰﾄ!$O$5,"",MID(RIGHT(入力ｼｰﾄ!$E$55,入力ｼｰﾄ!$O$5),1,1))</f>
        <v/>
      </c>
      <c r="Z49" s="16" t="str">
        <f>IF(LEN(入力ｼｰﾄ!$E$55)&lt;入力ｼｰﾄ!$O$4,"",MID(RIGHT(入力ｼｰﾄ!$E$55,入力ｼｰﾄ!$O$4),1,1))</f>
        <v/>
      </c>
      <c r="AA49" s="16" t="str">
        <f>IF(LEN(入力ｼｰﾄ!$E$55)&lt;入力ｼｰﾄ!$O$3,"",MID(RIGHT(入力ｼｰﾄ!$E$55,入力ｼｰﾄ!$O$3),1,1))</f>
        <v/>
      </c>
      <c r="AB49" s="19" t="str">
        <f>IF(LEN(入力ｼｰﾄ!$E$55)&lt;入力ｼｰﾄ!$O$2,"",MID(RIGHT(入力ｼｰﾄ!$E$55,入力ｼｰﾄ!$O$2),1,1))</f>
        <v/>
      </c>
      <c r="AC49" s="46" t="str">
        <f>IF(LEN(入力ｼｰﾄ!$E$56)&lt;入力ｼｰﾄ!$O$16,"",MID(RIGHT(入力ｼｰﾄ!$E$56,入力ｼｰﾄ!$O$16),1,1))</f>
        <v/>
      </c>
      <c r="AD49" s="47" t="str">
        <f>IF(LEN(入力ｼｰﾄ!$E$56)&lt;入力ｼｰﾄ!$O$15,"",MID(RIGHT(入力ｼｰﾄ!$E$56,入力ｼｰﾄ!$O$15),1,1))</f>
        <v/>
      </c>
      <c r="AE49" s="47" t="str">
        <f>IF(LEN(入力ｼｰﾄ!$E$56)&lt;入力ｼｰﾄ!$O$8,"",MID(RIGHT(入力ｼｰﾄ!$E$56,入力ｼｰﾄ!$O$8),1,1))</f>
        <v/>
      </c>
      <c r="AF49" s="48" t="str">
        <f>IF(LEN(入力ｼｰﾄ!$E$56)&lt;入力ｼｰﾄ!$O$7,"",MID(RIGHT(入力ｼｰﾄ!$E$56,入力ｼｰﾄ!$O$7),1,1))</f>
        <v/>
      </c>
      <c r="AG49" s="47" t="str">
        <f>IF(LEN(入力ｼｰﾄ!$E$56)&lt;入力ｼｰﾄ!$O$6,"",MID(RIGHT(入力ｼｰﾄ!$E$56,入力ｼｰﾄ!$O$6),1,1))</f>
        <v/>
      </c>
      <c r="AH49" s="49" t="str">
        <f>IF(LEN(入力ｼｰﾄ!$E$56)&lt;入力ｼｰﾄ!$O$5,"",MID(RIGHT(入力ｼｰﾄ!$E$56,入力ｼｰﾄ!$O$5),1,1))</f>
        <v/>
      </c>
      <c r="AI49" s="47" t="str">
        <f>IF(LEN(入力ｼｰﾄ!$E$56)&lt;入力ｼｰﾄ!$O$4,"",MID(RIGHT(入力ｼｰﾄ!$E$56,入力ｼｰﾄ!$O$4),1,1))</f>
        <v/>
      </c>
      <c r="AJ49" s="47" t="str">
        <f>IF(LEN(入力ｼｰﾄ!$E$56)&lt;入力ｼｰﾄ!$O$3,"",MID(RIGHT(入力ｼｰﾄ!$E$56,入力ｼｰﾄ!$O$3),1,1))</f>
        <v/>
      </c>
      <c r="AK49" s="54" t="str">
        <f>IF(LEN(入力ｼｰﾄ!$E$56)&lt;入力ｼｰﾄ!$O$2,"",MID(RIGHT(入力ｼｰﾄ!$E$56,入力ｼｰﾄ!$O$2),1,1))</f>
        <v/>
      </c>
      <c r="AL49" s="62">
        <f>+入力ｼｰﾄ!E$57</f>
        <v>0</v>
      </c>
      <c r="AM49" s="15" t="str">
        <f>IF(LEN(入力ｼｰﾄ!$E$58)&lt;入力ｼｰﾄ!$O$16,"",MID(RIGHT(入力ｼｰﾄ!$E$58,入力ｼｰﾄ!$O$16),1,1))</f>
        <v/>
      </c>
      <c r="AN49" s="16" t="str">
        <f>IF(LEN(入力ｼｰﾄ!$E$58)&lt;入力ｼｰﾄ!$O$15,"",MID(RIGHT(入力ｼｰﾄ!$E$58,入力ｼｰﾄ!$O$15),1,1))</f>
        <v/>
      </c>
      <c r="AO49" s="16" t="str">
        <f>IF(LEN(入力ｼｰﾄ!$E$58)&lt;入力ｼｰﾄ!$O$8,"",MID(RIGHT(入力ｼｰﾄ!$E$58,入力ｼｰﾄ!$O$8),1,1))</f>
        <v/>
      </c>
      <c r="AP49" s="17" t="str">
        <f>IF(LEN(入力ｼｰﾄ!$E$58)&lt;入力ｼｰﾄ!$O$7,"",MID(RIGHT(入力ｼｰﾄ!$E$58,入力ｼｰﾄ!$O$7),1,1))</f>
        <v/>
      </c>
      <c r="AQ49" s="16" t="str">
        <f>IF(LEN(入力ｼｰﾄ!$E$58)&lt;入力ｼｰﾄ!$O$6,"",MID(RIGHT(入力ｼｰﾄ!$E$58,入力ｼｰﾄ!$O$6),1,1))</f>
        <v/>
      </c>
      <c r="AR49" s="18" t="str">
        <f>IF(LEN(入力ｼｰﾄ!$E$58)&lt;入力ｼｰﾄ!$O$5,"",MID(RIGHT(入力ｼｰﾄ!$E$58,入力ｼｰﾄ!$O$5),1,1))</f>
        <v/>
      </c>
      <c r="AS49" s="16" t="str">
        <f>IF(LEN(入力ｼｰﾄ!$E$58)&lt;入力ｼｰﾄ!$O$4,"",MID(RIGHT(入力ｼｰﾄ!$E$58,入力ｼｰﾄ!$O$4),1,1))</f>
        <v/>
      </c>
      <c r="AT49" s="16" t="str">
        <f>IF(LEN(入力ｼｰﾄ!$E$58)&lt;入力ｼｰﾄ!$O$3,"",MID(RIGHT(入力ｼｰﾄ!$E$58,入力ｼｰﾄ!$O$3),1,1))</f>
        <v/>
      </c>
      <c r="AU49" s="19" t="str">
        <f>IF(LEN(入力ｼｰﾄ!$E$58)&lt;入力ｼｰﾄ!$O$2,"",MID(RIGHT(入力ｼｰﾄ!$E$58,入力ｼｰﾄ!$O$2),1,1))</f>
        <v>0</v>
      </c>
      <c r="AV49" s="15" t="str">
        <f>IF(LEN(入力ｼｰﾄ!$E$59)&lt;入力ｼｰﾄ!$O$16,"",MID(RIGHT(入力ｼｰﾄ!$E$59,入力ｼｰﾄ!$O$16),1,1))</f>
        <v/>
      </c>
      <c r="AW49" s="16" t="str">
        <f>IF(LEN(入力ｼｰﾄ!$E$59)&lt;入力ｼｰﾄ!$O$15,"",MID(RIGHT(入力ｼｰﾄ!$E$59,入力ｼｰﾄ!$O$15),1,1))</f>
        <v/>
      </c>
      <c r="AX49" s="16" t="str">
        <f>IF(LEN(入力ｼｰﾄ!$E$59)&lt;入力ｼｰﾄ!$O$8,"",MID(RIGHT(入力ｼｰﾄ!$E$59,入力ｼｰﾄ!$O$8),1,1))</f>
        <v/>
      </c>
      <c r="AY49" s="17" t="str">
        <f>IF(LEN(入力ｼｰﾄ!$E$59)&lt;入力ｼｰﾄ!$O$7,"",MID(RIGHT(入力ｼｰﾄ!$E$59,入力ｼｰﾄ!$O$7),1,1))</f>
        <v/>
      </c>
      <c r="AZ49" s="16" t="str">
        <f>IF(LEN(入力ｼｰﾄ!$E$59)&lt;入力ｼｰﾄ!$O$6,"",MID(RIGHT(入力ｼｰﾄ!$E$59,入力ｼｰﾄ!$O$6),1,1))</f>
        <v/>
      </c>
      <c r="BA49" s="18" t="str">
        <f>IF(LEN(入力ｼｰﾄ!$E$59)&lt;入力ｼｰﾄ!$O$5,"",MID(RIGHT(入力ｼｰﾄ!$E$59,入力ｼｰﾄ!$O$5),1,1))</f>
        <v/>
      </c>
      <c r="BB49" s="16" t="str">
        <f>IF(LEN(入力ｼｰﾄ!$E$59)&lt;入力ｼｰﾄ!$O$4,"",MID(RIGHT(入力ｼｰﾄ!$E$59,入力ｼｰﾄ!$O$4),1,1))</f>
        <v/>
      </c>
      <c r="BC49" s="16" t="str">
        <f>IF(LEN(入力ｼｰﾄ!$E$59)&lt;入力ｼｰﾄ!$O$3,"",MID(RIGHT(入力ｼｰﾄ!$E$59,入力ｼｰﾄ!$O$3),1,1))</f>
        <v/>
      </c>
      <c r="BD49" s="16" t="str">
        <f>IF(LEN(入力ｼｰﾄ!$E$59)&lt;入力ｼｰﾄ!$O$2,"",MID(RIGHT(入力ｼｰﾄ!$E$59,入力ｼｰﾄ!$O$2),1,1))</f>
        <v>0</v>
      </c>
      <c r="BE49" s="252"/>
      <c r="BF49" s="253"/>
      <c r="BG49" s="253"/>
      <c r="BH49" s="254"/>
      <c r="BJ49" s="43" t="s">
        <v>94</v>
      </c>
    </row>
    <row r="50" spans="1:62" ht="20.25" customHeight="1">
      <c r="A50" s="261">
        <f>入力ｼｰﾄ!$F$53</f>
        <v>0</v>
      </c>
      <c r="B50" s="259"/>
      <c r="C50" s="259"/>
      <c r="D50" s="259"/>
      <c r="E50" s="259"/>
      <c r="F50" s="259"/>
      <c r="G50" s="259"/>
      <c r="H50" s="259"/>
      <c r="I50" s="259"/>
      <c r="J50" s="260"/>
      <c r="K50" s="15" t="str">
        <f>IF(LEN(入力ｼｰﾄ!$F$54)&lt;入力ｼｰﾄ!$O$16,"",MID(RIGHT(入力ｼｰﾄ!$F$54,入力ｼｰﾄ!$O$16),1,1))</f>
        <v/>
      </c>
      <c r="L50" s="16" t="str">
        <f>IF(LEN(入力ｼｰﾄ!$F$54)&lt;入力ｼｰﾄ!$O$15,"",MID(RIGHT(入力ｼｰﾄ!$F$54,入力ｼｰﾄ!$O$15),1,1))</f>
        <v/>
      </c>
      <c r="M50" s="16" t="str">
        <f>IF(LEN(入力ｼｰﾄ!$F$54)&lt;入力ｼｰﾄ!$O$8,"",MID(RIGHT(入力ｼｰﾄ!$F$54,入力ｼｰﾄ!$O$8),1,1))</f>
        <v/>
      </c>
      <c r="N50" s="17" t="str">
        <f>IF(LEN(入力ｼｰﾄ!$F$54)&lt;入力ｼｰﾄ!$O$7,"",MID(RIGHT(入力ｼｰﾄ!$F$54,入力ｼｰﾄ!$O$7),1,1))</f>
        <v/>
      </c>
      <c r="O50" s="16" t="str">
        <f>IF(LEN(入力ｼｰﾄ!$F$54)&lt;入力ｼｰﾄ!$O$6,"",MID(RIGHT(入力ｼｰﾄ!$F$54,入力ｼｰﾄ!$O$6),1,1))</f>
        <v/>
      </c>
      <c r="P50" s="18" t="str">
        <f>IF(LEN(入力ｼｰﾄ!$F$54)&lt;入力ｼｰﾄ!$O$5,"",MID(RIGHT(入力ｼｰﾄ!$F$54,入力ｼｰﾄ!$O$5),1,1))</f>
        <v/>
      </c>
      <c r="Q50" s="16" t="str">
        <f>IF(LEN(入力ｼｰﾄ!$F$54)&lt;入力ｼｰﾄ!$O$4,"",MID(RIGHT(入力ｼｰﾄ!$F$54,入力ｼｰﾄ!$O$4),1,1))</f>
        <v/>
      </c>
      <c r="R50" s="16" t="str">
        <f>IF(LEN(入力ｼｰﾄ!$F$54)&lt;入力ｼｰﾄ!$O$3,"",MID(RIGHT(入力ｼｰﾄ!$F$54,入力ｼｰﾄ!$O$3),1,1))</f>
        <v/>
      </c>
      <c r="S50" s="19" t="str">
        <f>IF(LEN(入力ｼｰﾄ!$F$54)&lt;入力ｼｰﾄ!$O$2,"",MID(RIGHT(入力ｼｰﾄ!$F$54,入力ｼｰﾄ!$O$2),1,1))</f>
        <v/>
      </c>
      <c r="T50" s="15" t="str">
        <f>IF(LEN(入力ｼｰﾄ!$F$55)&lt;入力ｼｰﾄ!$O$16,"",MID(RIGHT(入力ｼｰﾄ!$F$55,入力ｼｰﾄ!$O$16),1,1))</f>
        <v/>
      </c>
      <c r="U50" s="16" t="str">
        <f>IF(LEN(入力ｼｰﾄ!$F$55)&lt;入力ｼｰﾄ!$O$15,"",MID(RIGHT(入力ｼｰﾄ!$F$55,入力ｼｰﾄ!$O$15),1,1))</f>
        <v/>
      </c>
      <c r="V50" s="16" t="str">
        <f>IF(LEN(入力ｼｰﾄ!$F$55)&lt;入力ｼｰﾄ!$O$8,"",MID(RIGHT(入力ｼｰﾄ!$F$55,入力ｼｰﾄ!$O$8),1,1))</f>
        <v/>
      </c>
      <c r="W50" s="17" t="str">
        <f>IF(LEN(入力ｼｰﾄ!$F$55)&lt;入力ｼｰﾄ!$O$7,"",MID(RIGHT(入力ｼｰﾄ!$F$55,入力ｼｰﾄ!$O$7),1,1))</f>
        <v/>
      </c>
      <c r="X50" s="16" t="str">
        <f>IF(LEN(入力ｼｰﾄ!$F$55)&lt;入力ｼｰﾄ!$O$6,"",MID(RIGHT(入力ｼｰﾄ!$F$55,入力ｼｰﾄ!$O$6),1,1))</f>
        <v/>
      </c>
      <c r="Y50" s="18" t="str">
        <f>IF(LEN(入力ｼｰﾄ!$F$55)&lt;入力ｼｰﾄ!$O$5,"",MID(RIGHT(入力ｼｰﾄ!$F$55,入力ｼｰﾄ!$O$5),1,1))</f>
        <v/>
      </c>
      <c r="Z50" s="16" t="str">
        <f>IF(LEN(入力ｼｰﾄ!$F$55)&lt;入力ｼｰﾄ!$O$4,"",MID(RIGHT(入力ｼｰﾄ!$F$55,入力ｼｰﾄ!$O$4),1,1))</f>
        <v/>
      </c>
      <c r="AA50" s="16" t="str">
        <f>IF(LEN(入力ｼｰﾄ!$F$55)&lt;入力ｼｰﾄ!$O$3,"",MID(RIGHT(入力ｼｰﾄ!$F$55,入力ｼｰﾄ!$O$3),1,1))</f>
        <v/>
      </c>
      <c r="AB50" s="19" t="str">
        <f>IF(LEN(入力ｼｰﾄ!$F$55)&lt;入力ｼｰﾄ!$O$2,"",MID(RIGHT(入力ｼｰﾄ!$F$55,入力ｼｰﾄ!$O$2),1,1))</f>
        <v/>
      </c>
      <c r="AC50" s="46" t="str">
        <f>IF(LEN(入力ｼｰﾄ!$F$56)&lt;入力ｼｰﾄ!$O$16,"",MID(RIGHT(入力ｼｰﾄ!$F$56,入力ｼｰﾄ!$O$16),1,1))</f>
        <v/>
      </c>
      <c r="AD50" s="47" t="str">
        <f>IF(LEN(入力ｼｰﾄ!$F$56)&lt;入力ｼｰﾄ!$O$15,"",MID(RIGHT(入力ｼｰﾄ!$F$56,入力ｼｰﾄ!$O$15),1,1))</f>
        <v/>
      </c>
      <c r="AE50" s="47" t="str">
        <f>IF(LEN(入力ｼｰﾄ!$F$56)&lt;入力ｼｰﾄ!$O$8,"",MID(RIGHT(入力ｼｰﾄ!$F$56,入力ｼｰﾄ!$O$8),1,1))</f>
        <v/>
      </c>
      <c r="AF50" s="48" t="str">
        <f>IF(LEN(入力ｼｰﾄ!$F$56)&lt;入力ｼｰﾄ!$O$7,"",MID(RIGHT(入力ｼｰﾄ!$F$56,入力ｼｰﾄ!$O$7),1,1))</f>
        <v/>
      </c>
      <c r="AG50" s="47" t="str">
        <f>IF(LEN(入力ｼｰﾄ!$F$56)&lt;入力ｼｰﾄ!$O$6,"",MID(RIGHT(入力ｼｰﾄ!$F$56,入力ｼｰﾄ!$O$6),1,1))</f>
        <v/>
      </c>
      <c r="AH50" s="49" t="str">
        <f>IF(LEN(入力ｼｰﾄ!$F$56)&lt;入力ｼｰﾄ!$O$5,"",MID(RIGHT(入力ｼｰﾄ!$F$56,入力ｼｰﾄ!$O$5),1,1))</f>
        <v/>
      </c>
      <c r="AI50" s="47" t="str">
        <f>IF(LEN(入力ｼｰﾄ!$F$56)&lt;入力ｼｰﾄ!$O$4,"",MID(RIGHT(入力ｼｰﾄ!$F$56,入力ｼｰﾄ!$O$4),1,1))</f>
        <v/>
      </c>
      <c r="AJ50" s="47" t="str">
        <f>IF(LEN(入力ｼｰﾄ!$F$56)&lt;入力ｼｰﾄ!$O$3,"",MID(RIGHT(入力ｼｰﾄ!$F$56,入力ｼｰﾄ!$O$3),1,1))</f>
        <v/>
      </c>
      <c r="AK50" s="54" t="str">
        <f>IF(LEN(入力ｼｰﾄ!$F$56)&lt;入力ｼｰﾄ!$O$2,"",MID(RIGHT(入力ｼｰﾄ!$F$56,入力ｼｰﾄ!$O$2),1,1))</f>
        <v/>
      </c>
      <c r="AL50" s="62">
        <f>+入力ｼｰﾄ!F$57</f>
        <v>0</v>
      </c>
      <c r="AM50" s="15" t="str">
        <f>IF(LEN(入力ｼｰﾄ!$F$58)&lt;入力ｼｰﾄ!$O$16,"",MID(RIGHT(入力ｼｰﾄ!$F$58,入力ｼｰﾄ!$O$16),1,1))</f>
        <v/>
      </c>
      <c r="AN50" s="16" t="str">
        <f>IF(LEN(入力ｼｰﾄ!$F$58)&lt;入力ｼｰﾄ!$O$15,"",MID(RIGHT(入力ｼｰﾄ!$F$58,入力ｼｰﾄ!$O$15),1,1))</f>
        <v/>
      </c>
      <c r="AO50" s="16" t="str">
        <f>IF(LEN(入力ｼｰﾄ!$F$58)&lt;入力ｼｰﾄ!$O$8,"",MID(RIGHT(入力ｼｰﾄ!$F$58,入力ｼｰﾄ!$O$8),1,1))</f>
        <v/>
      </c>
      <c r="AP50" s="17" t="str">
        <f>IF(LEN(入力ｼｰﾄ!$F$58)&lt;入力ｼｰﾄ!$O$7,"",MID(RIGHT(入力ｼｰﾄ!$F$58,入力ｼｰﾄ!$O$7),1,1))</f>
        <v/>
      </c>
      <c r="AQ50" s="16" t="str">
        <f>IF(LEN(入力ｼｰﾄ!$F$58)&lt;入力ｼｰﾄ!$O$6,"",MID(RIGHT(入力ｼｰﾄ!$F$58,入力ｼｰﾄ!$O$6),1,1))</f>
        <v/>
      </c>
      <c r="AR50" s="18" t="str">
        <f>IF(LEN(入力ｼｰﾄ!$F$58)&lt;入力ｼｰﾄ!$O$5,"",MID(RIGHT(入力ｼｰﾄ!$F$58,入力ｼｰﾄ!$O$5),1,1))</f>
        <v/>
      </c>
      <c r="AS50" s="16" t="str">
        <f>IF(LEN(入力ｼｰﾄ!$F$58)&lt;入力ｼｰﾄ!$O$4,"",MID(RIGHT(入力ｼｰﾄ!$F$58,入力ｼｰﾄ!$O$4),1,1))</f>
        <v/>
      </c>
      <c r="AT50" s="16" t="str">
        <f>IF(LEN(入力ｼｰﾄ!$F$58)&lt;入力ｼｰﾄ!$O$3,"",MID(RIGHT(入力ｼｰﾄ!$F$58,入力ｼｰﾄ!$O$3),1,1))</f>
        <v/>
      </c>
      <c r="AU50" s="19" t="str">
        <f>IF(LEN(入力ｼｰﾄ!$F$58)&lt;入力ｼｰﾄ!$O$2,"",MID(RIGHT(入力ｼｰﾄ!$F$58,入力ｼｰﾄ!$O$2),1,1))</f>
        <v>0</v>
      </c>
      <c r="AV50" s="15" t="str">
        <f>IF(LEN(入力ｼｰﾄ!$F$59)&lt;入力ｼｰﾄ!$O$16,"",MID(RIGHT(入力ｼｰﾄ!$F$59,入力ｼｰﾄ!$O$16),1,1))</f>
        <v/>
      </c>
      <c r="AW50" s="16" t="str">
        <f>IF(LEN(入力ｼｰﾄ!$F$59)&lt;入力ｼｰﾄ!$O$15,"",MID(RIGHT(入力ｼｰﾄ!$F$59,入力ｼｰﾄ!$O$15),1,1))</f>
        <v/>
      </c>
      <c r="AX50" s="16" t="str">
        <f>IF(LEN(入力ｼｰﾄ!$F$59)&lt;入力ｼｰﾄ!$O$8,"",MID(RIGHT(入力ｼｰﾄ!$F$59,入力ｼｰﾄ!$O$8),1,1))</f>
        <v/>
      </c>
      <c r="AY50" s="17" t="str">
        <f>IF(LEN(入力ｼｰﾄ!$F$59)&lt;入力ｼｰﾄ!$O$7,"",MID(RIGHT(入力ｼｰﾄ!$F$59,入力ｼｰﾄ!$O$7),1,1))</f>
        <v/>
      </c>
      <c r="AZ50" s="16" t="str">
        <f>IF(LEN(入力ｼｰﾄ!$F$59)&lt;入力ｼｰﾄ!$O$6,"",MID(RIGHT(入力ｼｰﾄ!$F$59,入力ｼｰﾄ!$O$6),1,1))</f>
        <v/>
      </c>
      <c r="BA50" s="18" t="str">
        <f>IF(LEN(入力ｼｰﾄ!$F$59)&lt;入力ｼｰﾄ!$O$5,"",MID(RIGHT(入力ｼｰﾄ!$F$59,入力ｼｰﾄ!$O$5),1,1))</f>
        <v/>
      </c>
      <c r="BB50" s="16" t="str">
        <f>IF(LEN(入力ｼｰﾄ!$F$59)&lt;入力ｼｰﾄ!$O$4,"",MID(RIGHT(入力ｼｰﾄ!$F$59,入力ｼｰﾄ!$O$4),1,1))</f>
        <v/>
      </c>
      <c r="BC50" s="16" t="str">
        <f>IF(LEN(入力ｼｰﾄ!$F$59)&lt;入力ｼｰﾄ!$O$3,"",MID(RIGHT(入力ｼｰﾄ!$F$59,入力ｼｰﾄ!$O$3),1,1))</f>
        <v/>
      </c>
      <c r="BD50" s="16" t="str">
        <f>IF(LEN(入力ｼｰﾄ!$F$59)&lt;入力ｼｰﾄ!$O$2,"",MID(RIGHT(入力ｼｰﾄ!$F$59,入力ｼｰﾄ!$O$2),1,1))</f>
        <v>0</v>
      </c>
      <c r="BE50" s="252"/>
      <c r="BF50" s="253"/>
      <c r="BG50" s="253"/>
      <c r="BH50" s="254"/>
    </row>
    <row r="51" spans="1:62" ht="20.25" customHeight="1">
      <c r="A51" s="261">
        <f>入力ｼｰﾄ!$G$53</f>
        <v>0</v>
      </c>
      <c r="B51" s="259"/>
      <c r="C51" s="259"/>
      <c r="D51" s="259"/>
      <c r="E51" s="259"/>
      <c r="F51" s="259"/>
      <c r="G51" s="259"/>
      <c r="H51" s="259"/>
      <c r="I51" s="259"/>
      <c r="J51" s="260"/>
      <c r="K51" s="15" t="str">
        <f>IF(LEN(入力ｼｰﾄ!$G$54)&lt;入力ｼｰﾄ!$O$16,"",MID(RIGHT(入力ｼｰﾄ!$G$54,入力ｼｰﾄ!$O$16),1,1))</f>
        <v/>
      </c>
      <c r="L51" s="16" t="str">
        <f>IF(LEN(入力ｼｰﾄ!$G$54)&lt;入力ｼｰﾄ!$O$15,"",MID(RIGHT(入力ｼｰﾄ!$G$54,入力ｼｰﾄ!$O$15),1,1))</f>
        <v/>
      </c>
      <c r="M51" s="16" t="str">
        <f>IF(LEN(入力ｼｰﾄ!$G$54)&lt;入力ｼｰﾄ!$O$8,"",MID(RIGHT(入力ｼｰﾄ!$G$54,入力ｼｰﾄ!$O$8),1,1))</f>
        <v/>
      </c>
      <c r="N51" s="17" t="str">
        <f>IF(LEN(入力ｼｰﾄ!$G$54)&lt;入力ｼｰﾄ!$O$7,"",MID(RIGHT(入力ｼｰﾄ!$G$54,入力ｼｰﾄ!$O$7),1,1))</f>
        <v/>
      </c>
      <c r="O51" s="16" t="str">
        <f>IF(LEN(入力ｼｰﾄ!$G$54)&lt;入力ｼｰﾄ!$O$6,"",MID(RIGHT(入力ｼｰﾄ!$G$54,入力ｼｰﾄ!$O$6),1,1))</f>
        <v/>
      </c>
      <c r="P51" s="18" t="str">
        <f>IF(LEN(入力ｼｰﾄ!$G$54)&lt;入力ｼｰﾄ!$O$5,"",MID(RIGHT(入力ｼｰﾄ!$G$54,入力ｼｰﾄ!$O$5),1,1))</f>
        <v/>
      </c>
      <c r="Q51" s="16" t="str">
        <f>IF(LEN(入力ｼｰﾄ!$G$54)&lt;入力ｼｰﾄ!$O$4,"",MID(RIGHT(入力ｼｰﾄ!$G$54,入力ｼｰﾄ!$O$4),1,1))</f>
        <v/>
      </c>
      <c r="R51" s="16" t="str">
        <f>IF(LEN(入力ｼｰﾄ!$G$54)&lt;入力ｼｰﾄ!$O$3,"",MID(RIGHT(入力ｼｰﾄ!$G$54,入力ｼｰﾄ!$O$3),1,1))</f>
        <v/>
      </c>
      <c r="S51" s="19" t="str">
        <f>IF(LEN(入力ｼｰﾄ!$G$54)&lt;入力ｼｰﾄ!$O$2,"",MID(RIGHT(入力ｼｰﾄ!$G$54,入力ｼｰﾄ!$O$2),1,1))</f>
        <v/>
      </c>
      <c r="T51" s="15" t="str">
        <f>IF(LEN(入力ｼｰﾄ!$G$55)&lt;入力ｼｰﾄ!$O$16,"",MID(RIGHT(入力ｼｰﾄ!$G$55,入力ｼｰﾄ!$O$16),1,1))</f>
        <v/>
      </c>
      <c r="U51" s="16" t="str">
        <f>IF(LEN(入力ｼｰﾄ!$G$55)&lt;入力ｼｰﾄ!$O$15,"",MID(RIGHT(入力ｼｰﾄ!$G$55,入力ｼｰﾄ!$O$15),1,1))</f>
        <v/>
      </c>
      <c r="V51" s="16" t="str">
        <f>IF(LEN(入力ｼｰﾄ!$G$55)&lt;入力ｼｰﾄ!$O$8,"",MID(RIGHT(入力ｼｰﾄ!$G$55,入力ｼｰﾄ!$O$8),1,1))</f>
        <v/>
      </c>
      <c r="W51" s="17" t="str">
        <f>IF(LEN(入力ｼｰﾄ!$G$55)&lt;入力ｼｰﾄ!$O$7,"",MID(RIGHT(入力ｼｰﾄ!$G$55,入力ｼｰﾄ!$O$7),1,1))</f>
        <v/>
      </c>
      <c r="X51" s="16" t="str">
        <f>IF(LEN(入力ｼｰﾄ!$G$55)&lt;入力ｼｰﾄ!$O$6,"",MID(RIGHT(入力ｼｰﾄ!$G$55,入力ｼｰﾄ!$O$6),1,1))</f>
        <v/>
      </c>
      <c r="Y51" s="18" t="str">
        <f>IF(LEN(入力ｼｰﾄ!$G$55)&lt;入力ｼｰﾄ!$O$5,"",MID(RIGHT(入力ｼｰﾄ!$G$55,入力ｼｰﾄ!$O$5),1,1))</f>
        <v/>
      </c>
      <c r="Z51" s="16" t="str">
        <f>IF(LEN(入力ｼｰﾄ!$G$55)&lt;入力ｼｰﾄ!$O$4,"",MID(RIGHT(入力ｼｰﾄ!$G$55,入力ｼｰﾄ!$O$4),1,1))</f>
        <v/>
      </c>
      <c r="AA51" s="16" t="str">
        <f>IF(LEN(入力ｼｰﾄ!$G$55)&lt;入力ｼｰﾄ!$O$3,"",MID(RIGHT(入力ｼｰﾄ!$G$55,入力ｼｰﾄ!$O$3),1,1))</f>
        <v/>
      </c>
      <c r="AB51" s="19" t="str">
        <f>IF(LEN(入力ｼｰﾄ!$G$55)&lt;入力ｼｰﾄ!$O$2,"",MID(RIGHT(入力ｼｰﾄ!$G$55,入力ｼｰﾄ!$O$2),1,1))</f>
        <v/>
      </c>
      <c r="AC51" s="46" t="str">
        <f>IF(LEN(入力ｼｰﾄ!$G$56)&lt;入力ｼｰﾄ!$O$16,"",MID(RIGHT(入力ｼｰﾄ!$G$56,入力ｼｰﾄ!$O$16),1,1))</f>
        <v/>
      </c>
      <c r="AD51" s="47" t="str">
        <f>IF(LEN(入力ｼｰﾄ!$G$56)&lt;入力ｼｰﾄ!$O$15,"",MID(RIGHT(入力ｼｰﾄ!$G$56,入力ｼｰﾄ!$O$15),1,1))</f>
        <v/>
      </c>
      <c r="AE51" s="47" t="str">
        <f>IF(LEN(入力ｼｰﾄ!$G$56)&lt;入力ｼｰﾄ!$O$8,"",MID(RIGHT(入力ｼｰﾄ!$G$56,入力ｼｰﾄ!$O$8),1,1))</f>
        <v/>
      </c>
      <c r="AF51" s="48" t="str">
        <f>IF(LEN(入力ｼｰﾄ!$G$56)&lt;入力ｼｰﾄ!$O$7,"",MID(RIGHT(入力ｼｰﾄ!$G$56,入力ｼｰﾄ!$O$7),1,1))</f>
        <v/>
      </c>
      <c r="AG51" s="47" t="str">
        <f>IF(LEN(入力ｼｰﾄ!$G$56)&lt;入力ｼｰﾄ!$O$6,"",MID(RIGHT(入力ｼｰﾄ!$G$56,入力ｼｰﾄ!$O$6),1,1))</f>
        <v/>
      </c>
      <c r="AH51" s="49" t="str">
        <f>IF(LEN(入力ｼｰﾄ!$G$56)&lt;入力ｼｰﾄ!$O$5,"",MID(RIGHT(入力ｼｰﾄ!$G$56,入力ｼｰﾄ!$O$5),1,1))</f>
        <v/>
      </c>
      <c r="AI51" s="47" t="str">
        <f>IF(LEN(入力ｼｰﾄ!$G$56)&lt;入力ｼｰﾄ!$O$4,"",MID(RIGHT(入力ｼｰﾄ!$G$56,入力ｼｰﾄ!$O$4),1,1))</f>
        <v/>
      </c>
      <c r="AJ51" s="47" t="str">
        <f>IF(LEN(入力ｼｰﾄ!$G$56)&lt;入力ｼｰﾄ!$O$3,"",MID(RIGHT(入力ｼｰﾄ!$G$56,入力ｼｰﾄ!$O$3),1,1))</f>
        <v/>
      </c>
      <c r="AK51" s="54" t="str">
        <f>IF(LEN(入力ｼｰﾄ!$G$56)&lt;入力ｼｰﾄ!$O$2,"",MID(RIGHT(入力ｼｰﾄ!$G$56,入力ｼｰﾄ!$O$2),1,1))</f>
        <v/>
      </c>
      <c r="AL51" s="62">
        <f>+入力ｼｰﾄ!G$57</f>
        <v>0</v>
      </c>
      <c r="AM51" s="15" t="str">
        <f>IF(LEN(入力ｼｰﾄ!$G$58)&lt;入力ｼｰﾄ!$O$16,"",MID(RIGHT(入力ｼｰﾄ!$G$58,入力ｼｰﾄ!$O$16),1,1))</f>
        <v/>
      </c>
      <c r="AN51" s="16" t="str">
        <f>IF(LEN(入力ｼｰﾄ!$G$58)&lt;入力ｼｰﾄ!$O$15,"",MID(RIGHT(入力ｼｰﾄ!$G$58,入力ｼｰﾄ!$O$15),1,1))</f>
        <v/>
      </c>
      <c r="AO51" s="16" t="str">
        <f>IF(LEN(入力ｼｰﾄ!$G$58)&lt;入力ｼｰﾄ!$O$8,"",MID(RIGHT(入力ｼｰﾄ!$G$58,入力ｼｰﾄ!$O$8),1,1))</f>
        <v/>
      </c>
      <c r="AP51" s="17" t="str">
        <f>IF(LEN(入力ｼｰﾄ!$G$58)&lt;入力ｼｰﾄ!$O$7,"",MID(RIGHT(入力ｼｰﾄ!$G$58,入力ｼｰﾄ!$O$7),1,1))</f>
        <v/>
      </c>
      <c r="AQ51" s="16" t="str">
        <f>IF(LEN(入力ｼｰﾄ!$G$58)&lt;入力ｼｰﾄ!$O$6,"",MID(RIGHT(入力ｼｰﾄ!$G$58,入力ｼｰﾄ!$O$6),1,1))</f>
        <v/>
      </c>
      <c r="AR51" s="18" t="str">
        <f>IF(LEN(入力ｼｰﾄ!$G$58)&lt;入力ｼｰﾄ!$O$5,"",MID(RIGHT(入力ｼｰﾄ!$G$58,入力ｼｰﾄ!$O$5),1,1))</f>
        <v/>
      </c>
      <c r="AS51" s="16" t="str">
        <f>IF(LEN(入力ｼｰﾄ!$G$58)&lt;入力ｼｰﾄ!$O$4,"",MID(RIGHT(入力ｼｰﾄ!$G$58,入力ｼｰﾄ!$O$4),1,1))</f>
        <v/>
      </c>
      <c r="AT51" s="16" t="str">
        <f>IF(LEN(入力ｼｰﾄ!$G$58)&lt;入力ｼｰﾄ!$O$3,"",MID(RIGHT(入力ｼｰﾄ!$G$58,入力ｼｰﾄ!$O$3),1,1))</f>
        <v/>
      </c>
      <c r="AU51" s="19" t="str">
        <f>IF(LEN(入力ｼｰﾄ!$G$58)&lt;入力ｼｰﾄ!$O$2,"",MID(RIGHT(入力ｼｰﾄ!$G$58,入力ｼｰﾄ!$O$2),1,1))</f>
        <v>0</v>
      </c>
      <c r="AV51" s="15" t="str">
        <f>IF(LEN(入力ｼｰﾄ!$G$59)&lt;入力ｼｰﾄ!$O$16,"",MID(RIGHT(入力ｼｰﾄ!$G$59,入力ｼｰﾄ!$O$16),1,1))</f>
        <v/>
      </c>
      <c r="AW51" s="16" t="str">
        <f>IF(LEN(入力ｼｰﾄ!$G$59)&lt;入力ｼｰﾄ!$O$15,"",MID(RIGHT(入力ｼｰﾄ!$G$59,入力ｼｰﾄ!$O$15),1,1))</f>
        <v/>
      </c>
      <c r="AX51" s="16" t="str">
        <f>IF(LEN(入力ｼｰﾄ!$G$59)&lt;入力ｼｰﾄ!$O$8,"",MID(RIGHT(入力ｼｰﾄ!$G$59,入力ｼｰﾄ!$O$8),1,1))</f>
        <v/>
      </c>
      <c r="AY51" s="17" t="str">
        <f>IF(LEN(入力ｼｰﾄ!$G$59)&lt;入力ｼｰﾄ!$O$7,"",MID(RIGHT(入力ｼｰﾄ!$G$59,入力ｼｰﾄ!$O$7),1,1))</f>
        <v/>
      </c>
      <c r="AZ51" s="16" t="str">
        <f>IF(LEN(入力ｼｰﾄ!$G$59)&lt;入力ｼｰﾄ!$O$6,"",MID(RIGHT(入力ｼｰﾄ!$G$59,入力ｼｰﾄ!$O$6),1,1))</f>
        <v/>
      </c>
      <c r="BA51" s="18" t="str">
        <f>IF(LEN(入力ｼｰﾄ!$G$59)&lt;入力ｼｰﾄ!$O$5,"",MID(RIGHT(入力ｼｰﾄ!$G$59,入力ｼｰﾄ!$O$5),1,1))</f>
        <v/>
      </c>
      <c r="BB51" s="16" t="str">
        <f>IF(LEN(入力ｼｰﾄ!$G$59)&lt;入力ｼｰﾄ!$O$4,"",MID(RIGHT(入力ｼｰﾄ!$G$59,入力ｼｰﾄ!$O$4),1,1))</f>
        <v/>
      </c>
      <c r="BC51" s="16" t="str">
        <f>IF(LEN(入力ｼｰﾄ!$G$59)&lt;入力ｼｰﾄ!$O$3,"",MID(RIGHT(入力ｼｰﾄ!$G$59,入力ｼｰﾄ!$O$3),1,1))</f>
        <v/>
      </c>
      <c r="BD51" s="16" t="str">
        <f>IF(LEN(入力ｼｰﾄ!$G$59)&lt;入力ｼｰﾄ!$O$2,"",MID(RIGHT(入力ｼｰﾄ!$G$59,入力ｼｰﾄ!$O$2),1,1))</f>
        <v>0</v>
      </c>
      <c r="BE51" s="252"/>
      <c r="BF51" s="253"/>
      <c r="BG51" s="253"/>
      <c r="BH51" s="254"/>
    </row>
    <row r="52" spans="1:62" ht="20.25" customHeight="1" thickBot="1">
      <c r="A52" s="262" t="s">
        <v>13</v>
      </c>
      <c r="B52" s="263"/>
      <c r="C52" s="263"/>
      <c r="D52" s="263"/>
      <c r="E52" s="263"/>
      <c r="F52" s="263"/>
      <c r="G52" s="263"/>
      <c r="H52" s="263"/>
      <c r="I52" s="263"/>
      <c r="J52" s="264"/>
      <c r="K52" s="20" t="str">
        <f>IF(LEN(入力ｼｰﾄ!$H$54)&lt;入力ｼｰﾄ!$O$16,"",MID(RIGHT(入力ｼｰﾄ!$H$54,入力ｼｰﾄ!$O$16),1,1))</f>
        <v/>
      </c>
      <c r="L52" s="21" t="str">
        <f>IF(LEN(入力ｼｰﾄ!$H$54)&lt;入力ｼｰﾄ!$O$15,"",MID(RIGHT(入力ｼｰﾄ!$H$54,入力ｼｰﾄ!$O$15),1,1))</f>
        <v/>
      </c>
      <c r="M52" s="21" t="str">
        <f>IF(LEN(入力ｼｰﾄ!$H$54)&lt;入力ｼｰﾄ!$O$8,"",MID(RIGHT(入力ｼｰﾄ!$H$54,入力ｼｰﾄ!$O$8),1,1))</f>
        <v/>
      </c>
      <c r="N52" s="22" t="str">
        <f>IF(LEN(入力ｼｰﾄ!$H$54)&lt;入力ｼｰﾄ!$O$7,"",MID(RIGHT(入力ｼｰﾄ!$H$54,入力ｼｰﾄ!$O$7),1,1))</f>
        <v/>
      </c>
      <c r="O52" s="21" t="str">
        <f>IF(LEN(入力ｼｰﾄ!$H$54)&lt;入力ｼｰﾄ!$O$6,"",MID(RIGHT(入力ｼｰﾄ!$H$54,入力ｼｰﾄ!$O$6),1,1))</f>
        <v/>
      </c>
      <c r="P52" s="23" t="str">
        <f>IF(LEN(入力ｼｰﾄ!$H$54)&lt;入力ｼｰﾄ!$O$5,"",MID(RIGHT(入力ｼｰﾄ!$H$54,入力ｼｰﾄ!$O$5),1,1))</f>
        <v/>
      </c>
      <c r="Q52" s="21" t="str">
        <f>IF(LEN(入力ｼｰﾄ!$H$54)&lt;入力ｼｰﾄ!$O$4,"",MID(RIGHT(入力ｼｰﾄ!$H$54,入力ｼｰﾄ!$O$4),1,1))</f>
        <v/>
      </c>
      <c r="R52" s="21" t="str">
        <f>IF(LEN(入力ｼｰﾄ!$H$54)&lt;入力ｼｰﾄ!$O$3,"",MID(RIGHT(入力ｼｰﾄ!$H$54,入力ｼｰﾄ!$O$3),1,1))</f>
        <v/>
      </c>
      <c r="S52" s="24" t="str">
        <f>IF(LEN(入力ｼｰﾄ!$H$54)&lt;入力ｼｰﾄ!$O$2,"",MID(RIGHT(入力ｼｰﾄ!$H$54,入力ｼｰﾄ!$O$2),1,1))</f>
        <v>0</v>
      </c>
      <c r="T52" s="20" t="str">
        <f>IF(LEN(入力ｼｰﾄ!$H$55)&lt;入力ｼｰﾄ!$O$16,"",MID(RIGHT(入力ｼｰﾄ!$H$55,入力ｼｰﾄ!$O$16),1,1))</f>
        <v/>
      </c>
      <c r="U52" s="21" t="str">
        <f>IF(LEN(入力ｼｰﾄ!$H$55)&lt;入力ｼｰﾄ!$O$15,"",MID(RIGHT(入力ｼｰﾄ!$H$55,入力ｼｰﾄ!$O$15),1,1))</f>
        <v/>
      </c>
      <c r="V52" s="21" t="str">
        <f>IF(LEN(入力ｼｰﾄ!$H$55)&lt;入力ｼｰﾄ!$O$8,"",MID(RIGHT(入力ｼｰﾄ!$H$55,入力ｼｰﾄ!$O$8),1,1))</f>
        <v/>
      </c>
      <c r="W52" s="22" t="str">
        <f>IF(LEN(入力ｼｰﾄ!$H$55)&lt;入力ｼｰﾄ!$O$7,"",MID(RIGHT(入力ｼｰﾄ!$H$55,入力ｼｰﾄ!$O$7),1,1))</f>
        <v/>
      </c>
      <c r="X52" s="21" t="str">
        <f>IF(LEN(入力ｼｰﾄ!$H$55)&lt;入力ｼｰﾄ!$O$6,"",MID(RIGHT(入力ｼｰﾄ!$H$55,入力ｼｰﾄ!$O$6),1,1))</f>
        <v/>
      </c>
      <c r="Y52" s="23" t="str">
        <f>IF(LEN(入力ｼｰﾄ!$H$55)&lt;入力ｼｰﾄ!$O$5,"",MID(RIGHT(入力ｼｰﾄ!$H$55,入力ｼｰﾄ!$O$5),1,1))</f>
        <v/>
      </c>
      <c r="Z52" s="21" t="str">
        <f>IF(LEN(入力ｼｰﾄ!$H$55)&lt;入力ｼｰﾄ!$O$4,"",MID(RIGHT(入力ｼｰﾄ!$H$55,入力ｼｰﾄ!$O$4),1,1))</f>
        <v/>
      </c>
      <c r="AA52" s="21" t="str">
        <f>IF(LEN(入力ｼｰﾄ!$H$55)&lt;入力ｼｰﾄ!$O$3,"",MID(RIGHT(入力ｼｰﾄ!$H$55,入力ｼｰﾄ!$O$3),1,1))</f>
        <v/>
      </c>
      <c r="AB52" s="24" t="str">
        <f>IF(LEN(入力ｼｰﾄ!$H$55)&lt;入力ｼｰﾄ!$O$2,"",MID(RIGHT(入力ｼｰﾄ!$H$55,入力ｼｰﾄ!$O$2),1,1))</f>
        <v>0</v>
      </c>
      <c r="AC52" s="50" t="str">
        <f>IF(LEN(入力ｼｰﾄ!$H$56)&lt;入力ｼｰﾄ!$O$16,"",MID(RIGHT(入力ｼｰﾄ!$H$56,入力ｼｰﾄ!$O$16),1,1))</f>
        <v/>
      </c>
      <c r="AD52" s="51" t="str">
        <f>IF(LEN(入力ｼｰﾄ!$H$56)&lt;入力ｼｰﾄ!$O$15,"",MID(RIGHT(入力ｼｰﾄ!$H$56,入力ｼｰﾄ!$O$15),1,1))</f>
        <v/>
      </c>
      <c r="AE52" s="51" t="str">
        <f>IF(LEN(入力ｼｰﾄ!$H$56)&lt;入力ｼｰﾄ!$O$8,"",MID(RIGHT(入力ｼｰﾄ!$H$56,入力ｼｰﾄ!$O$8),1,1))</f>
        <v/>
      </c>
      <c r="AF52" s="52" t="str">
        <f>IF(LEN(入力ｼｰﾄ!$H$56)&lt;入力ｼｰﾄ!$O$7,"",MID(RIGHT(入力ｼｰﾄ!$H$56,入力ｼｰﾄ!$O$7),1,1))</f>
        <v/>
      </c>
      <c r="AG52" s="51" t="str">
        <f>IF(LEN(入力ｼｰﾄ!$H$56)&lt;入力ｼｰﾄ!$O$6,"",MID(RIGHT(入力ｼｰﾄ!$H$56,入力ｼｰﾄ!$O$6),1,1))</f>
        <v/>
      </c>
      <c r="AH52" s="53" t="str">
        <f>IF(LEN(入力ｼｰﾄ!$H$56)&lt;入力ｼｰﾄ!$O$5,"",MID(RIGHT(入力ｼｰﾄ!$H$56,入力ｼｰﾄ!$O$5),1,1))</f>
        <v/>
      </c>
      <c r="AI52" s="51" t="str">
        <f>IF(LEN(入力ｼｰﾄ!$H$56)&lt;入力ｼｰﾄ!$O$4,"",MID(RIGHT(入力ｼｰﾄ!$H$56,入力ｼｰﾄ!$O$4),1,1))</f>
        <v/>
      </c>
      <c r="AJ52" s="51" t="str">
        <f>IF(LEN(入力ｼｰﾄ!$H$56)&lt;入力ｼｰﾄ!$O$3,"",MID(RIGHT(入力ｼｰﾄ!$H$56,入力ｼｰﾄ!$O$3),1,1))</f>
        <v/>
      </c>
      <c r="AK52" s="55" t="str">
        <f>IF(LEN(入力ｼｰﾄ!$H$56)&lt;入力ｼｰﾄ!$O$2,"",MID(RIGHT(入力ｼｰﾄ!$H$56,入力ｼｰﾄ!$O$2),1,1))</f>
        <v>0</v>
      </c>
      <c r="AL52" s="51"/>
      <c r="AM52" s="20" t="str">
        <f>IF(LEN(入力ｼｰﾄ!$H$58)&lt;入力ｼｰﾄ!$O$16,"",MID(RIGHT(入力ｼｰﾄ!$H$58,入力ｼｰﾄ!$O$16),1,1))</f>
        <v/>
      </c>
      <c r="AN52" s="21" t="str">
        <f>IF(LEN(入力ｼｰﾄ!$H$58)&lt;入力ｼｰﾄ!$O$15,"",MID(RIGHT(入力ｼｰﾄ!$H$58,入力ｼｰﾄ!$O$15),1,1))</f>
        <v/>
      </c>
      <c r="AO52" s="21" t="str">
        <f>IF(LEN(入力ｼｰﾄ!$H$58)&lt;入力ｼｰﾄ!$O$8,"",MID(RIGHT(入力ｼｰﾄ!$H$58,入力ｼｰﾄ!$O$8),1,1))</f>
        <v/>
      </c>
      <c r="AP52" s="22" t="str">
        <f>IF(LEN(入力ｼｰﾄ!$H$58)&lt;入力ｼｰﾄ!$O$7,"",MID(RIGHT(入力ｼｰﾄ!$H$58,入力ｼｰﾄ!$O$7),1,1))</f>
        <v/>
      </c>
      <c r="AQ52" s="21" t="str">
        <f>IF(LEN(入力ｼｰﾄ!$H$58)&lt;入力ｼｰﾄ!$O$6,"",MID(RIGHT(入力ｼｰﾄ!$H$58,入力ｼｰﾄ!$O$6),1,1))</f>
        <v/>
      </c>
      <c r="AR52" s="23" t="str">
        <f>IF(LEN(入力ｼｰﾄ!$H$58)&lt;入力ｼｰﾄ!$O$5,"",MID(RIGHT(入力ｼｰﾄ!$H$58,入力ｼｰﾄ!$O$5),1,1))</f>
        <v/>
      </c>
      <c r="AS52" s="21" t="str">
        <f>IF(LEN(入力ｼｰﾄ!$H$58)&lt;入力ｼｰﾄ!$O$4,"",MID(RIGHT(入力ｼｰﾄ!$H$58,入力ｼｰﾄ!$O$4),1,1))</f>
        <v/>
      </c>
      <c r="AT52" s="21" t="str">
        <f>IF(LEN(入力ｼｰﾄ!$H$58)&lt;入力ｼｰﾄ!$O$3,"",MID(RIGHT(入力ｼｰﾄ!$H$58,入力ｼｰﾄ!$O$3),1,1))</f>
        <v/>
      </c>
      <c r="AU52" s="24" t="str">
        <f>IF(LEN(入力ｼｰﾄ!$H$58)&lt;入力ｼｰﾄ!$O$2,"",MID(RIGHT(入力ｼｰﾄ!$H$58,入力ｼｰﾄ!$O$2),1,1))</f>
        <v>0</v>
      </c>
      <c r="AV52" s="20" t="str">
        <f>IF(LEN(入力ｼｰﾄ!$H$59)&lt;入力ｼｰﾄ!$O$16,"",MID(RIGHT(入力ｼｰﾄ!$H$59,入力ｼｰﾄ!$O$16),1,1))</f>
        <v/>
      </c>
      <c r="AW52" s="21" t="str">
        <f>IF(LEN(入力ｼｰﾄ!$H$59)&lt;入力ｼｰﾄ!$O$15,"",MID(RIGHT(入力ｼｰﾄ!$H$59,入力ｼｰﾄ!$O$15),1,1))</f>
        <v/>
      </c>
      <c r="AX52" s="21" t="str">
        <f>IF(LEN(入力ｼｰﾄ!$H$59)&lt;入力ｼｰﾄ!$O$8,"",MID(RIGHT(入力ｼｰﾄ!$H$59,入力ｼｰﾄ!$O$8),1,1))</f>
        <v/>
      </c>
      <c r="AY52" s="22" t="str">
        <f>IF(LEN(入力ｼｰﾄ!$H$59)&lt;入力ｼｰﾄ!$O$7,"",MID(RIGHT(入力ｼｰﾄ!$H$59,入力ｼｰﾄ!$O$7),1,1))</f>
        <v/>
      </c>
      <c r="AZ52" s="21" t="str">
        <f>IF(LEN(入力ｼｰﾄ!$H$59)&lt;入力ｼｰﾄ!$O$6,"",MID(RIGHT(入力ｼｰﾄ!$H$59,入力ｼｰﾄ!$O$6),1,1))</f>
        <v/>
      </c>
      <c r="BA52" s="23" t="str">
        <f>IF(LEN(入力ｼｰﾄ!$H$59)&lt;入力ｼｰﾄ!$O$5,"",MID(RIGHT(入力ｼｰﾄ!$H$59,入力ｼｰﾄ!$O$5),1,1))</f>
        <v/>
      </c>
      <c r="BB52" s="21" t="str">
        <f>IF(LEN(入力ｼｰﾄ!$H$59)&lt;入力ｼｰﾄ!$O$4,"",MID(RIGHT(入力ｼｰﾄ!$H$59,入力ｼｰﾄ!$O$4),1,1))</f>
        <v/>
      </c>
      <c r="BC52" s="21" t="str">
        <f>IF(LEN(入力ｼｰﾄ!$H$59)&lt;入力ｼｰﾄ!$O$3,"",MID(RIGHT(入力ｼｰﾄ!$H$59,入力ｼｰﾄ!$O$3),1,1))</f>
        <v/>
      </c>
      <c r="BD52" s="21" t="str">
        <f>IF(LEN(入力ｼｰﾄ!$H$59)&lt;入力ｼｰﾄ!$O$2,"",MID(RIGHT(入力ｼｰﾄ!$H$59,入力ｼｰﾄ!$O$2),1,1))</f>
        <v>0</v>
      </c>
      <c r="BE52" s="255"/>
      <c r="BF52" s="256"/>
      <c r="BG52" s="256"/>
      <c r="BH52" s="257"/>
    </row>
    <row r="53" spans="1:62" ht="26.25" customHeight="1">
      <c r="A53" s="237" t="s">
        <v>2</v>
      </c>
      <c r="B53" s="238"/>
      <c r="C53" s="238"/>
      <c r="D53" s="238"/>
      <c r="E53" s="238"/>
      <c r="F53" s="239">
        <f>入力ｼｰﾄ!$D$61</f>
        <v>0</v>
      </c>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40"/>
      <c r="AL53" s="57"/>
      <c r="AM53" s="238" t="s">
        <v>14</v>
      </c>
      <c r="AN53" s="238"/>
      <c r="AO53" s="238"/>
      <c r="AP53" s="238"/>
      <c r="AQ53" s="238"/>
      <c r="AR53" s="241">
        <f>入力ｼｰﾄ!$D$60</f>
        <v>0</v>
      </c>
      <c r="AS53" s="241"/>
      <c r="AT53" s="241"/>
      <c r="AU53" s="241"/>
      <c r="AV53" s="241"/>
      <c r="AW53" s="241"/>
      <c r="AX53" s="241"/>
      <c r="AY53" s="241"/>
      <c r="AZ53" s="241"/>
      <c r="BA53" s="241"/>
      <c r="BB53" s="241"/>
      <c r="BC53" s="241"/>
      <c r="BD53" s="241"/>
      <c r="BE53" s="242" t="s">
        <v>17</v>
      </c>
      <c r="BF53" s="243"/>
      <c r="BG53" s="243"/>
      <c r="BH53" s="244"/>
    </row>
    <row r="54" spans="1:62" ht="20.25" customHeight="1">
      <c r="A54" s="245" t="s">
        <v>12</v>
      </c>
      <c r="B54" s="246"/>
      <c r="C54" s="246"/>
      <c r="D54" s="246"/>
      <c r="E54" s="246"/>
      <c r="F54" s="246"/>
      <c r="G54" s="246"/>
      <c r="H54" s="246"/>
      <c r="I54" s="246"/>
      <c r="J54" s="247"/>
      <c r="K54" s="248" t="s">
        <v>15</v>
      </c>
      <c r="L54" s="246"/>
      <c r="M54" s="246"/>
      <c r="N54" s="246"/>
      <c r="O54" s="246"/>
      <c r="P54" s="246"/>
      <c r="Q54" s="246"/>
      <c r="R54" s="246"/>
      <c r="S54" s="247"/>
      <c r="T54" s="248" t="s">
        <v>36</v>
      </c>
      <c r="U54" s="246"/>
      <c r="V54" s="246"/>
      <c r="W54" s="246"/>
      <c r="X54" s="246"/>
      <c r="Y54" s="246"/>
      <c r="Z54" s="246"/>
      <c r="AA54" s="246"/>
      <c r="AB54" s="247"/>
      <c r="AC54" s="248" t="s">
        <v>6</v>
      </c>
      <c r="AD54" s="246"/>
      <c r="AE54" s="246"/>
      <c r="AF54" s="246"/>
      <c r="AG54" s="246"/>
      <c r="AH54" s="246"/>
      <c r="AI54" s="246"/>
      <c r="AJ54" s="246"/>
      <c r="AK54" s="247"/>
      <c r="AL54" s="61" t="s">
        <v>141</v>
      </c>
      <c r="AM54" s="248" t="s">
        <v>11</v>
      </c>
      <c r="AN54" s="246"/>
      <c r="AO54" s="246"/>
      <c r="AP54" s="246"/>
      <c r="AQ54" s="246"/>
      <c r="AR54" s="246"/>
      <c r="AS54" s="246"/>
      <c r="AT54" s="246"/>
      <c r="AU54" s="247"/>
      <c r="AV54" s="248" t="s">
        <v>16</v>
      </c>
      <c r="AW54" s="246"/>
      <c r="AX54" s="246"/>
      <c r="AY54" s="246"/>
      <c r="AZ54" s="246"/>
      <c r="BA54" s="246"/>
      <c r="BB54" s="246"/>
      <c r="BC54" s="246"/>
      <c r="BD54" s="247"/>
      <c r="BE54" s="249">
        <f>入力ｼｰﾄ!I60</f>
        <v>0</v>
      </c>
      <c r="BF54" s="250"/>
      <c r="BG54" s="250"/>
      <c r="BH54" s="251"/>
    </row>
    <row r="55" spans="1:62" ht="20.25" customHeight="1">
      <c r="A55" s="258">
        <f>入力ｼｰﾄ!$D$62</f>
        <v>0</v>
      </c>
      <c r="B55" s="259"/>
      <c r="C55" s="259"/>
      <c r="D55" s="259"/>
      <c r="E55" s="259"/>
      <c r="F55" s="259"/>
      <c r="G55" s="259"/>
      <c r="H55" s="259"/>
      <c r="I55" s="259"/>
      <c r="J55" s="260"/>
      <c r="K55" s="15" t="str">
        <f>IF(LEN(入力ｼｰﾄ!$D$63)&lt;入力ｼｰﾄ!$O$16,"",MID(RIGHT(入力ｼｰﾄ!$D$63,入力ｼｰﾄ!$O$16),1,1))</f>
        <v/>
      </c>
      <c r="L55" s="16" t="str">
        <f>IF(LEN(入力ｼｰﾄ!$D$63)&lt;入力ｼｰﾄ!$O$15,"",MID(RIGHT(入力ｼｰﾄ!$D$63,入力ｼｰﾄ!$O$15),1,1))</f>
        <v/>
      </c>
      <c r="M55" s="16" t="str">
        <f>IF(LEN(入力ｼｰﾄ!$D$63)&lt;入力ｼｰﾄ!$O$8,"",MID(RIGHT(入力ｼｰﾄ!$D$63,入力ｼｰﾄ!$O$8),1,1))</f>
        <v/>
      </c>
      <c r="N55" s="17" t="str">
        <f>IF(LEN(入力ｼｰﾄ!$D$63)&lt;入力ｼｰﾄ!$O$7,"",MID(RIGHT(入力ｼｰﾄ!$D$63,入力ｼｰﾄ!$O$7),1,1))</f>
        <v/>
      </c>
      <c r="O55" s="16" t="str">
        <f>IF(LEN(入力ｼｰﾄ!$D$63)&lt;入力ｼｰﾄ!$O$6,"",MID(RIGHT(入力ｼｰﾄ!$D$63,入力ｼｰﾄ!$O$6),1,1))</f>
        <v/>
      </c>
      <c r="P55" s="18" t="str">
        <f>IF(LEN(入力ｼｰﾄ!$D$63)&lt;入力ｼｰﾄ!$O$5,"",MID(RIGHT(入力ｼｰﾄ!$D$63,入力ｼｰﾄ!$O$5),1,1))</f>
        <v/>
      </c>
      <c r="Q55" s="16" t="str">
        <f>IF(LEN(入力ｼｰﾄ!$D$63)&lt;入力ｼｰﾄ!$O$4,"",MID(RIGHT(入力ｼｰﾄ!$D$63,入力ｼｰﾄ!$O$4),1,1))</f>
        <v/>
      </c>
      <c r="R55" s="16" t="str">
        <f>IF(LEN(入力ｼｰﾄ!$D$63)&lt;入力ｼｰﾄ!$O$3,"",MID(RIGHT(入力ｼｰﾄ!$D$63,入力ｼｰﾄ!$O$3),1,1))</f>
        <v/>
      </c>
      <c r="S55" s="19" t="str">
        <f>IF(LEN(入力ｼｰﾄ!$D$63)&lt;入力ｼｰﾄ!$O$2,"",MID(RIGHT(入力ｼｰﾄ!$D$63,入力ｼｰﾄ!$O$2),1,1))</f>
        <v/>
      </c>
      <c r="T55" s="15" t="str">
        <f>IF(LEN(入力ｼｰﾄ!$D$64)&lt;入力ｼｰﾄ!$O$16,"",MID(RIGHT(入力ｼｰﾄ!$D$64,入力ｼｰﾄ!$O$16),1,1))</f>
        <v/>
      </c>
      <c r="U55" s="16" t="str">
        <f>IF(LEN(入力ｼｰﾄ!$D$64)&lt;入力ｼｰﾄ!$O$15,"",MID(RIGHT(入力ｼｰﾄ!$D$64,入力ｼｰﾄ!$O$15),1,1))</f>
        <v/>
      </c>
      <c r="V55" s="16" t="str">
        <f>IF(LEN(入力ｼｰﾄ!$D$64)&lt;入力ｼｰﾄ!$O$8,"",MID(RIGHT(入力ｼｰﾄ!$D$64,入力ｼｰﾄ!$O$8),1,1))</f>
        <v/>
      </c>
      <c r="W55" s="17" t="str">
        <f>IF(LEN(入力ｼｰﾄ!$D$64)&lt;入力ｼｰﾄ!$O$7,"",MID(RIGHT(入力ｼｰﾄ!$D$64,入力ｼｰﾄ!$O$7),1,1))</f>
        <v/>
      </c>
      <c r="X55" s="16" t="str">
        <f>IF(LEN(入力ｼｰﾄ!$D$64)&lt;入力ｼｰﾄ!$O$6,"",MID(RIGHT(入力ｼｰﾄ!$D$64,入力ｼｰﾄ!$O$6),1,1))</f>
        <v/>
      </c>
      <c r="Y55" s="18" t="str">
        <f>IF(LEN(入力ｼｰﾄ!$D$64)&lt;入力ｼｰﾄ!$O$5,"",MID(RIGHT(入力ｼｰﾄ!$D$64,入力ｼｰﾄ!$O$5),1,1))</f>
        <v/>
      </c>
      <c r="Z55" s="16" t="str">
        <f>IF(LEN(入力ｼｰﾄ!$D$64)&lt;入力ｼｰﾄ!$O$4,"",MID(RIGHT(入力ｼｰﾄ!$D$64,入力ｼｰﾄ!$O$4),1,1))</f>
        <v/>
      </c>
      <c r="AA55" s="16" t="str">
        <f>IF(LEN(入力ｼｰﾄ!$D$64)&lt;入力ｼｰﾄ!$O$3,"",MID(RIGHT(入力ｼｰﾄ!$D$64,入力ｼｰﾄ!$O$3),1,1))</f>
        <v/>
      </c>
      <c r="AB55" s="19" t="str">
        <f>IF(LEN(入力ｼｰﾄ!$D$64)&lt;入力ｼｰﾄ!$O$2,"",MID(RIGHT(入力ｼｰﾄ!$D$64,入力ｼｰﾄ!$O$2),1,1))</f>
        <v/>
      </c>
      <c r="AC55" s="46" t="str">
        <f>IF(LEN(入力ｼｰﾄ!$D$65)&lt;入力ｼｰﾄ!$O$16,"",MID(RIGHT(入力ｼｰﾄ!$D$65,入力ｼｰﾄ!$O$16),1,1))</f>
        <v/>
      </c>
      <c r="AD55" s="47" t="str">
        <f>IF(LEN(入力ｼｰﾄ!$D$65)&lt;入力ｼｰﾄ!$O$15,"",MID(RIGHT(入力ｼｰﾄ!$D$65,入力ｼｰﾄ!$O$15),1,1))</f>
        <v/>
      </c>
      <c r="AE55" s="47" t="str">
        <f>IF(LEN(入力ｼｰﾄ!$D$65)&lt;入力ｼｰﾄ!$O$8,"",MID(RIGHT(入力ｼｰﾄ!$D$65,入力ｼｰﾄ!$O$8),1,1))</f>
        <v/>
      </c>
      <c r="AF55" s="48" t="str">
        <f>IF(LEN(入力ｼｰﾄ!$D$65)&lt;入力ｼｰﾄ!$O$7,"",MID(RIGHT(入力ｼｰﾄ!$D$65,入力ｼｰﾄ!$O$7),1,1))</f>
        <v/>
      </c>
      <c r="AG55" s="47" t="str">
        <f>IF(LEN(入力ｼｰﾄ!$D$65)&lt;入力ｼｰﾄ!$O$6,"",MID(RIGHT(入力ｼｰﾄ!$D$65,入力ｼｰﾄ!$O$6),1,1))</f>
        <v/>
      </c>
      <c r="AH55" s="49" t="str">
        <f>IF(LEN(入力ｼｰﾄ!$D$65)&lt;入力ｼｰﾄ!$O$5,"",MID(RIGHT(入力ｼｰﾄ!$D$65,入力ｼｰﾄ!$O$5),1,1))</f>
        <v/>
      </c>
      <c r="AI55" s="47" t="str">
        <f>IF(LEN(入力ｼｰﾄ!$D$65)&lt;入力ｼｰﾄ!$O$4,"",MID(RIGHT(入力ｼｰﾄ!$D$65,入力ｼｰﾄ!$O$4),1,1))</f>
        <v/>
      </c>
      <c r="AJ55" s="47" t="str">
        <f>IF(LEN(入力ｼｰﾄ!$D$65)&lt;入力ｼｰﾄ!$O$3,"",MID(RIGHT(入力ｼｰﾄ!$D$65,入力ｼｰﾄ!$O$3),1,1))</f>
        <v/>
      </c>
      <c r="AK55" s="54" t="str">
        <f>IF(LEN(入力ｼｰﾄ!$D$65)&lt;入力ｼｰﾄ!$O$2,"",MID(RIGHT(入力ｼｰﾄ!$D$65,入力ｼｰﾄ!$O$2),1,1))</f>
        <v/>
      </c>
      <c r="AL55" s="62">
        <f>+入力ｼｰﾄ!D$66</f>
        <v>0</v>
      </c>
      <c r="AM55" s="15" t="str">
        <f>IF(LEN(入力ｼｰﾄ!$D$67)&lt;入力ｼｰﾄ!$O$16,"",MID(RIGHT(入力ｼｰﾄ!$D$67,入力ｼｰﾄ!$O$16),1,1))</f>
        <v/>
      </c>
      <c r="AN55" s="16" t="str">
        <f>IF(LEN(入力ｼｰﾄ!$D$67)&lt;入力ｼｰﾄ!$O$15,"",MID(RIGHT(入力ｼｰﾄ!$D$67,入力ｼｰﾄ!$O$15),1,1))</f>
        <v/>
      </c>
      <c r="AO55" s="16" t="str">
        <f>IF(LEN(入力ｼｰﾄ!$D$67)&lt;入力ｼｰﾄ!$O$8,"",MID(RIGHT(入力ｼｰﾄ!$D$67,入力ｼｰﾄ!$O$8),1,1))</f>
        <v/>
      </c>
      <c r="AP55" s="17" t="str">
        <f>IF(LEN(入力ｼｰﾄ!$D$67)&lt;入力ｼｰﾄ!$O$7,"",MID(RIGHT(入力ｼｰﾄ!$D$67,入力ｼｰﾄ!$O$7),1,1))</f>
        <v/>
      </c>
      <c r="AQ55" s="16" t="str">
        <f>IF(LEN(入力ｼｰﾄ!$D$67)&lt;入力ｼｰﾄ!$O$6,"",MID(RIGHT(入力ｼｰﾄ!$D$67,入力ｼｰﾄ!$O$6),1,1))</f>
        <v/>
      </c>
      <c r="AR55" s="18" t="str">
        <f>IF(LEN(入力ｼｰﾄ!$D$67)&lt;入力ｼｰﾄ!$O$5,"",MID(RIGHT(入力ｼｰﾄ!$D$67,入力ｼｰﾄ!$O$5),1,1))</f>
        <v/>
      </c>
      <c r="AS55" s="16" t="str">
        <f>IF(LEN(入力ｼｰﾄ!$D$67)&lt;入力ｼｰﾄ!$O$4,"",MID(RIGHT(入力ｼｰﾄ!$D$67,入力ｼｰﾄ!$O$4),1,1))</f>
        <v/>
      </c>
      <c r="AT55" s="16" t="str">
        <f>IF(LEN(入力ｼｰﾄ!$D$67)&lt;入力ｼｰﾄ!$O$3,"",MID(RIGHT(入力ｼｰﾄ!$D$67,入力ｼｰﾄ!$O$3),1,1))</f>
        <v/>
      </c>
      <c r="AU55" s="19" t="str">
        <f>IF(LEN(入力ｼｰﾄ!$D$67)&lt;入力ｼｰﾄ!$O$2,"",MID(RIGHT(入力ｼｰﾄ!$D$67,入力ｼｰﾄ!$O$2),1,1))</f>
        <v>0</v>
      </c>
      <c r="AV55" s="15" t="str">
        <f>IF(LEN(入力ｼｰﾄ!$D$68)&lt;入力ｼｰﾄ!$O$16,"",MID(RIGHT(入力ｼｰﾄ!$D$68,入力ｼｰﾄ!$O$16),1,1))</f>
        <v/>
      </c>
      <c r="AW55" s="16" t="str">
        <f>IF(LEN(入力ｼｰﾄ!$D$68)&lt;入力ｼｰﾄ!$O$15,"",MID(RIGHT(入力ｼｰﾄ!$D$68,入力ｼｰﾄ!$O$15),1,1))</f>
        <v/>
      </c>
      <c r="AX55" s="16" t="str">
        <f>IF(LEN(入力ｼｰﾄ!$D$68)&lt;入力ｼｰﾄ!$O$8,"",MID(RIGHT(入力ｼｰﾄ!$D$68,入力ｼｰﾄ!$O$8),1,1))</f>
        <v/>
      </c>
      <c r="AY55" s="17" t="str">
        <f>IF(LEN(入力ｼｰﾄ!$D$68)&lt;入力ｼｰﾄ!$O$7,"",MID(RIGHT(入力ｼｰﾄ!$D$68,入力ｼｰﾄ!$O$7),1,1))</f>
        <v/>
      </c>
      <c r="AZ55" s="16" t="str">
        <f>IF(LEN(入力ｼｰﾄ!$D$68)&lt;入力ｼｰﾄ!$O$6,"",MID(RIGHT(入力ｼｰﾄ!$D$68,入力ｼｰﾄ!$O$6),1,1))</f>
        <v/>
      </c>
      <c r="BA55" s="18" t="str">
        <f>IF(LEN(入力ｼｰﾄ!$D$68)&lt;入力ｼｰﾄ!$O$5,"",MID(RIGHT(入力ｼｰﾄ!$D$68,入力ｼｰﾄ!$O$5),1,1))</f>
        <v/>
      </c>
      <c r="BB55" s="16" t="str">
        <f>IF(LEN(入力ｼｰﾄ!$D$68)&lt;入力ｼｰﾄ!$O$4,"",MID(RIGHT(入力ｼｰﾄ!$D$68,入力ｼｰﾄ!$O$4),1,1))</f>
        <v/>
      </c>
      <c r="BC55" s="16" t="str">
        <f>IF(LEN(入力ｼｰﾄ!$D$68)&lt;入力ｼｰﾄ!$O$3,"",MID(RIGHT(入力ｼｰﾄ!$D$68,入力ｼｰﾄ!$O$3),1,1))</f>
        <v/>
      </c>
      <c r="BD55" s="16" t="str">
        <f>IF(LEN(入力ｼｰﾄ!$D$68)&lt;入力ｼｰﾄ!$O$2,"",MID(RIGHT(入力ｼｰﾄ!$D$68,入力ｼｰﾄ!$O$2),1,1))</f>
        <v>0</v>
      </c>
      <c r="BE55" s="252"/>
      <c r="BF55" s="253"/>
      <c r="BG55" s="253"/>
      <c r="BH55" s="254"/>
    </row>
    <row r="56" spans="1:62" ht="20.25" customHeight="1">
      <c r="A56" s="261">
        <f>入力ｼｰﾄ!$E$62</f>
        <v>0</v>
      </c>
      <c r="B56" s="259"/>
      <c r="C56" s="259"/>
      <c r="D56" s="259"/>
      <c r="E56" s="259"/>
      <c r="F56" s="259"/>
      <c r="G56" s="259"/>
      <c r="H56" s="259"/>
      <c r="I56" s="259"/>
      <c r="J56" s="260"/>
      <c r="K56" s="15" t="str">
        <f>IF(LEN(入力ｼｰﾄ!$E$63)&lt;入力ｼｰﾄ!$O$16,"",MID(RIGHT(入力ｼｰﾄ!$E$63,入力ｼｰﾄ!$O$16),1,1))</f>
        <v/>
      </c>
      <c r="L56" s="16" t="str">
        <f>IF(LEN(入力ｼｰﾄ!$E$63)&lt;入力ｼｰﾄ!$O$15,"",MID(RIGHT(入力ｼｰﾄ!$E$63,入力ｼｰﾄ!$O$15),1,1))</f>
        <v/>
      </c>
      <c r="M56" s="16" t="str">
        <f>IF(LEN(入力ｼｰﾄ!$E$63)&lt;入力ｼｰﾄ!$O$8,"",MID(RIGHT(入力ｼｰﾄ!$E$63,入力ｼｰﾄ!$O$8),1,1))</f>
        <v/>
      </c>
      <c r="N56" s="17" t="str">
        <f>IF(LEN(入力ｼｰﾄ!$E$63)&lt;入力ｼｰﾄ!$O$7,"",MID(RIGHT(入力ｼｰﾄ!$E$63,入力ｼｰﾄ!$O$7),1,1))</f>
        <v/>
      </c>
      <c r="O56" s="16" t="str">
        <f>IF(LEN(入力ｼｰﾄ!$E$63)&lt;入力ｼｰﾄ!$O$6,"",MID(RIGHT(入力ｼｰﾄ!$E$63,入力ｼｰﾄ!$O$6),1,1))</f>
        <v/>
      </c>
      <c r="P56" s="18" t="str">
        <f>IF(LEN(入力ｼｰﾄ!$E$63)&lt;入力ｼｰﾄ!$O$5,"",MID(RIGHT(入力ｼｰﾄ!$E$63,入力ｼｰﾄ!$O$5),1,1))</f>
        <v/>
      </c>
      <c r="Q56" s="16" t="str">
        <f>IF(LEN(入力ｼｰﾄ!$E$63)&lt;入力ｼｰﾄ!$O$4,"",MID(RIGHT(入力ｼｰﾄ!$E$63,入力ｼｰﾄ!$O$4),1,1))</f>
        <v/>
      </c>
      <c r="R56" s="16" t="str">
        <f>IF(LEN(入力ｼｰﾄ!$E$63)&lt;入力ｼｰﾄ!$O$3,"",MID(RIGHT(入力ｼｰﾄ!$E$63,入力ｼｰﾄ!$O$3),1,1))</f>
        <v/>
      </c>
      <c r="S56" s="19" t="str">
        <f>IF(LEN(入力ｼｰﾄ!$E$63)&lt;入力ｼｰﾄ!$O$2,"",MID(RIGHT(入力ｼｰﾄ!$E$63,入力ｼｰﾄ!$O$2),1,1))</f>
        <v/>
      </c>
      <c r="T56" s="15" t="str">
        <f>IF(LEN(入力ｼｰﾄ!$E$64)&lt;入力ｼｰﾄ!$O$16,"",MID(RIGHT(入力ｼｰﾄ!$E$64,入力ｼｰﾄ!$O$16),1,1))</f>
        <v/>
      </c>
      <c r="U56" s="16" t="str">
        <f>IF(LEN(入力ｼｰﾄ!$E$64)&lt;入力ｼｰﾄ!$O$15,"",MID(RIGHT(入力ｼｰﾄ!$E$64,入力ｼｰﾄ!$O$15),1,1))</f>
        <v/>
      </c>
      <c r="V56" s="16" t="str">
        <f>IF(LEN(入力ｼｰﾄ!$E$64)&lt;入力ｼｰﾄ!$O$8,"",MID(RIGHT(入力ｼｰﾄ!$E$64,入力ｼｰﾄ!$O$8),1,1))</f>
        <v/>
      </c>
      <c r="W56" s="17" t="str">
        <f>IF(LEN(入力ｼｰﾄ!$E$64)&lt;入力ｼｰﾄ!$O$7,"",MID(RIGHT(入力ｼｰﾄ!$E$64,入力ｼｰﾄ!$O$7),1,1))</f>
        <v/>
      </c>
      <c r="X56" s="16" t="str">
        <f>IF(LEN(入力ｼｰﾄ!$E$64)&lt;入力ｼｰﾄ!$O$6,"",MID(RIGHT(入力ｼｰﾄ!$E$64,入力ｼｰﾄ!$O$6),1,1))</f>
        <v/>
      </c>
      <c r="Y56" s="18" t="str">
        <f>IF(LEN(入力ｼｰﾄ!$E$64)&lt;入力ｼｰﾄ!$O$5,"",MID(RIGHT(入力ｼｰﾄ!$E$64,入力ｼｰﾄ!$O$5),1,1))</f>
        <v/>
      </c>
      <c r="Z56" s="16" t="str">
        <f>IF(LEN(入力ｼｰﾄ!$E$64)&lt;入力ｼｰﾄ!$O$4,"",MID(RIGHT(入力ｼｰﾄ!$E$64,入力ｼｰﾄ!$O$4),1,1))</f>
        <v/>
      </c>
      <c r="AA56" s="16" t="str">
        <f>IF(LEN(入力ｼｰﾄ!$E$64)&lt;入力ｼｰﾄ!$O$3,"",MID(RIGHT(入力ｼｰﾄ!$E$64,入力ｼｰﾄ!$O$3),1,1))</f>
        <v/>
      </c>
      <c r="AB56" s="19" t="str">
        <f>IF(LEN(入力ｼｰﾄ!$E$64)&lt;入力ｼｰﾄ!$O$2,"",MID(RIGHT(入力ｼｰﾄ!$E$64,入力ｼｰﾄ!$O$2),1,1))</f>
        <v/>
      </c>
      <c r="AC56" s="46" t="str">
        <f>IF(LEN(入力ｼｰﾄ!$E$65)&lt;入力ｼｰﾄ!$O$16,"",MID(RIGHT(入力ｼｰﾄ!$E$65,入力ｼｰﾄ!$O$16),1,1))</f>
        <v/>
      </c>
      <c r="AD56" s="47" t="str">
        <f>IF(LEN(入力ｼｰﾄ!$E$65)&lt;入力ｼｰﾄ!$O$15,"",MID(RIGHT(入力ｼｰﾄ!$E$65,入力ｼｰﾄ!$O$15),1,1))</f>
        <v/>
      </c>
      <c r="AE56" s="47" t="str">
        <f>IF(LEN(入力ｼｰﾄ!$E$65)&lt;入力ｼｰﾄ!$O$8,"",MID(RIGHT(入力ｼｰﾄ!$E$65,入力ｼｰﾄ!$O$8),1,1))</f>
        <v/>
      </c>
      <c r="AF56" s="48" t="str">
        <f>IF(LEN(入力ｼｰﾄ!$E$65)&lt;入力ｼｰﾄ!$O$7,"",MID(RIGHT(入力ｼｰﾄ!$E$65,入力ｼｰﾄ!$O$7),1,1))</f>
        <v/>
      </c>
      <c r="AG56" s="47" t="str">
        <f>IF(LEN(入力ｼｰﾄ!$E$65)&lt;入力ｼｰﾄ!$O$6,"",MID(RIGHT(入力ｼｰﾄ!$E$65,入力ｼｰﾄ!$O$6),1,1))</f>
        <v/>
      </c>
      <c r="AH56" s="49" t="str">
        <f>IF(LEN(入力ｼｰﾄ!$E$65)&lt;入力ｼｰﾄ!$O$5,"",MID(RIGHT(入力ｼｰﾄ!$E$65,入力ｼｰﾄ!$O$5),1,1))</f>
        <v/>
      </c>
      <c r="AI56" s="47" t="str">
        <f>IF(LEN(入力ｼｰﾄ!$E$65)&lt;入力ｼｰﾄ!$O$4,"",MID(RIGHT(入力ｼｰﾄ!$E$65,入力ｼｰﾄ!$O$4),1,1))</f>
        <v/>
      </c>
      <c r="AJ56" s="47" t="str">
        <f>IF(LEN(入力ｼｰﾄ!$E$65)&lt;入力ｼｰﾄ!$O$3,"",MID(RIGHT(入力ｼｰﾄ!$E$65,入力ｼｰﾄ!$O$3),1,1))</f>
        <v/>
      </c>
      <c r="AK56" s="54" t="str">
        <f>IF(LEN(入力ｼｰﾄ!$E$65)&lt;入力ｼｰﾄ!$O$2,"",MID(RIGHT(入力ｼｰﾄ!$E$65,入力ｼｰﾄ!$O$2),1,1))</f>
        <v/>
      </c>
      <c r="AL56" s="62">
        <f>+入力ｼｰﾄ!E$66</f>
        <v>0</v>
      </c>
      <c r="AM56" s="15" t="str">
        <f>IF(LEN(入力ｼｰﾄ!$E$67)&lt;入力ｼｰﾄ!$O$16,"",MID(RIGHT(入力ｼｰﾄ!$E$67,入力ｼｰﾄ!$O$16),1,1))</f>
        <v/>
      </c>
      <c r="AN56" s="16" t="str">
        <f>IF(LEN(入力ｼｰﾄ!$E$67)&lt;入力ｼｰﾄ!$O$15,"",MID(RIGHT(入力ｼｰﾄ!$E$67,入力ｼｰﾄ!$O$15),1,1))</f>
        <v/>
      </c>
      <c r="AO56" s="16" t="str">
        <f>IF(LEN(入力ｼｰﾄ!$E$67)&lt;入力ｼｰﾄ!$O$8,"",MID(RIGHT(入力ｼｰﾄ!$E$67,入力ｼｰﾄ!$O$8),1,1))</f>
        <v/>
      </c>
      <c r="AP56" s="17" t="str">
        <f>IF(LEN(入力ｼｰﾄ!$E$67)&lt;入力ｼｰﾄ!$O$7,"",MID(RIGHT(入力ｼｰﾄ!$E$67,入力ｼｰﾄ!$O$7),1,1))</f>
        <v/>
      </c>
      <c r="AQ56" s="16" t="str">
        <f>IF(LEN(入力ｼｰﾄ!$E$67)&lt;入力ｼｰﾄ!$O$6,"",MID(RIGHT(入力ｼｰﾄ!$E$67,入力ｼｰﾄ!$O$6),1,1))</f>
        <v/>
      </c>
      <c r="AR56" s="18" t="str">
        <f>IF(LEN(入力ｼｰﾄ!$E$67)&lt;入力ｼｰﾄ!$O$5,"",MID(RIGHT(入力ｼｰﾄ!$E$67,入力ｼｰﾄ!$O$5),1,1))</f>
        <v/>
      </c>
      <c r="AS56" s="16" t="str">
        <f>IF(LEN(入力ｼｰﾄ!$E$67)&lt;入力ｼｰﾄ!$O$4,"",MID(RIGHT(入力ｼｰﾄ!$E$67,入力ｼｰﾄ!$O$4),1,1))</f>
        <v/>
      </c>
      <c r="AT56" s="16" t="str">
        <f>IF(LEN(入力ｼｰﾄ!$E$67)&lt;入力ｼｰﾄ!$O$3,"",MID(RIGHT(入力ｼｰﾄ!$E$67,入力ｼｰﾄ!$O$3),1,1))</f>
        <v/>
      </c>
      <c r="AU56" s="19" t="str">
        <f>IF(LEN(入力ｼｰﾄ!$E$67)&lt;入力ｼｰﾄ!$O$2,"",MID(RIGHT(入力ｼｰﾄ!$E$67,入力ｼｰﾄ!$O$2),1,1))</f>
        <v>0</v>
      </c>
      <c r="AV56" s="15" t="str">
        <f>IF(LEN(入力ｼｰﾄ!$E$68)&lt;入力ｼｰﾄ!$O$16,"",MID(RIGHT(入力ｼｰﾄ!$E$68,入力ｼｰﾄ!$O$16),1,1))</f>
        <v/>
      </c>
      <c r="AW56" s="16" t="str">
        <f>IF(LEN(入力ｼｰﾄ!$E$68)&lt;入力ｼｰﾄ!$O$15,"",MID(RIGHT(入力ｼｰﾄ!$E$68,入力ｼｰﾄ!$O$15),1,1))</f>
        <v/>
      </c>
      <c r="AX56" s="16" t="str">
        <f>IF(LEN(入力ｼｰﾄ!$E$68)&lt;入力ｼｰﾄ!$O$8,"",MID(RIGHT(入力ｼｰﾄ!$E$68,入力ｼｰﾄ!$O$8),1,1))</f>
        <v/>
      </c>
      <c r="AY56" s="17" t="str">
        <f>IF(LEN(入力ｼｰﾄ!$E$68)&lt;入力ｼｰﾄ!$O$7,"",MID(RIGHT(入力ｼｰﾄ!$E$68,入力ｼｰﾄ!$O$7),1,1))</f>
        <v/>
      </c>
      <c r="AZ56" s="16" t="str">
        <f>IF(LEN(入力ｼｰﾄ!$E$68)&lt;入力ｼｰﾄ!$O$6,"",MID(RIGHT(入力ｼｰﾄ!$E$68,入力ｼｰﾄ!$O$6),1,1))</f>
        <v/>
      </c>
      <c r="BA56" s="18" t="str">
        <f>IF(LEN(入力ｼｰﾄ!$E$68)&lt;入力ｼｰﾄ!$O$5,"",MID(RIGHT(入力ｼｰﾄ!$E$68,入力ｼｰﾄ!$O$5),1,1))</f>
        <v/>
      </c>
      <c r="BB56" s="16" t="str">
        <f>IF(LEN(入力ｼｰﾄ!$E$68)&lt;入力ｼｰﾄ!$O$4,"",MID(RIGHT(入力ｼｰﾄ!$E$68,入力ｼｰﾄ!$O$4),1,1))</f>
        <v/>
      </c>
      <c r="BC56" s="16" t="str">
        <f>IF(LEN(入力ｼｰﾄ!$E$68)&lt;入力ｼｰﾄ!$O$3,"",MID(RIGHT(入力ｼｰﾄ!$E$68,入力ｼｰﾄ!$O$3),1,1))</f>
        <v/>
      </c>
      <c r="BD56" s="16" t="str">
        <f>IF(LEN(入力ｼｰﾄ!$E$68)&lt;入力ｼｰﾄ!$O$2,"",MID(RIGHT(入力ｼｰﾄ!$E$68,入力ｼｰﾄ!$O$2),1,1))</f>
        <v>0</v>
      </c>
      <c r="BE56" s="252"/>
      <c r="BF56" s="253"/>
      <c r="BG56" s="253"/>
      <c r="BH56" s="254"/>
      <c r="BJ56" s="43" t="s">
        <v>95</v>
      </c>
    </row>
    <row r="57" spans="1:62" ht="20.25" customHeight="1">
      <c r="A57" s="261">
        <f>入力ｼｰﾄ!$F$62</f>
        <v>0</v>
      </c>
      <c r="B57" s="259"/>
      <c r="C57" s="259"/>
      <c r="D57" s="259"/>
      <c r="E57" s="259"/>
      <c r="F57" s="259"/>
      <c r="G57" s="259"/>
      <c r="H57" s="259"/>
      <c r="I57" s="259"/>
      <c r="J57" s="260"/>
      <c r="K57" s="15" t="str">
        <f>IF(LEN(入力ｼｰﾄ!$F$63)&lt;入力ｼｰﾄ!$O$16,"",MID(RIGHT(入力ｼｰﾄ!$F$63,入力ｼｰﾄ!$O$16),1,1))</f>
        <v/>
      </c>
      <c r="L57" s="16" t="str">
        <f>IF(LEN(入力ｼｰﾄ!$F$63)&lt;入力ｼｰﾄ!$O$15,"",MID(RIGHT(入力ｼｰﾄ!$F$63,入力ｼｰﾄ!$O$15),1,1))</f>
        <v/>
      </c>
      <c r="M57" s="16" t="str">
        <f>IF(LEN(入力ｼｰﾄ!$F$63)&lt;入力ｼｰﾄ!$O$8,"",MID(RIGHT(入力ｼｰﾄ!$F$63,入力ｼｰﾄ!$O$8),1,1))</f>
        <v/>
      </c>
      <c r="N57" s="17" t="str">
        <f>IF(LEN(入力ｼｰﾄ!$F$63)&lt;入力ｼｰﾄ!$O$7,"",MID(RIGHT(入力ｼｰﾄ!$F$63,入力ｼｰﾄ!$O$7),1,1))</f>
        <v/>
      </c>
      <c r="O57" s="16" t="str">
        <f>IF(LEN(入力ｼｰﾄ!$F$63)&lt;入力ｼｰﾄ!$O$6,"",MID(RIGHT(入力ｼｰﾄ!$F$63,入力ｼｰﾄ!$O$6),1,1))</f>
        <v/>
      </c>
      <c r="P57" s="18" t="str">
        <f>IF(LEN(入力ｼｰﾄ!$F$63)&lt;入力ｼｰﾄ!$O$5,"",MID(RIGHT(入力ｼｰﾄ!$F$63,入力ｼｰﾄ!$O$5),1,1))</f>
        <v/>
      </c>
      <c r="Q57" s="16" t="str">
        <f>IF(LEN(入力ｼｰﾄ!$F$63)&lt;入力ｼｰﾄ!$O$4,"",MID(RIGHT(入力ｼｰﾄ!$F$63,入力ｼｰﾄ!$O$4),1,1))</f>
        <v/>
      </c>
      <c r="R57" s="16" t="str">
        <f>IF(LEN(入力ｼｰﾄ!$F$63)&lt;入力ｼｰﾄ!$O$3,"",MID(RIGHT(入力ｼｰﾄ!$F$63,入力ｼｰﾄ!$O$3),1,1))</f>
        <v/>
      </c>
      <c r="S57" s="19" t="str">
        <f>IF(LEN(入力ｼｰﾄ!$F$63)&lt;入力ｼｰﾄ!$O$2,"",MID(RIGHT(入力ｼｰﾄ!$F$63,入力ｼｰﾄ!$O$2),1,1))</f>
        <v/>
      </c>
      <c r="T57" s="15" t="str">
        <f>IF(LEN(入力ｼｰﾄ!$F$64)&lt;入力ｼｰﾄ!$O$16,"",MID(RIGHT(入力ｼｰﾄ!$F$64,入力ｼｰﾄ!$O$16),1,1))</f>
        <v/>
      </c>
      <c r="U57" s="16" t="str">
        <f>IF(LEN(入力ｼｰﾄ!$F$64)&lt;入力ｼｰﾄ!$O$15,"",MID(RIGHT(入力ｼｰﾄ!$F$64,入力ｼｰﾄ!$O$15),1,1))</f>
        <v/>
      </c>
      <c r="V57" s="16" t="str">
        <f>IF(LEN(入力ｼｰﾄ!$F$64)&lt;入力ｼｰﾄ!$O$8,"",MID(RIGHT(入力ｼｰﾄ!$F$64,入力ｼｰﾄ!$O$8),1,1))</f>
        <v/>
      </c>
      <c r="W57" s="17" t="str">
        <f>IF(LEN(入力ｼｰﾄ!$F$64)&lt;入力ｼｰﾄ!$O$7,"",MID(RIGHT(入力ｼｰﾄ!$F$64,入力ｼｰﾄ!$O$7),1,1))</f>
        <v/>
      </c>
      <c r="X57" s="16" t="str">
        <f>IF(LEN(入力ｼｰﾄ!$F$64)&lt;入力ｼｰﾄ!$O$6,"",MID(RIGHT(入力ｼｰﾄ!$F$64,入力ｼｰﾄ!$O$6),1,1))</f>
        <v/>
      </c>
      <c r="Y57" s="18" t="str">
        <f>IF(LEN(入力ｼｰﾄ!$F$64)&lt;入力ｼｰﾄ!$O$5,"",MID(RIGHT(入力ｼｰﾄ!$F$64,入力ｼｰﾄ!$O$5),1,1))</f>
        <v/>
      </c>
      <c r="Z57" s="16" t="str">
        <f>IF(LEN(入力ｼｰﾄ!$F$64)&lt;入力ｼｰﾄ!$O$4,"",MID(RIGHT(入力ｼｰﾄ!$F$64,入力ｼｰﾄ!$O$4),1,1))</f>
        <v/>
      </c>
      <c r="AA57" s="16" t="str">
        <f>IF(LEN(入力ｼｰﾄ!$F$64)&lt;入力ｼｰﾄ!$O$3,"",MID(RIGHT(入力ｼｰﾄ!$F$64,入力ｼｰﾄ!$O$3),1,1))</f>
        <v/>
      </c>
      <c r="AB57" s="19" t="str">
        <f>IF(LEN(入力ｼｰﾄ!$F$64)&lt;入力ｼｰﾄ!$O$2,"",MID(RIGHT(入力ｼｰﾄ!$F$64,入力ｼｰﾄ!$O$2),1,1))</f>
        <v/>
      </c>
      <c r="AC57" s="46" t="str">
        <f>IF(LEN(入力ｼｰﾄ!$F$65)&lt;入力ｼｰﾄ!$O$16,"",MID(RIGHT(入力ｼｰﾄ!$F$65,入力ｼｰﾄ!$O$16),1,1))</f>
        <v/>
      </c>
      <c r="AD57" s="47" t="str">
        <f>IF(LEN(入力ｼｰﾄ!$F$65)&lt;入力ｼｰﾄ!$O$15,"",MID(RIGHT(入力ｼｰﾄ!$F$65,入力ｼｰﾄ!$O$15),1,1))</f>
        <v/>
      </c>
      <c r="AE57" s="47" t="str">
        <f>IF(LEN(入力ｼｰﾄ!$F$65)&lt;入力ｼｰﾄ!$O$8,"",MID(RIGHT(入力ｼｰﾄ!$F$65,入力ｼｰﾄ!$O$8),1,1))</f>
        <v/>
      </c>
      <c r="AF57" s="48" t="str">
        <f>IF(LEN(入力ｼｰﾄ!$F$65)&lt;入力ｼｰﾄ!$O$7,"",MID(RIGHT(入力ｼｰﾄ!$F$65,入力ｼｰﾄ!$O$7),1,1))</f>
        <v/>
      </c>
      <c r="AG57" s="47" t="str">
        <f>IF(LEN(入力ｼｰﾄ!$F$65)&lt;入力ｼｰﾄ!$O$6,"",MID(RIGHT(入力ｼｰﾄ!$F$65,入力ｼｰﾄ!$O$6),1,1))</f>
        <v/>
      </c>
      <c r="AH57" s="49" t="str">
        <f>IF(LEN(入力ｼｰﾄ!$F$65)&lt;入力ｼｰﾄ!$O$5,"",MID(RIGHT(入力ｼｰﾄ!$F$65,入力ｼｰﾄ!$O$5),1,1))</f>
        <v/>
      </c>
      <c r="AI57" s="47" t="str">
        <f>IF(LEN(入力ｼｰﾄ!$F$65)&lt;入力ｼｰﾄ!$O$4,"",MID(RIGHT(入力ｼｰﾄ!$F$65,入力ｼｰﾄ!$O$4),1,1))</f>
        <v/>
      </c>
      <c r="AJ57" s="47" t="str">
        <f>IF(LEN(入力ｼｰﾄ!$F$65)&lt;入力ｼｰﾄ!$O$3,"",MID(RIGHT(入力ｼｰﾄ!$F$65,入力ｼｰﾄ!$O$3),1,1))</f>
        <v/>
      </c>
      <c r="AK57" s="54" t="str">
        <f>IF(LEN(入力ｼｰﾄ!$F$65)&lt;入力ｼｰﾄ!$O$2,"",MID(RIGHT(入力ｼｰﾄ!$F$65,入力ｼｰﾄ!$O$2),1,1))</f>
        <v/>
      </c>
      <c r="AL57" s="62">
        <f>+入力ｼｰﾄ!F$66</f>
        <v>0</v>
      </c>
      <c r="AM57" s="15" t="str">
        <f>IF(LEN(入力ｼｰﾄ!$F$67)&lt;入力ｼｰﾄ!$O$16,"",MID(RIGHT(入力ｼｰﾄ!$F$67,入力ｼｰﾄ!$O$16),1,1))</f>
        <v/>
      </c>
      <c r="AN57" s="16" t="str">
        <f>IF(LEN(入力ｼｰﾄ!$F$67)&lt;入力ｼｰﾄ!$O$15,"",MID(RIGHT(入力ｼｰﾄ!$F$67,入力ｼｰﾄ!$O$15),1,1))</f>
        <v/>
      </c>
      <c r="AO57" s="16" t="str">
        <f>IF(LEN(入力ｼｰﾄ!$F$67)&lt;入力ｼｰﾄ!$O$8,"",MID(RIGHT(入力ｼｰﾄ!$F$67,入力ｼｰﾄ!$O$8),1,1))</f>
        <v/>
      </c>
      <c r="AP57" s="17" t="str">
        <f>IF(LEN(入力ｼｰﾄ!$F$67)&lt;入力ｼｰﾄ!$O$7,"",MID(RIGHT(入力ｼｰﾄ!$F$67,入力ｼｰﾄ!$O$7),1,1))</f>
        <v/>
      </c>
      <c r="AQ57" s="16" t="str">
        <f>IF(LEN(入力ｼｰﾄ!$F$67)&lt;入力ｼｰﾄ!$O$6,"",MID(RIGHT(入力ｼｰﾄ!$F$67,入力ｼｰﾄ!$O$6),1,1))</f>
        <v/>
      </c>
      <c r="AR57" s="18" t="str">
        <f>IF(LEN(入力ｼｰﾄ!$F$67)&lt;入力ｼｰﾄ!$O$5,"",MID(RIGHT(入力ｼｰﾄ!$F$67,入力ｼｰﾄ!$O$5),1,1))</f>
        <v/>
      </c>
      <c r="AS57" s="16" t="str">
        <f>IF(LEN(入力ｼｰﾄ!$F$67)&lt;入力ｼｰﾄ!$O$4,"",MID(RIGHT(入力ｼｰﾄ!$F$67,入力ｼｰﾄ!$O$4),1,1))</f>
        <v/>
      </c>
      <c r="AT57" s="16" t="str">
        <f>IF(LEN(入力ｼｰﾄ!$F$67)&lt;入力ｼｰﾄ!$O$3,"",MID(RIGHT(入力ｼｰﾄ!$F$67,入力ｼｰﾄ!$O$3),1,1))</f>
        <v/>
      </c>
      <c r="AU57" s="19" t="str">
        <f>IF(LEN(入力ｼｰﾄ!$F$67)&lt;入力ｼｰﾄ!$O$2,"",MID(RIGHT(入力ｼｰﾄ!$F$67,入力ｼｰﾄ!$O$2),1,1))</f>
        <v>0</v>
      </c>
      <c r="AV57" s="15" t="str">
        <f>IF(LEN(入力ｼｰﾄ!$F$68)&lt;入力ｼｰﾄ!$O$16,"",MID(RIGHT(入力ｼｰﾄ!$F$68,入力ｼｰﾄ!$O$16),1,1))</f>
        <v/>
      </c>
      <c r="AW57" s="16" t="str">
        <f>IF(LEN(入力ｼｰﾄ!$F$68)&lt;入力ｼｰﾄ!$O$15,"",MID(RIGHT(入力ｼｰﾄ!$F$68,入力ｼｰﾄ!$O$15),1,1))</f>
        <v/>
      </c>
      <c r="AX57" s="16" t="str">
        <f>IF(LEN(入力ｼｰﾄ!$F$68)&lt;入力ｼｰﾄ!$O$8,"",MID(RIGHT(入力ｼｰﾄ!$F$68,入力ｼｰﾄ!$O$8),1,1))</f>
        <v/>
      </c>
      <c r="AY57" s="17" t="str">
        <f>IF(LEN(入力ｼｰﾄ!$F$68)&lt;入力ｼｰﾄ!$O$7,"",MID(RIGHT(入力ｼｰﾄ!$F$68,入力ｼｰﾄ!$O$7),1,1))</f>
        <v/>
      </c>
      <c r="AZ57" s="16" t="str">
        <f>IF(LEN(入力ｼｰﾄ!$F$68)&lt;入力ｼｰﾄ!$O$6,"",MID(RIGHT(入力ｼｰﾄ!$F$68,入力ｼｰﾄ!$O$6),1,1))</f>
        <v/>
      </c>
      <c r="BA57" s="18" t="str">
        <f>IF(LEN(入力ｼｰﾄ!$F$68)&lt;入力ｼｰﾄ!$O$5,"",MID(RIGHT(入力ｼｰﾄ!$F$68,入力ｼｰﾄ!$O$5),1,1))</f>
        <v/>
      </c>
      <c r="BB57" s="16" t="str">
        <f>IF(LEN(入力ｼｰﾄ!$F$68)&lt;入力ｼｰﾄ!$O$4,"",MID(RIGHT(入力ｼｰﾄ!$F$68,入力ｼｰﾄ!$O$4),1,1))</f>
        <v/>
      </c>
      <c r="BC57" s="16" t="str">
        <f>IF(LEN(入力ｼｰﾄ!$F$68)&lt;入力ｼｰﾄ!$O$3,"",MID(RIGHT(入力ｼｰﾄ!$F$68,入力ｼｰﾄ!$O$3),1,1))</f>
        <v/>
      </c>
      <c r="BD57" s="16" t="str">
        <f>IF(LEN(入力ｼｰﾄ!$F$68)&lt;入力ｼｰﾄ!$O$2,"",MID(RIGHT(入力ｼｰﾄ!$F$68,入力ｼｰﾄ!$O$2),1,1))</f>
        <v>0</v>
      </c>
      <c r="BE57" s="252"/>
      <c r="BF57" s="253"/>
      <c r="BG57" s="253"/>
      <c r="BH57" s="254"/>
    </row>
    <row r="58" spans="1:62" ht="20.25" customHeight="1">
      <c r="A58" s="261">
        <f>入力ｼｰﾄ!$G$62</f>
        <v>0</v>
      </c>
      <c r="B58" s="259"/>
      <c r="C58" s="259"/>
      <c r="D58" s="259"/>
      <c r="E58" s="259"/>
      <c r="F58" s="259"/>
      <c r="G58" s="259"/>
      <c r="H58" s="259"/>
      <c r="I58" s="259"/>
      <c r="J58" s="260"/>
      <c r="K58" s="15" t="str">
        <f>IF(LEN(入力ｼｰﾄ!$G$63)&lt;入力ｼｰﾄ!$O$16,"",MID(RIGHT(入力ｼｰﾄ!$G$63,入力ｼｰﾄ!$O$16),1,1))</f>
        <v/>
      </c>
      <c r="L58" s="16" t="str">
        <f>IF(LEN(入力ｼｰﾄ!$G$63)&lt;入力ｼｰﾄ!$O$15,"",MID(RIGHT(入力ｼｰﾄ!$G$63,入力ｼｰﾄ!$O$15),1,1))</f>
        <v/>
      </c>
      <c r="M58" s="16" t="str">
        <f>IF(LEN(入力ｼｰﾄ!$G$63)&lt;入力ｼｰﾄ!$O$8,"",MID(RIGHT(入力ｼｰﾄ!$G$63,入力ｼｰﾄ!$O$8),1,1))</f>
        <v/>
      </c>
      <c r="N58" s="17" t="str">
        <f>IF(LEN(入力ｼｰﾄ!$G$63)&lt;入力ｼｰﾄ!$O$7,"",MID(RIGHT(入力ｼｰﾄ!$G$63,入力ｼｰﾄ!$O$7),1,1))</f>
        <v/>
      </c>
      <c r="O58" s="16" t="str">
        <f>IF(LEN(入力ｼｰﾄ!$G$63)&lt;入力ｼｰﾄ!$O$6,"",MID(RIGHT(入力ｼｰﾄ!$G$63,入力ｼｰﾄ!$O$6),1,1))</f>
        <v/>
      </c>
      <c r="P58" s="18" t="str">
        <f>IF(LEN(入力ｼｰﾄ!$G$63)&lt;入力ｼｰﾄ!$O$5,"",MID(RIGHT(入力ｼｰﾄ!$G$63,入力ｼｰﾄ!$O$5),1,1))</f>
        <v/>
      </c>
      <c r="Q58" s="16" t="str">
        <f>IF(LEN(入力ｼｰﾄ!$G$63)&lt;入力ｼｰﾄ!$O$4,"",MID(RIGHT(入力ｼｰﾄ!$G$63,入力ｼｰﾄ!$O$4),1,1))</f>
        <v/>
      </c>
      <c r="R58" s="16" t="str">
        <f>IF(LEN(入力ｼｰﾄ!$G$63)&lt;入力ｼｰﾄ!$O$3,"",MID(RIGHT(入力ｼｰﾄ!$G$63,入力ｼｰﾄ!$O$3),1,1))</f>
        <v/>
      </c>
      <c r="S58" s="19" t="str">
        <f>IF(LEN(入力ｼｰﾄ!$G$63)&lt;入力ｼｰﾄ!$O$2,"",MID(RIGHT(入力ｼｰﾄ!$G$63,入力ｼｰﾄ!$O$2),1,1))</f>
        <v/>
      </c>
      <c r="T58" s="15" t="str">
        <f>IF(LEN(入力ｼｰﾄ!$G$64)&lt;入力ｼｰﾄ!$O$16,"",MID(RIGHT(入力ｼｰﾄ!$G$64,入力ｼｰﾄ!$O$16),1,1))</f>
        <v/>
      </c>
      <c r="U58" s="16" t="str">
        <f>IF(LEN(入力ｼｰﾄ!$G$64)&lt;入力ｼｰﾄ!$O$15,"",MID(RIGHT(入力ｼｰﾄ!$G$64,入力ｼｰﾄ!$O$15),1,1))</f>
        <v/>
      </c>
      <c r="V58" s="16" t="str">
        <f>IF(LEN(入力ｼｰﾄ!$G$64)&lt;入力ｼｰﾄ!$O$8,"",MID(RIGHT(入力ｼｰﾄ!$G$64,入力ｼｰﾄ!$O$8),1,1))</f>
        <v/>
      </c>
      <c r="W58" s="17" t="str">
        <f>IF(LEN(入力ｼｰﾄ!$G$64)&lt;入力ｼｰﾄ!$O$7,"",MID(RIGHT(入力ｼｰﾄ!$G$64,入力ｼｰﾄ!$O$7),1,1))</f>
        <v/>
      </c>
      <c r="X58" s="16" t="str">
        <f>IF(LEN(入力ｼｰﾄ!$G$64)&lt;入力ｼｰﾄ!$O$6,"",MID(RIGHT(入力ｼｰﾄ!$G$64,入力ｼｰﾄ!$O$6),1,1))</f>
        <v/>
      </c>
      <c r="Y58" s="18" t="str">
        <f>IF(LEN(入力ｼｰﾄ!$G$64)&lt;入力ｼｰﾄ!$O$5,"",MID(RIGHT(入力ｼｰﾄ!$G$64,入力ｼｰﾄ!$O$5),1,1))</f>
        <v/>
      </c>
      <c r="Z58" s="16" t="str">
        <f>IF(LEN(入力ｼｰﾄ!$G$64)&lt;入力ｼｰﾄ!$O$4,"",MID(RIGHT(入力ｼｰﾄ!$G$64,入力ｼｰﾄ!$O$4),1,1))</f>
        <v/>
      </c>
      <c r="AA58" s="16" t="str">
        <f>IF(LEN(入力ｼｰﾄ!$G$64)&lt;入力ｼｰﾄ!$O$3,"",MID(RIGHT(入力ｼｰﾄ!$G$64,入力ｼｰﾄ!$O$3),1,1))</f>
        <v/>
      </c>
      <c r="AB58" s="19" t="str">
        <f>IF(LEN(入力ｼｰﾄ!$G$64)&lt;入力ｼｰﾄ!$O$2,"",MID(RIGHT(入力ｼｰﾄ!$G$64,入力ｼｰﾄ!$O$2),1,1))</f>
        <v/>
      </c>
      <c r="AC58" s="46" t="str">
        <f>IF(LEN(入力ｼｰﾄ!$G$65)&lt;入力ｼｰﾄ!$O$16,"",MID(RIGHT(入力ｼｰﾄ!$G$65,入力ｼｰﾄ!$O$16),1,1))</f>
        <v/>
      </c>
      <c r="AD58" s="47" t="str">
        <f>IF(LEN(入力ｼｰﾄ!$G$65)&lt;入力ｼｰﾄ!$O$15,"",MID(RIGHT(入力ｼｰﾄ!$G$65,入力ｼｰﾄ!$O$15),1,1))</f>
        <v/>
      </c>
      <c r="AE58" s="47" t="str">
        <f>IF(LEN(入力ｼｰﾄ!$G$65)&lt;入力ｼｰﾄ!$O$8,"",MID(RIGHT(入力ｼｰﾄ!$G$65,入力ｼｰﾄ!$O$8),1,1))</f>
        <v/>
      </c>
      <c r="AF58" s="48" t="str">
        <f>IF(LEN(入力ｼｰﾄ!$G$65)&lt;入力ｼｰﾄ!$O$7,"",MID(RIGHT(入力ｼｰﾄ!$G$65,入力ｼｰﾄ!$O$7),1,1))</f>
        <v/>
      </c>
      <c r="AG58" s="47" t="str">
        <f>IF(LEN(入力ｼｰﾄ!$G$65)&lt;入力ｼｰﾄ!$O$6,"",MID(RIGHT(入力ｼｰﾄ!$G$65,入力ｼｰﾄ!$O$6),1,1))</f>
        <v/>
      </c>
      <c r="AH58" s="49" t="str">
        <f>IF(LEN(入力ｼｰﾄ!$G$65)&lt;入力ｼｰﾄ!$O$5,"",MID(RIGHT(入力ｼｰﾄ!$G$65,入力ｼｰﾄ!$O$5),1,1))</f>
        <v/>
      </c>
      <c r="AI58" s="47" t="str">
        <f>IF(LEN(入力ｼｰﾄ!$G$65)&lt;入力ｼｰﾄ!$O$4,"",MID(RIGHT(入力ｼｰﾄ!$G$65,入力ｼｰﾄ!$O$4),1,1))</f>
        <v/>
      </c>
      <c r="AJ58" s="47" t="str">
        <f>IF(LEN(入力ｼｰﾄ!$G$65)&lt;入力ｼｰﾄ!$O$3,"",MID(RIGHT(入力ｼｰﾄ!$G$65,入力ｼｰﾄ!$O$3),1,1))</f>
        <v/>
      </c>
      <c r="AK58" s="54" t="str">
        <f>IF(LEN(入力ｼｰﾄ!$G$65)&lt;入力ｼｰﾄ!$O$2,"",MID(RIGHT(入力ｼｰﾄ!$G$65,入力ｼｰﾄ!$O$2),1,1))</f>
        <v/>
      </c>
      <c r="AL58" s="62">
        <f>+入力ｼｰﾄ!G$66</f>
        <v>0</v>
      </c>
      <c r="AM58" s="15" t="str">
        <f>IF(LEN(入力ｼｰﾄ!$G$67)&lt;入力ｼｰﾄ!$O$16,"",MID(RIGHT(入力ｼｰﾄ!$G$67,入力ｼｰﾄ!$O$16),1,1))</f>
        <v/>
      </c>
      <c r="AN58" s="16" t="str">
        <f>IF(LEN(入力ｼｰﾄ!$G$67)&lt;入力ｼｰﾄ!$O$15,"",MID(RIGHT(入力ｼｰﾄ!$G$67,入力ｼｰﾄ!$O$15),1,1))</f>
        <v/>
      </c>
      <c r="AO58" s="16" t="str">
        <f>IF(LEN(入力ｼｰﾄ!$G$67)&lt;入力ｼｰﾄ!$O$8,"",MID(RIGHT(入力ｼｰﾄ!$G$67,入力ｼｰﾄ!$O$8),1,1))</f>
        <v/>
      </c>
      <c r="AP58" s="17" t="str">
        <f>IF(LEN(入力ｼｰﾄ!$G$67)&lt;入力ｼｰﾄ!$O$7,"",MID(RIGHT(入力ｼｰﾄ!$G$67,入力ｼｰﾄ!$O$7),1,1))</f>
        <v/>
      </c>
      <c r="AQ58" s="16" t="str">
        <f>IF(LEN(入力ｼｰﾄ!$G$67)&lt;入力ｼｰﾄ!$O$6,"",MID(RIGHT(入力ｼｰﾄ!$G$67,入力ｼｰﾄ!$O$6),1,1))</f>
        <v/>
      </c>
      <c r="AR58" s="18" t="str">
        <f>IF(LEN(入力ｼｰﾄ!$G$67)&lt;入力ｼｰﾄ!$O$5,"",MID(RIGHT(入力ｼｰﾄ!$G$67,入力ｼｰﾄ!$O$5),1,1))</f>
        <v/>
      </c>
      <c r="AS58" s="16" t="str">
        <f>IF(LEN(入力ｼｰﾄ!$G$67)&lt;入力ｼｰﾄ!$O$4,"",MID(RIGHT(入力ｼｰﾄ!$G$67,入力ｼｰﾄ!$O$4),1,1))</f>
        <v/>
      </c>
      <c r="AT58" s="16" t="str">
        <f>IF(LEN(入力ｼｰﾄ!$G$67)&lt;入力ｼｰﾄ!$O$3,"",MID(RIGHT(入力ｼｰﾄ!$G$67,入力ｼｰﾄ!$O$3),1,1))</f>
        <v/>
      </c>
      <c r="AU58" s="19" t="str">
        <f>IF(LEN(入力ｼｰﾄ!$G$67)&lt;入力ｼｰﾄ!$O$2,"",MID(RIGHT(入力ｼｰﾄ!$G$67,入力ｼｰﾄ!$O$2),1,1))</f>
        <v>0</v>
      </c>
      <c r="AV58" s="15" t="str">
        <f>IF(LEN(入力ｼｰﾄ!$G$68)&lt;入力ｼｰﾄ!$O$16,"",MID(RIGHT(入力ｼｰﾄ!$G$68,入力ｼｰﾄ!$O$16),1,1))</f>
        <v/>
      </c>
      <c r="AW58" s="16" t="str">
        <f>IF(LEN(入力ｼｰﾄ!$G$68)&lt;入力ｼｰﾄ!$O$15,"",MID(RIGHT(入力ｼｰﾄ!$G$68,入力ｼｰﾄ!$O$15),1,1))</f>
        <v/>
      </c>
      <c r="AX58" s="16" t="str">
        <f>IF(LEN(入力ｼｰﾄ!$G$68)&lt;入力ｼｰﾄ!$O$8,"",MID(RIGHT(入力ｼｰﾄ!$G$68,入力ｼｰﾄ!$O$8),1,1))</f>
        <v/>
      </c>
      <c r="AY58" s="17" t="str">
        <f>IF(LEN(入力ｼｰﾄ!$G$68)&lt;入力ｼｰﾄ!$O$7,"",MID(RIGHT(入力ｼｰﾄ!$G$68,入力ｼｰﾄ!$O$7),1,1))</f>
        <v/>
      </c>
      <c r="AZ58" s="16" t="str">
        <f>IF(LEN(入力ｼｰﾄ!$G$68)&lt;入力ｼｰﾄ!$O$6,"",MID(RIGHT(入力ｼｰﾄ!$G$68,入力ｼｰﾄ!$O$6),1,1))</f>
        <v/>
      </c>
      <c r="BA58" s="18" t="str">
        <f>IF(LEN(入力ｼｰﾄ!$G$68)&lt;入力ｼｰﾄ!$O$5,"",MID(RIGHT(入力ｼｰﾄ!$G$68,入力ｼｰﾄ!$O$5),1,1))</f>
        <v/>
      </c>
      <c r="BB58" s="16" t="str">
        <f>IF(LEN(入力ｼｰﾄ!$G$68)&lt;入力ｼｰﾄ!$O$4,"",MID(RIGHT(入力ｼｰﾄ!$G$68,入力ｼｰﾄ!$O$4),1,1))</f>
        <v/>
      </c>
      <c r="BC58" s="16" t="str">
        <f>IF(LEN(入力ｼｰﾄ!$G$68)&lt;入力ｼｰﾄ!$O$3,"",MID(RIGHT(入力ｼｰﾄ!$G$68,入力ｼｰﾄ!$O$3),1,1))</f>
        <v/>
      </c>
      <c r="BD58" s="16" t="str">
        <f>IF(LEN(入力ｼｰﾄ!$G$68)&lt;入力ｼｰﾄ!$O$2,"",MID(RIGHT(入力ｼｰﾄ!$G$68,入力ｼｰﾄ!$O$2),1,1))</f>
        <v>0</v>
      </c>
      <c r="BE58" s="252"/>
      <c r="BF58" s="253"/>
      <c r="BG58" s="253"/>
      <c r="BH58" s="254"/>
    </row>
    <row r="59" spans="1:62" ht="20.25" customHeight="1" thickBot="1">
      <c r="A59" s="262" t="s">
        <v>13</v>
      </c>
      <c r="B59" s="263"/>
      <c r="C59" s="263"/>
      <c r="D59" s="263"/>
      <c r="E59" s="263"/>
      <c r="F59" s="263"/>
      <c r="G59" s="263"/>
      <c r="H59" s="263"/>
      <c r="I59" s="263"/>
      <c r="J59" s="264"/>
      <c r="K59" s="20" t="str">
        <f>IF(LEN(入力ｼｰﾄ!$H$63)&lt;入力ｼｰﾄ!$O$16,"",MID(RIGHT(入力ｼｰﾄ!$H$63,入力ｼｰﾄ!$O$16),1,1))</f>
        <v/>
      </c>
      <c r="L59" s="21" t="str">
        <f>IF(LEN(入力ｼｰﾄ!$H$63)&lt;入力ｼｰﾄ!$O$15,"",MID(RIGHT(入力ｼｰﾄ!$H$63,入力ｼｰﾄ!$O$15),1,1))</f>
        <v/>
      </c>
      <c r="M59" s="21" t="str">
        <f>IF(LEN(入力ｼｰﾄ!$H$63)&lt;入力ｼｰﾄ!$O$8,"",MID(RIGHT(入力ｼｰﾄ!$H$63,入力ｼｰﾄ!$O$8),1,1))</f>
        <v/>
      </c>
      <c r="N59" s="22" t="str">
        <f>IF(LEN(入力ｼｰﾄ!$H$63)&lt;入力ｼｰﾄ!$O$7,"",MID(RIGHT(入力ｼｰﾄ!$H$63,入力ｼｰﾄ!$O$7),1,1))</f>
        <v/>
      </c>
      <c r="O59" s="21" t="str">
        <f>IF(LEN(入力ｼｰﾄ!$H$63)&lt;入力ｼｰﾄ!$O$6,"",MID(RIGHT(入力ｼｰﾄ!$H$63,入力ｼｰﾄ!$O$6),1,1))</f>
        <v/>
      </c>
      <c r="P59" s="23" t="str">
        <f>IF(LEN(入力ｼｰﾄ!$H$63)&lt;入力ｼｰﾄ!$O$5,"",MID(RIGHT(入力ｼｰﾄ!$H$63,入力ｼｰﾄ!$O$5),1,1))</f>
        <v/>
      </c>
      <c r="Q59" s="21" t="str">
        <f>IF(LEN(入力ｼｰﾄ!$H$63)&lt;入力ｼｰﾄ!$O$4,"",MID(RIGHT(入力ｼｰﾄ!$H$63,入力ｼｰﾄ!$O$4),1,1))</f>
        <v/>
      </c>
      <c r="R59" s="21" t="str">
        <f>IF(LEN(入力ｼｰﾄ!$H$63)&lt;入力ｼｰﾄ!$O$3,"",MID(RIGHT(入力ｼｰﾄ!$H$63,入力ｼｰﾄ!$O$3),1,1))</f>
        <v/>
      </c>
      <c r="S59" s="24" t="str">
        <f>IF(LEN(入力ｼｰﾄ!$H$63)&lt;入力ｼｰﾄ!$O$2,"",MID(RIGHT(入力ｼｰﾄ!$H$63,入力ｼｰﾄ!$O$2),1,1))</f>
        <v>0</v>
      </c>
      <c r="T59" s="20" t="str">
        <f>IF(LEN(入力ｼｰﾄ!$H$64)&lt;入力ｼｰﾄ!$O$16,"",MID(RIGHT(入力ｼｰﾄ!$H$64,入力ｼｰﾄ!$O$16),1,1))</f>
        <v/>
      </c>
      <c r="U59" s="21" t="str">
        <f>IF(LEN(入力ｼｰﾄ!$H$64)&lt;入力ｼｰﾄ!$O$15,"",MID(RIGHT(入力ｼｰﾄ!$H$64,入力ｼｰﾄ!$O$15),1,1))</f>
        <v/>
      </c>
      <c r="V59" s="21" t="str">
        <f>IF(LEN(入力ｼｰﾄ!$H$64)&lt;入力ｼｰﾄ!$O$8,"",MID(RIGHT(入力ｼｰﾄ!$H$64,入力ｼｰﾄ!$O$8),1,1))</f>
        <v/>
      </c>
      <c r="W59" s="22" t="str">
        <f>IF(LEN(入力ｼｰﾄ!$H$64)&lt;入力ｼｰﾄ!$O$7,"",MID(RIGHT(入力ｼｰﾄ!$H$64,入力ｼｰﾄ!$O$7),1,1))</f>
        <v/>
      </c>
      <c r="X59" s="21" t="str">
        <f>IF(LEN(入力ｼｰﾄ!$H$64)&lt;入力ｼｰﾄ!$O$6,"",MID(RIGHT(入力ｼｰﾄ!$H$64,入力ｼｰﾄ!$O$6),1,1))</f>
        <v/>
      </c>
      <c r="Y59" s="23" t="str">
        <f>IF(LEN(入力ｼｰﾄ!$H$64)&lt;入力ｼｰﾄ!$O$5,"",MID(RIGHT(入力ｼｰﾄ!$H$64,入力ｼｰﾄ!$O$5),1,1))</f>
        <v/>
      </c>
      <c r="Z59" s="21" t="str">
        <f>IF(LEN(入力ｼｰﾄ!$H$64)&lt;入力ｼｰﾄ!$O$4,"",MID(RIGHT(入力ｼｰﾄ!$H$64,入力ｼｰﾄ!$O$4),1,1))</f>
        <v/>
      </c>
      <c r="AA59" s="21" t="str">
        <f>IF(LEN(入力ｼｰﾄ!$H$64)&lt;入力ｼｰﾄ!$O$3,"",MID(RIGHT(入力ｼｰﾄ!$H$64,入力ｼｰﾄ!$O$3),1,1))</f>
        <v/>
      </c>
      <c r="AB59" s="24" t="str">
        <f>IF(LEN(入力ｼｰﾄ!$H$64)&lt;入力ｼｰﾄ!$O$2,"",MID(RIGHT(入力ｼｰﾄ!$H$64,入力ｼｰﾄ!$O$2),1,1))</f>
        <v>0</v>
      </c>
      <c r="AC59" s="50" t="str">
        <f>IF(LEN(入力ｼｰﾄ!$H$65)&lt;入力ｼｰﾄ!$O$16,"",MID(RIGHT(入力ｼｰﾄ!$H$65,入力ｼｰﾄ!$O$16),1,1))</f>
        <v/>
      </c>
      <c r="AD59" s="51" t="str">
        <f>IF(LEN(入力ｼｰﾄ!$H$65)&lt;入力ｼｰﾄ!$O$15,"",MID(RIGHT(入力ｼｰﾄ!$H$65,入力ｼｰﾄ!$O$15),1,1))</f>
        <v/>
      </c>
      <c r="AE59" s="51" t="str">
        <f>IF(LEN(入力ｼｰﾄ!$H$65)&lt;入力ｼｰﾄ!$O$8,"",MID(RIGHT(入力ｼｰﾄ!$H$65,入力ｼｰﾄ!$O$8),1,1))</f>
        <v/>
      </c>
      <c r="AF59" s="52" t="str">
        <f>IF(LEN(入力ｼｰﾄ!$H$65)&lt;入力ｼｰﾄ!$O$7,"",MID(RIGHT(入力ｼｰﾄ!$H$65,入力ｼｰﾄ!$O$7),1,1))</f>
        <v/>
      </c>
      <c r="AG59" s="51" t="str">
        <f>IF(LEN(入力ｼｰﾄ!$H$65)&lt;入力ｼｰﾄ!$O$6,"",MID(RIGHT(入力ｼｰﾄ!$H$65,入力ｼｰﾄ!$O$6),1,1))</f>
        <v/>
      </c>
      <c r="AH59" s="53" t="str">
        <f>IF(LEN(入力ｼｰﾄ!$H$65)&lt;入力ｼｰﾄ!$O$5,"",MID(RIGHT(入力ｼｰﾄ!$H$65,入力ｼｰﾄ!$O$5),1,1))</f>
        <v/>
      </c>
      <c r="AI59" s="51" t="str">
        <f>IF(LEN(入力ｼｰﾄ!$H$65)&lt;入力ｼｰﾄ!$O$4,"",MID(RIGHT(入力ｼｰﾄ!$H$65,入力ｼｰﾄ!$O$4),1,1))</f>
        <v/>
      </c>
      <c r="AJ59" s="51" t="str">
        <f>IF(LEN(入力ｼｰﾄ!$H$65)&lt;入力ｼｰﾄ!$O$3,"",MID(RIGHT(入力ｼｰﾄ!$H$65,入力ｼｰﾄ!$O$3),1,1))</f>
        <v/>
      </c>
      <c r="AK59" s="55" t="str">
        <f>IF(LEN(入力ｼｰﾄ!$H$65)&lt;入力ｼｰﾄ!$O$2,"",MID(RIGHT(入力ｼｰﾄ!$H$65,入力ｼｰﾄ!$O$2),1,1))</f>
        <v>0</v>
      </c>
      <c r="AL59" s="51"/>
      <c r="AM59" s="20" t="str">
        <f>IF(LEN(入力ｼｰﾄ!$H$67)&lt;入力ｼｰﾄ!$O$16,"",MID(RIGHT(入力ｼｰﾄ!$H$67,入力ｼｰﾄ!$O$16),1,1))</f>
        <v/>
      </c>
      <c r="AN59" s="21" t="str">
        <f>IF(LEN(入力ｼｰﾄ!$H$67)&lt;入力ｼｰﾄ!$O$15,"",MID(RIGHT(入力ｼｰﾄ!$H$67,入力ｼｰﾄ!$O$15),1,1))</f>
        <v/>
      </c>
      <c r="AO59" s="21" t="str">
        <f>IF(LEN(入力ｼｰﾄ!$H$67)&lt;入力ｼｰﾄ!$O$8,"",MID(RIGHT(入力ｼｰﾄ!$H$67,入力ｼｰﾄ!$O$8),1,1))</f>
        <v/>
      </c>
      <c r="AP59" s="22" t="str">
        <f>IF(LEN(入力ｼｰﾄ!$H$67)&lt;入力ｼｰﾄ!$O$7,"",MID(RIGHT(入力ｼｰﾄ!$H$67,入力ｼｰﾄ!$O$7),1,1))</f>
        <v/>
      </c>
      <c r="AQ59" s="21" t="str">
        <f>IF(LEN(入力ｼｰﾄ!$H$67)&lt;入力ｼｰﾄ!$O$6,"",MID(RIGHT(入力ｼｰﾄ!$H$67,入力ｼｰﾄ!$O$6),1,1))</f>
        <v/>
      </c>
      <c r="AR59" s="23" t="str">
        <f>IF(LEN(入力ｼｰﾄ!$H$67)&lt;入力ｼｰﾄ!$O$5,"",MID(RIGHT(入力ｼｰﾄ!$H$67,入力ｼｰﾄ!$O$5),1,1))</f>
        <v/>
      </c>
      <c r="AS59" s="21" t="str">
        <f>IF(LEN(入力ｼｰﾄ!$H$67)&lt;入力ｼｰﾄ!$O$4,"",MID(RIGHT(入力ｼｰﾄ!$H$67,入力ｼｰﾄ!$O$4),1,1))</f>
        <v/>
      </c>
      <c r="AT59" s="21" t="str">
        <f>IF(LEN(入力ｼｰﾄ!$H$67)&lt;入力ｼｰﾄ!$O$3,"",MID(RIGHT(入力ｼｰﾄ!$H$67,入力ｼｰﾄ!$O$3),1,1))</f>
        <v/>
      </c>
      <c r="AU59" s="24" t="str">
        <f>IF(LEN(入力ｼｰﾄ!$H$67)&lt;入力ｼｰﾄ!$O$2,"",MID(RIGHT(入力ｼｰﾄ!$H$67,入力ｼｰﾄ!$O$2),1,1))</f>
        <v>0</v>
      </c>
      <c r="AV59" s="20" t="str">
        <f>IF(LEN(入力ｼｰﾄ!$H$68)&lt;入力ｼｰﾄ!$O$16,"",MID(RIGHT(入力ｼｰﾄ!$H$68,入力ｼｰﾄ!$O$16),1,1))</f>
        <v/>
      </c>
      <c r="AW59" s="21" t="str">
        <f>IF(LEN(入力ｼｰﾄ!$H$68)&lt;入力ｼｰﾄ!$O$15,"",MID(RIGHT(入力ｼｰﾄ!$H$68,入力ｼｰﾄ!$O$15),1,1))</f>
        <v/>
      </c>
      <c r="AX59" s="21" t="str">
        <f>IF(LEN(入力ｼｰﾄ!$H$68)&lt;入力ｼｰﾄ!$O$8,"",MID(RIGHT(入力ｼｰﾄ!$H$68,入力ｼｰﾄ!$O$8),1,1))</f>
        <v/>
      </c>
      <c r="AY59" s="22" t="str">
        <f>IF(LEN(入力ｼｰﾄ!$H$68)&lt;入力ｼｰﾄ!$O$7,"",MID(RIGHT(入力ｼｰﾄ!$H$68,入力ｼｰﾄ!$O$7),1,1))</f>
        <v/>
      </c>
      <c r="AZ59" s="21" t="str">
        <f>IF(LEN(入力ｼｰﾄ!$H$68)&lt;入力ｼｰﾄ!$O$6,"",MID(RIGHT(入力ｼｰﾄ!$H$68,入力ｼｰﾄ!$O$6),1,1))</f>
        <v/>
      </c>
      <c r="BA59" s="23" t="str">
        <f>IF(LEN(入力ｼｰﾄ!$H$68)&lt;入力ｼｰﾄ!$O$5,"",MID(RIGHT(入力ｼｰﾄ!$H$68,入力ｼｰﾄ!$O$5),1,1))</f>
        <v/>
      </c>
      <c r="BB59" s="21" t="str">
        <f>IF(LEN(入力ｼｰﾄ!$H$68)&lt;入力ｼｰﾄ!$O$4,"",MID(RIGHT(入力ｼｰﾄ!$H$68,入力ｼｰﾄ!$O$4),1,1))</f>
        <v/>
      </c>
      <c r="BC59" s="21" t="str">
        <f>IF(LEN(入力ｼｰﾄ!$H$68)&lt;入力ｼｰﾄ!$O$3,"",MID(RIGHT(入力ｼｰﾄ!$H$68,入力ｼｰﾄ!$O$3),1,1))</f>
        <v/>
      </c>
      <c r="BD59" s="21" t="str">
        <f>IF(LEN(入力ｼｰﾄ!$H$68)&lt;入力ｼｰﾄ!$O$2,"",MID(RIGHT(入力ｼｰﾄ!$H$68,入力ｼｰﾄ!$O$2),1,1))</f>
        <v>0</v>
      </c>
      <c r="BE59" s="255"/>
      <c r="BF59" s="256"/>
      <c r="BG59" s="256"/>
      <c r="BH59" s="257"/>
    </row>
    <row r="60" spans="1:62" ht="26.25" customHeight="1">
      <c r="A60" s="237" t="s">
        <v>2</v>
      </c>
      <c r="B60" s="238"/>
      <c r="C60" s="238"/>
      <c r="D60" s="238"/>
      <c r="E60" s="238"/>
      <c r="F60" s="239">
        <f>入力ｼｰﾄ!$D$70</f>
        <v>0</v>
      </c>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40"/>
      <c r="AL60" s="57"/>
      <c r="AM60" s="238" t="s">
        <v>14</v>
      </c>
      <c r="AN60" s="238"/>
      <c r="AO60" s="238"/>
      <c r="AP60" s="238"/>
      <c r="AQ60" s="238"/>
      <c r="AR60" s="241">
        <f>入力ｼｰﾄ!$D$69</f>
        <v>0</v>
      </c>
      <c r="AS60" s="241"/>
      <c r="AT60" s="241"/>
      <c r="AU60" s="241"/>
      <c r="AV60" s="241"/>
      <c r="AW60" s="241"/>
      <c r="AX60" s="241"/>
      <c r="AY60" s="241"/>
      <c r="AZ60" s="241"/>
      <c r="BA60" s="241"/>
      <c r="BB60" s="241"/>
      <c r="BC60" s="241"/>
      <c r="BD60" s="241"/>
      <c r="BE60" s="242" t="s">
        <v>17</v>
      </c>
      <c r="BF60" s="243"/>
      <c r="BG60" s="243"/>
      <c r="BH60" s="244"/>
    </row>
    <row r="61" spans="1:62" ht="20.25" customHeight="1">
      <c r="A61" s="245" t="s">
        <v>12</v>
      </c>
      <c r="B61" s="246"/>
      <c r="C61" s="246"/>
      <c r="D61" s="246"/>
      <c r="E61" s="246"/>
      <c r="F61" s="246"/>
      <c r="G61" s="246"/>
      <c r="H61" s="246"/>
      <c r="I61" s="246"/>
      <c r="J61" s="247"/>
      <c r="K61" s="248" t="s">
        <v>15</v>
      </c>
      <c r="L61" s="246"/>
      <c r="M61" s="246"/>
      <c r="N61" s="246"/>
      <c r="O61" s="246"/>
      <c r="P61" s="246"/>
      <c r="Q61" s="246"/>
      <c r="R61" s="246"/>
      <c r="S61" s="247"/>
      <c r="T61" s="248" t="s">
        <v>36</v>
      </c>
      <c r="U61" s="246"/>
      <c r="V61" s="246"/>
      <c r="W61" s="246"/>
      <c r="X61" s="246"/>
      <c r="Y61" s="246"/>
      <c r="Z61" s="246"/>
      <c r="AA61" s="246"/>
      <c r="AB61" s="247"/>
      <c r="AC61" s="248" t="s">
        <v>6</v>
      </c>
      <c r="AD61" s="246"/>
      <c r="AE61" s="246"/>
      <c r="AF61" s="246"/>
      <c r="AG61" s="246"/>
      <c r="AH61" s="246"/>
      <c r="AI61" s="246"/>
      <c r="AJ61" s="246"/>
      <c r="AK61" s="247"/>
      <c r="AL61" s="61" t="s">
        <v>141</v>
      </c>
      <c r="AM61" s="248" t="s">
        <v>11</v>
      </c>
      <c r="AN61" s="246"/>
      <c r="AO61" s="246"/>
      <c r="AP61" s="246"/>
      <c r="AQ61" s="246"/>
      <c r="AR61" s="246"/>
      <c r="AS61" s="246"/>
      <c r="AT61" s="246"/>
      <c r="AU61" s="247"/>
      <c r="AV61" s="248" t="s">
        <v>16</v>
      </c>
      <c r="AW61" s="246"/>
      <c r="AX61" s="246"/>
      <c r="AY61" s="246"/>
      <c r="AZ61" s="246"/>
      <c r="BA61" s="246"/>
      <c r="BB61" s="246"/>
      <c r="BC61" s="246"/>
      <c r="BD61" s="247"/>
      <c r="BE61" s="249">
        <f>入力ｼｰﾄ!I69</f>
        <v>0</v>
      </c>
      <c r="BF61" s="250"/>
      <c r="BG61" s="250"/>
      <c r="BH61" s="251"/>
    </row>
    <row r="62" spans="1:62" ht="20.25" customHeight="1">
      <c r="A62" s="258">
        <f>入力ｼｰﾄ!$D$71</f>
        <v>0</v>
      </c>
      <c r="B62" s="259"/>
      <c r="C62" s="259"/>
      <c r="D62" s="259"/>
      <c r="E62" s="259"/>
      <c r="F62" s="259"/>
      <c r="G62" s="259"/>
      <c r="H62" s="259"/>
      <c r="I62" s="259"/>
      <c r="J62" s="260"/>
      <c r="K62" s="15" t="str">
        <f>IF(LEN(入力ｼｰﾄ!$D$72)&lt;入力ｼｰﾄ!$O$16,"",MID(RIGHT(入力ｼｰﾄ!$D$72,入力ｼｰﾄ!$O$16),1,1))</f>
        <v/>
      </c>
      <c r="L62" s="16" t="str">
        <f>IF(LEN(入力ｼｰﾄ!$D$72)&lt;入力ｼｰﾄ!$O$15,"",MID(RIGHT(入力ｼｰﾄ!$D$72,入力ｼｰﾄ!$O$15),1,1))</f>
        <v/>
      </c>
      <c r="M62" s="16" t="str">
        <f>IF(LEN(入力ｼｰﾄ!$D$72)&lt;入力ｼｰﾄ!$O$8,"",MID(RIGHT(入力ｼｰﾄ!$D$72,入力ｼｰﾄ!$O$8),1,1))</f>
        <v/>
      </c>
      <c r="N62" s="17" t="str">
        <f>IF(LEN(入力ｼｰﾄ!$D$72)&lt;入力ｼｰﾄ!$O$7,"",MID(RIGHT(入力ｼｰﾄ!$D$72,入力ｼｰﾄ!$O$7),1,1))</f>
        <v/>
      </c>
      <c r="O62" s="16" t="str">
        <f>IF(LEN(入力ｼｰﾄ!$D$72)&lt;入力ｼｰﾄ!$O$6,"",MID(RIGHT(入力ｼｰﾄ!$D$72,入力ｼｰﾄ!$O$6),1,1))</f>
        <v/>
      </c>
      <c r="P62" s="18" t="str">
        <f>IF(LEN(入力ｼｰﾄ!$D$72)&lt;入力ｼｰﾄ!$O$5,"",MID(RIGHT(入力ｼｰﾄ!$D$72,入力ｼｰﾄ!$O$5),1,1))</f>
        <v/>
      </c>
      <c r="Q62" s="16" t="str">
        <f>IF(LEN(入力ｼｰﾄ!$D$72)&lt;入力ｼｰﾄ!$O$4,"",MID(RIGHT(入力ｼｰﾄ!$D$72,入力ｼｰﾄ!$O$4),1,1))</f>
        <v/>
      </c>
      <c r="R62" s="16" t="str">
        <f>IF(LEN(入力ｼｰﾄ!$D$72)&lt;入力ｼｰﾄ!$O$3,"",MID(RIGHT(入力ｼｰﾄ!$D$72,入力ｼｰﾄ!$O$3),1,1))</f>
        <v/>
      </c>
      <c r="S62" s="19" t="str">
        <f>IF(LEN(入力ｼｰﾄ!$D$72)&lt;入力ｼｰﾄ!$O$2,"",MID(RIGHT(入力ｼｰﾄ!$D$72,入力ｼｰﾄ!$O$2),1,1))</f>
        <v/>
      </c>
      <c r="T62" s="15" t="str">
        <f>IF(LEN(入力ｼｰﾄ!$D$73)&lt;入力ｼｰﾄ!$O$16,"",MID(RIGHT(入力ｼｰﾄ!$D$73,入力ｼｰﾄ!$O$16),1,1))</f>
        <v/>
      </c>
      <c r="U62" s="16" t="str">
        <f>IF(LEN(入力ｼｰﾄ!$D$73)&lt;入力ｼｰﾄ!$O$15,"",MID(RIGHT(入力ｼｰﾄ!$D$73,入力ｼｰﾄ!$O$15),1,1))</f>
        <v/>
      </c>
      <c r="V62" s="16" t="str">
        <f>IF(LEN(入力ｼｰﾄ!$D$73)&lt;入力ｼｰﾄ!$O$8,"",MID(RIGHT(入力ｼｰﾄ!$D$73,入力ｼｰﾄ!$O$8),1,1))</f>
        <v/>
      </c>
      <c r="W62" s="17" t="str">
        <f>IF(LEN(入力ｼｰﾄ!$D$73)&lt;入力ｼｰﾄ!$O$7,"",MID(RIGHT(入力ｼｰﾄ!$D$73,入力ｼｰﾄ!$O$7),1,1))</f>
        <v/>
      </c>
      <c r="X62" s="16" t="str">
        <f>IF(LEN(入力ｼｰﾄ!$D$73)&lt;入力ｼｰﾄ!$O$6,"",MID(RIGHT(入力ｼｰﾄ!$D$73,入力ｼｰﾄ!$O$6),1,1))</f>
        <v/>
      </c>
      <c r="Y62" s="18" t="str">
        <f>IF(LEN(入力ｼｰﾄ!$D$73)&lt;入力ｼｰﾄ!$O$5,"",MID(RIGHT(入力ｼｰﾄ!$D$73,入力ｼｰﾄ!$O$5),1,1))</f>
        <v/>
      </c>
      <c r="Z62" s="16" t="str">
        <f>IF(LEN(入力ｼｰﾄ!$D$73)&lt;入力ｼｰﾄ!$O$4,"",MID(RIGHT(入力ｼｰﾄ!$D$73,入力ｼｰﾄ!$O$4),1,1))</f>
        <v/>
      </c>
      <c r="AA62" s="16" t="str">
        <f>IF(LEN(入力ｼｰﾄ!$D$73)&lt;入力ｼｰﾄ!$O$3,"",MID(RIGHT(入力ｼｰﾄ!$D$73,入力ｼｰﾄ!$O$3),1,1))</f>
        <v/>
      </c>
      <c r="AB62" s="19" t="str">
        <f>IF(LEN(入力ｼｰﾄ!$D$73)&lt;入力ｼｰﾄ!$O$2,"",MID(RIGHT(入力ｼｰﾄ!$D$73,入力ｼｰﾄ!$O$2),1,1))</f>
        <v/>
      </c>
      <c r="AC62" s="46" t="str">
        <f>IF(LEN(入力ｼｰﾄ!$D$74)&lt;入力ｼｰﾄ!$O$16,"",MID(RIGHT(入力ｼｰﾄ!$D$74,入力ｼｰﾄ!$O$16),1,1))</f>
        <v/>
      </c>
      <c r="AD62" s="47" t="str">
        <f>IF(LEN(入力ｼｰﾄ!$D$74)&lt;入力ｼｰﾄ!$O$15,"",MID(RIGHT(入力ｼｰﾄ!$D$74,入力ｼｰﾄ!$O$15),1,1))</f>
        <v/>
      </c>
      <c r="AE62" s="47" t="str">
        <f>IF(LEN(入力ｼｰﾄ!$D$74)&lt;入力ｼｰﾄ!$O$8,"",MID(RIGHT(入力ｼｰﾄ!$D$74,入力ｼｰﾄ!$O$8),1,1))</f>
        <v/>
      </c>
      <c r="AF62" s="48" t="str">
        <f>IF(LEN(入力ｼｰﾄ!$D$74)&lt;入力ｼｰﾄ!$O$7,"",MID(RIGHT(入力ｼｰﾄ!$D$74,入力ｼｰﾄ!$O$7),1,1))</f>
        <v/>
      </c>
      <c r="AG62" s="47" t="str">
        <f>IF(LEN(入力ｼｰﾄ!$D$74)&lt;入力ｼｰﾄ!$O$6,"",MID(RIGHT(入力ｼｰﾄ!$D$74,入力ｼｰﾄ!$O$6),1,1))</f>
        <v/>
      </c>
      <c r="AH62" s="49" t="str">
        <f>IF(LEN(入力ｼｰﾄ!$D$74)&lt;入力ｼｰﾄ!$O$5,"",MID(RIGHT(入力ｼｰﾄ!$D$74,入力ｼｰﾄ!$O$5),1,1))</f>
        <v/>
      </c>
      <c r="AI62" s="47" t="str">
        <f>IF(LEN(入力ｼｰﾄ!$D$74)&lt;入力ｼｰﾄ!$O$4,"",MID(RIGHT(入力ｼｰﾄ!$D$74,入力ｼｰﾄ!$O$4),1,1))</f>
        <v/>
      </c>
      <c r="AJ62" s="47" t="str">
        <f>IF(LEN(入力ｼｰﾄ!$D$74)&lt;入力ｼｰﾄ!$O$3,"",MID(RIGHT(入力ｼｰﾄ!$D$74,入力ｼｰﾄ!$O$3),1,1))</f>
        <v/>
      </c>
      <c r="AK62" s="54" t="str">
        <f>IF(LEN(入力ｼｰﾄ!$D$74)&lt;入力ｼｰﾄ!$O$2,"",MID(RIGHT(入力ｼｰﾄ!$D$74,入力ｼｰﾄ!$O$2),1,1))</f>
        <v/>
      </c>
      <c r="AL62" s="62">
        <f>+入力ｼｰﾄ!D$75</f>
        <v>0</v>
      </c>
      <c r="AM62" s="15" t="str">
        <f>IF(LEN(入力ｼｰﾄ!$D$76)&lt;入力ｼｰﾄ!$O$16,"",MID(RIGHT(入力ｼｰﾄ!$D$76,入力ｼｰﾄ!$O$16),1,1))</f>
        <v/>
      </c>
      <c r="AN62" s="16" t="str">
        <f>IF(LEN(入力ｼｰﾄ!$D$76)&lt;入力ｼｰﾄ!$O$15,"",MID(RIGHT(入力ｼｰﾄ!$D$76,入力ｼｰﾄ!$O$15),1,1))</f>
        <v/>
      </c>
      <c r="AO62" s="16" t="str">
        <f>IF(LEN(入力ｼｰﾄ!$D$76)&lt;入力ｼｰﾄ!$O$8,"",MID(RIGHT(入力ｼｰﾄ!$D$76,入力ｼｰﾄ!$O$8),1,1))</f>
        <v/>
      </c>
      <c r="AP62" s="17" t="str">
        <f>IF(LEN(入力ｼｰﾄ!$D$76)&lt;入力ｼｰﾄ!$O$7,"",MID(RIGHT(入力ｼｰﾄ!$D$76,入力ｼｰﾄ!$O$7),1,1))</f>
        <v/>
      </c>
      <c r="AQ62" s="16" t="str">
        <f>IF(LEN(入力ｼｰﾄ!$D$76)&lt;入力ｼｰﾄ!$O$6,"",MID(RIGHT(入力ｼｰﾄ!$D$76,入力ｼｰﾄ!$O$6),1,1))</f>
        <v/>
      </c>
      <c r="AR62" s="18" t="str">
        <f>IF(LEN(入力ｼｰﾄ!$D$76)&lt;入力ｼｰﾄ!$O$5,"",MID(RIGHT(入力ｼｰﾄ!$D$76,入力ｼｰﾄ!$O$5),1,1))</f>
        <v/>
      </c>
      <c r="AS62" s="16" t="str">
        <f>IF(LEN(入力ｼｰﾄ!$D$76)&lt;入力ｼｰﾄ!$O$4,"",MID(RIGHT(入力ｼｰﾄ!$D$76,入力ｼｰﾄ!$O$4),1,1))</f>
        <v/>
      </c>
      <c r="AT62" s="16" t="str">
        <f>IF(LEN(入力ｼｰﾄ!$D$76)&lt;入力ｼｰﾄ!$O$3,"",MID(RIGHT(入力ｼｰﾄ!$D$76,入力ｼｰﾄ!$O$3),1,1))</f>
        <v/>
      </c>
      <c r="AU62" s="19" t="str">
        <f>IF(LEN(入力ｼｰﾄ!$D$76)&lt;入力ｼｰﾄ!$O$2,"",MID(RIGHT(入力ｼｰﾄ!$D$76,入力ｼｰﾄ!$O$2),1,1))</f>
        <v>0</v>
      </c>
      <c r="AV62" s="15" t="str">
        <f>IF(LEN(入力ｼｰﾄ!$D$77)&lt;入力ｼｰﾄ!$O$16,"",MID(RIGHT(入力ｼｰﾄ!$D$77,入力ｼｰﾄ!$O$16),1,1))</f>
        <v/>
      </c>
      <c r="AW62" s="16" t="str">
        <f>IF(LEN(入力ｼｰﾄ!$D$77)&lt;入力ｼｰﾄ!$O$15,"",MID(RIGHT(入力ｼｰﾄ!$D$77,入力ｼｰﾄ!$O$15),1,1))</f>
        <v/>
      </c>
      <c r="AX62" s="16" t="str">
        <f>IF(LEN(入力ｼｰﾄ!$D$77)&lt;入力ｼｰﾄ!$O$8,"",MID(RIGHT(入力ｼｰﾄ!$D$77,入力ｼｰﾄ!$O$8),1,1))</f>
        <v/>
      </c>
      <c r="AY62" s="17" t="str">
        <f>IF(LEN(入力ｼｰﾄ!$D$77)&lt;入力ｼｰﾄ!$O$7,"",MID(RIGHT(入力ｼｰﾄ!$D$77,入力ｼｰﾄ!$O$7),1,1))</f>
        <v/>
      </c>
      <c r="AZ62" s="16" t="str">
        <f>IF(LEN(入力ｼｰﾄ!$D$77)&lt;入力ｼｰﾄ!$O$6,"",MID(RIGHT(入力ｼｰﾄ!$D$77,入力ｼｰﾄ!$O$6),1,1))</f>
        <v/>
      </c>
      <c r="BA62" s="18" t="str">
        <f>IF(LEN(入力ｼｰﾄ!$D$77)&lt;入力ｼｰﾄ!$O$5,"",MID(RIGHT(入力ｼｰﾄ!$D$77,入力ｼｰﾄ!$O$5),1,1))</f>
        <v/>
      </c>
      <c r="BB62" s="16" t="str">
        <f>IF(LEN(入力ｼｰﾄ!$D$77)&lt;入力ｼｰﾄ!$O$4,"",MID(RIGHT(入力ｼｰﾄ!$D$77,入力ｼｰﾄ!$O$4),1,1))</f>
        <v/>
      </c>
      <c r="BC62" s="16" t="str">
        <f>IF(LEN(入力ｼｰﾄ!$D$77)&lt;入力ｼｰﾄ!$O$3,"",MID(RIGHT(入力ｼｰﾄ!$D$77,入力ｼｰﾄ!$O$3),1,1))</f>
        <v/>
      </c>
      <c r="BD62" s="16" t="str">
        <f>IF(LEN(入力ｼｰﾄ!$D$77)&lt;入力ｼｰﾄ!$O$2,"",MID(RIGHT(入力ｼｰﾄ!$D$77,入力ｼｰﾄ!$O$2),1,1))</f>
        <v>0</v>
      </c>
      <c r="BE62" s="252"/>
      <c r="BF62" s="253"/>
      <c r="BG62" s="253"/>
      <c r="BH62" s="254"/>
    </row>
    <row r="63" spans="1:62" ht="20.25" customHeight="1">
      <c r="A63" s="261">
        <f>入力ｼｰﾄ!$E$71</f>
        <v>0</v>
      </c>
      <c r="B63" s="259"/>
      <c r="C63" s="259"/>
      <c r="D63" s="259"/>
      <c r="E63" s="259"/>
      <c r="F63" s="259"/>
      <c r="G63" s="259"/>
      <c r="H63" s="259"/>
      <c r="I63" s="259"/>
      <c r="J63" s="260"/>
      <c r="K63" s="15" t="str">
        <f>IF(LEN(入力ｼｰﾄ!$E$72)&lt;入力ｼｰﾄ!$O$16,"",MID(RIGHT(入力ｼｰﾄ!$E$72,入力ｼｰﾄ!$O$16),1,1))</f>
        <v/>
      </c>
      <c r="L63" s="16" t="str">
        <f>IF(LEN(入力ｼｰﾄ!$E$72)&lt;入力ｼｰﾄ!$O$15,"",MID(RIGHT(入力ｼｰﾄ!$E$72,入力ｼｰﾄ!$O$15),1,1))</f>
        <v/>
      </c>
      <c r="M63" s="16" t="str">
        <f>IF(LEN(入力ｼｰﾄ!$E$72)&lt;入力ｼｰﾄ!$O$8,"",MID(RIGHT(入力ｼｰﾄ!$E$72,入力ｼｰﾄ!$O$8),1,1))</f>
        <v/>
      </c>
      <c r="N63" s="17" t="str">
        <f>IF(LEN(入力ｼｰﾄ!$E$72)&lt;入力ｼｰﾄ!$O$7,"",MID(RIGHT(入力ｼｰﾄ!$E$72,入力ｼｰﾄ!$O$7),1,1))</f>
        <v/>
      </c>
      <c r="O63" s="16" t="str">
        <f>IF(LEN(入力ｼｰﾄ!$E$72)&lt;入力ｼｰﾄ!$O$6,"",MID(RIGHT(入力ｼｰﾄ!$E$72,入力ｼｰﾄ!$O$6),1,1))</f>
        <v/>
      </c>
      <c r="P63" s="18" t="str">
        <f>IF(LEN(入力ｼｰﾄ!$E$72)&lt;入力ｼｰﾄ!$O$5,"",MID(RIGHT(入力ｼｰﾄ!$E$72,入力ｼｰﾄ!$O$5),1,1))</f>
        <v/>
      </c>
      <c r="Q63" s="16" t="str">
        <f>IF(LEN(入力ｼｰﾄ!$E$72)&lt;入力ｼｰﾄ!$O$4,"",MID(RIGHT(入力ｼｰﾄ!$E$72,入力ｼｰﾄ!$O$4),1,1))</f>
        <v/>
      </c>
      <c r="R63" s="16" t="str">
        <f>IF(LEN(入力ｼｰﾄ!$E$72)&lt;入力ｼｰﾄ!$O$3,"",MID(RIGHT(入力ｼｰﾄ!$E$72,入力ｼｰﾄ!$O$3),1,1))</f>
        <v/>
      </c>
      <c r="S63" s="19" t="str">
        <f>IF(LEN(入力ｼｰﾄ!$E$72)&lt;入力ｼｰﾄ!$O$2,"",MID(RIGHT(入力ｼｰﾄ!$E$72,入力ｼｰﾄ!$O$2),1,1))</f>
        <v/>
      </c>
      <c r="T63" s="15" t="str">
        <f>IF(LEN(入力ｼｰﾄ!$E$73)&lt;入力ｼｰﾄ!$O$16,"",MID(RIGHT(入力ｼｰﾄ!$E$73,入力ｼｰﾄ!$O$16),1,1))</f>
        <v/>
      </c>
      <c r="U63" s="16" t="str">
        <f>IF(LEN(入力ｼｰﾄ!$E$73)&lt;入力ｼｰﾄ!$O$15,"",MID(RIGHT(入力ｼｰﾄ!$E$73,入力ｼｰﾄ!$O$15),1,1))</f>
        <v/>
      </c>
      <c r="V63" s="16" t="str">
        <f>IF(LEN(入力ｼｰﾄ!$E$73)&lt;入力ｼｰﾄ!$O$8,"",MID(RIGHT(入力ｼｰﾄ!$E$73,入力ｼｰﾄ!$O$8),1,1))</f>
        <v/>
      </c>
      <c r="W63" s="17" t="str">
        <f>IF(LEN(入力ｼｰﾄ!$E$73)&lt;入力ｼｰﾄ!$O$7,"",MID(RIGHT(入力ｼｰﾄ!$E$73,入力ｼｰﾄ!$O$7),1,1))</f>
        <v/>
      </c>
      <c r="X63" s="16" t="str">
        <f>IF(LEN(入力ｼｰﾄ!$E$73)&lt;入力ｼｰﾄ!$O$6,"",MID(RIGHT(入力ｼｰﾄ!$E$73,入力ｼｰﾄ!$O$6),1,1))</f>
        <v/>
      </c>
      <c r="Y63" s="18" t="str">
        <f>IF(LEN(入力ｼｰﾄ!$E$73)&lt;入力ｼｰﾄ!$O$5,"",MID(RIGHT(入力ｼｰﾄ!$E$73,入力ｼｰﾄ!$O$5),1,1))</f>
        <v/>
      </c>
      <c r="Z63" s="16" t="str">
        <f>IF(LEN(入力ｼｰﾄ!$E$73)&lt;入力ｼｰﾄ!$O$4,"",MID(RIGHT(入力ｼｰﾄ!$E$73,入力ｼｰﾄ!$O$4),1,1))</f>
        <v/>
      </c>
      <c r="AA63" s="16" t="str">
        <f>IF(LEN(入力ｼｰﾄ!$E$73)&lt;入力ｼｰﾄ!$O$3,"",MID(RIGHT(入力ｼｰﾄ!$E$73,入力ｼｰﾄ!$O$3),1,1))</f>
        <v/>
      </c>
      <c r="AB63" s="19" t="str">
        <f>IF(LEN(入力ｼｰﾄ!$E$73)&lt;入力ｼｰﾄ!$O$2,"",MID(RIGHT(入力ｼｰﾄ!$E$73,入力ｼｰﾄ!$O$2),1,1))</f>
        <v/>
      </c>
      <c r="AC63" s="46" t="str">
        <f>IF(LEN(入力ｼｰﾄ!$E$74)&lt;入力ｼｰﾄ!$O$16,"",MID(RIGHT(入力ｼｰﾄ!$E$74,入力ｼｰﾄ!$O$16),1,1))</f>
        <v/>
      </c>
      <c r="AD63" s="47" t="str">
        <f>IF(LEN(入力ｼｰﾄ!$E$74)&lt;入力ｼｰﾄ!$O$15,"",MID(RIGHT(入力ｼｰﾄ!$E$74,入力ｼｰﾄ!$O$15),1,1))</f>
        <v/>
      </c>
      <c r="AE63" s="47" t="str">
        <f>IF(LEN(入力ｼｰﾄ!$E$74)&lt;入力ｼｰﾄ!$O$8,"",MID(RIGHT(入力ｼｰﾄ!$E$74,入力ｼｰﾄ!$O$8),1,1))</f>
        <v/>
      </c>
      <c r="AF63" s="48" t="str">
        <f>IF(LEN(入力ｼｰﾄ!$E$74)&lt;入力ｼｰﾄ!$O$7,"",MID(RIGHT(入力ｼｰﾄ!$E$74,入力ｼｰﾄ!$O$7),1,1))</f>
        <v/>
      </c>
      <c r="AG63" s="47" t="str">
        <f>IF(LEN(入力ｼｰﾄ!$E$74)&lt;入力ｼｰﾄ!$O$6,"",MID(RIGHT(入力ｼｰﾄ!$E$74,入力ｼｰﾄ!$O$6),1,1))</f>
        <v/>
      </c>
      <c r="AH63" s="49" t="str">
        <f>IF(LEN(入力ｼｰﾄ!$E$74)&lt;入力ｼｰﾄ!$O$5,"",MID(RIGHT(入力ｼｰﾄ!$E$74,入力ｼｰﾄ!$O$5),1,1))</f>
        <v/>
      </c>
      <c r="AI63" s="47" t="str">
        <f>IF(LEN(入力ｼｰﾄ!$E$74)&lt;入力ｼｰﾄ!$O$4,"",MID(RIGHT(入力ｼｰﾄ!$E$74,入力ｼｰﾄ!$O$4),1,1))</f>
        <v/>
      </c>
      <c r="AJ63" s="47" t="str">
        <f>IF(LEN(入力ｼｰﾄ!$E$74)&lt;入力ｼｰﾄ!$O$3,"",MID(RIGHT(入力ｼｰﾄ!$E$74,入力ｼｰﾄ!$O$3),1,1))</f>
        <v/>
      </c>
      <c r="AK63" s="54" t="str">
        <f>IF(LEN(入力ｼｰﾄ!$E$74)&lt;入力ｼｰﾄ!$O$2,"",MID(RIGHT(入力ｼｰﾄ!$E$74,入力ｼｰﾄ!$O$2),1,1))</f>
        <v/>
      </c>
      <c r="AL63" s="62">
        <f>+入力ｼｰﾄ!E$75</f>
        <v>0</v>
      </c>
      <c r="AM63" s="15" t="str">
        <f>IF(LEN(入力ｼｰﾄ!$E$76)&lt;入力ｼｰﾄ!$O$16,"",MID(RIGHT(入力ｼｰﾄ!$E$76,入力ｼｰﾄ!$O$16),1,1))</f>
        <v/>
      </c>
      <c r="AN63" s="16" t="str">
        <f>IF(LEN(入力ｼｰﾄ!$E$76)&lt;入力ｼｰﾄ!$O$15,"",MID(RIGHT(入力ｼｰﾄ!$E$76,入力ｼｰﾄ!$O$15),1,1))</f>
        <v/>
      </c>
      <c r="AO63" s="16" t="str">
        <f>IF(LEN(入力ｼｰﾄ!$E$76)&lt;入力ｼｰﾄ!$O$8,"",MID(RIGHT(入力ｼｰﾄ!$E$76,入力ｼｰﾄ!$O$8),1,1))</f>
        <v/>
      </c>
      <c r="AP63" s="17" t="str">
        <f>IF(LEN(入力ｼｰﾄ!$E$76)&lt;入力ｼｰﾄ!$O$7,"",MID(RIGHT(入力ｼｰﾄ!$E$76,入力ｼｰﾄ!$O$7),1,1))</f>
        <v/>
      </c>
      <c r="AQ63" s="16" t="str">
        <f>IF(LEN(入力ｼｰﾄ!$E$76)&lt;入力ｼｰﾄ!$O$6,"",MID(RIGHT(入力ｼｰﾄ!$E$76,入力ｼｰﾄ!$O$6),1,1))</f>
        <v/>
      </c>
      <c r="AR63" s="18" t="str">
        <f>IF(LEN(入力ｼｰﾄ!$E$76)&lt;入力ｼｰﾄ!$O$5,"",MID(RIGHT(入力ｼｰﾄ!$E$76,入力ｼｰﾄ!$O$5),1,1))</f>
        <v/>
      </c>
      <c r="AS63" s="16" t="str">
        <f>IF(LEN(入力ｼｰﾄ!$E$76)&lt;入力ｼｰﾄ!$O$4,"",MID(RIGHT(入力ｼｰﾄ!$E$76,入力ｼｰﾄ!$O$4),1,1))</f>
        <v/>
      </c>
      <c r="AT63" s="16" t="str">
        <f>IF(LEN(入力ｼｰﾄ!$E$76)&lt;入力ｼｰﾄ!$O$3,"",MID(RIGHT(入力ｼｰﾄ!$E$76,入力ｼｰﾄ!$O$3),1,1))</f>
        <v/>
      </c>
      <c r="AU63" s="19" t="str">
        <f>IF(LEN(入力ｼｰﾄ!$E$76)&lt;入力ｼｰﾄ!$O$2,"",MID(RIGHT(入力ｼｰﾄ!$E$76,入力ｼｰﾄ!$O$2),1,1))</f>
        <v>0</v>
      </c>
      <c r="AV63" s="15" t="str">
        <f>IF(LEN(入力ｼｰﾄ!$E$77)&lt;入力ｼｰﾄ!$O$16,"",MID(RIGHT(入力ｼｰﾄ!$E$77,入力ｼｰﾄ!$O$16),1,1))</f>
        <v/>
      </c>
      <c r="AW63" s="16" t="str">
        <f>IF(LEN(入力ｼｰﾄ!$E$77)&lt;入力ｼｰﾄ!$O$15,"",MID(RIGHT(入力ｼｰﾄ!$E$77,入力ｼｰﾄ!$O$15),1,1))</f>
        <v/>
      </c>
      <c r="AX63" s="16" t="str">
        <f>IF(LEN(入力ｼｰﾄ!$E$77)&lt;入力ｼｰﾄ!$O$8,"",MID(RIGHT(入力ｼｰﾄ!$E$77,入力ｼｰﾄ!$O$8),1,1))</f>
        <v/>
      </c>
      <c r="AY63" s="17" t="str">
        <f>IF(LEN(入力ｼｰﾄ!$E$77)&lt;入力ｼｰﾄ!$O$7,"",MID(RIGHT(入力ｼｰﾄ!$E$77,入力ｼｰﾄ!$O$7),1,1))</f>
        <v/>
      </c>
      <c r="AZ63" s="16" t="str">
        <f>IF(LEN(入力ｼｰﾄ!$E$77)&lt;入力ｼｰﾄ!$O$6,"",MID(RIGHT(入力ｼｰﾄ!$E$77,入力ｼｰﾄ!$O$6),1,1))</f>
        <v/>
      </c>
      <c r="BA63" s="18" t="str">
        <f>IF(LEN(入力ｼｰﾄ!$E$77)&lt;入力ｼｰﾄ!$O$5,"",MID(RIGHT(入力ｼｰﾄ!$E$77,入力ｼｰﾄ!$O$5),1,1))</f>
        <v/>
      </c>
      <c r="BB63" s="16" t="str">
        <f>IF(LEN(入力ｼｰﾄ!$E$77)&lt;入力ｼｰﾄ!$O$4,"",MID(RIGHT(入力ｼｰﾄ!$E$77,入力ｼｰﾄ!$O$4),1,1))</f>
        <v/>
      </c>
      <c r="BC63" s="16" t="str">
        <f>IF(LEN(入力ｼｰﾄ!$E$77)&lt;入力ｼｰﾄ!$O$3,"",MID(RIGHT(入力ｼｰﾄ!$E$77,入力ｼｰﾄ!$O$3),1,1))</f>
        <v/>
      </c>
      <c r="BD63" s="16" t="str">
        <f>IF(LEN(入力ｼｰﾄ!$E$77)&lt;入力ｼｰﾄ!$O$2,"",MID(RIGHT(入力ｼｰﾄ!$E$77,入力ｼｰﾄ!$O$2),1,1))</f>
        <v>0</v>
      </c>
      <c r="BE63" s="252"/>
      <c r="BF63" s="253"/>
      <c r="BG63" s="253"/>
      <c r="BH63" s="254"/>
      <c r="BJ63" s="43" t="s">
        <v>96</v>
      </c>
    </row>
    <row r="64" spans="1:62" ht="20.25" customHeight="1">
      <c r="A64" s="261">
        <f>入力ｼｰﾄ!$F$71</f>
        <v>0</v>
      </c>
      <c r="B64" s="259"/>
      <c r="C64" s="259"/>
      <c r="D64" s="259"/>
      <c r="E64" s="259"/>
      <c r="F64" s="259"/>
      <c r="G64" s="259"/>
      <c r="H64" s="259"/>
      <c r="I64" s="259"/>
      <c r="J64" s="260"/>
      <c r="K64" s="15" t="str">
        <f>IF(LEN(入力ｼｰﾄ!$F$72)&lt;入力ｼｰﾄ!$O$16,"",MID(RIGHT(入力ｼｰﾄ!$F$72,入力ｼｰﾄ!$O$16),1,1))</f>
        <v/>
      </c>
      <c r="L64" s="16" t="str">
        <f>IF(LEN(入力ｼｰﾄ!$F$72)&lt;入力ｼｰﾄ!$O$15,"",MID(RIGHT(入力ｼｰﾄ!$F$72,入力ｼｰﾄ!$O$15),1,1))</f>
        <v/>
      </c>
      <c r="M64" s="16" t="str">
        <f>IF(LEN(入力ｼｰﾄ!$F$72)&lt;入力ｼｰﾄ!$O$8,"",MID(RIGHT(入力ｼｰﾄ!$F$72,入力ｼｰﾄ!$O$8),1,1))</f>
        <v/>
      </c>
      <c r="N64" s="17" t="str">
        <f>IF(LEN(入力ｼｰﾄ!$F$72)&lt;入力ｼｰﾄ!$O$7,"",MID(RIGHT(入力ｼｰﾄ!$F$72,入力ｼｰﾄ!$O$7),1,1))</f>
        <v/>
      </c>
      <c r="O64" s="16" t="str">
        <f>IF(LEN(入力ｼｰﾄ!$F$72)&lt;入力ｼｰﾄ!$O$6,"",MID(RIGHT(入力ｼｰﾄ!$F$72,入力ｼｰﾄ!$O$6),1,1))</f>
        <v/>
      </c>
      <c r="P64" s="18" t="str">
        <f>IF(LEN(入力ｼｰﾄ!$F$72)&lt;入力ｼｰﾄ!$O$5,"",MID(RIGHT(入力ｼｰﾄ!$F$72,入力ｼｰﾄ!$O$5),1,1))</f>
        <v/>
      </c>
      <c r="Q64" s="16" t="str">
        <f>IF(LEN(入力ｼｰﾄ!$F$72)&lt;入力ｼｰﾄ!$O$4,"",MID(RIGHT(入力ｼｰﾄ!$F$72,入力ｼｰﾄ!$O$4),1,1))</f>
        <v/>
      </c>
      <c r="R64" s="16" t="str">
        <f>IF(LEN(入力ｼｰﾄ!$F$72)&lt;入力ｼｰﾄ!$O$3,"",MID(RIGHT(入力ｼｰﾄ!$F$72,入力ｼｰﾄ!$O$3),1,1))</f>
        <v/>
      </c>
      <c r="S64" s="19" t="str">
        <f>IF(LEN(入力ｼｰﾄ!$F$72)&lt;入力ｼｰﾄ!$O$2,"",MID(RIGHT(入力ｼｰﾄ!$F$72,入力ｼｰﾄ!$O$2),1,1))</f>
        <v/>
      </c>
      <c r="T64" s="15" t="str">
        <f>IF(LEN(入力ｼｰﾄ!$F$73)&lt;入力ｼｰﾄ!$O$16,"",MID(RIGHT(入力ｼｰﾄ!$F$73,入力ｼｰﾄ!$O$16),1,1))</f>
        <v/>
      </c>
      <c r="U64" s="16" t="str">
        <f>IF(LEN(入力ｼｰﾄ!$F$73)&lt;入力ｼｰﾄ!$O$15,"",MID(RIGHT(入力ｼｰﾄ!$F$73,入力ｼｰﾄ!$O$15),1,1))</f>
        <v/>
      </c>
      <c r="V64" s="16" t="str">
        <f>IF(LEN(入力ｼｰﾄ!$F$73)&lt;入力ｼｰﾄ!$O$8,"",MID(RIGHT(入力ｼｰﾄ!$F$73,入力ｼｰﾄ!$O$8),1,1))</f>
        <v/>
      </c>
      <c r="W64" s="17" t="str">
        <f>IF(LEN(入力ｼｰﾄ!$F$73)&lt;入力ｼｰﾄ!$O$7,"",MID(RIGHT(入力ｼｰﾄ!$F$73,入力ｼｰﾄ!$O$7),1,1))</f>
        <v/>
      </c>
      <c r="X64" s="16" t="str">
        <f>IF(LEN(入力ｼｰﾄ!$F$73)&lt;入力ｼｰﾄ!$O$6,"",MID(RIGHT(入力ｼｰﾄ!$F$73,入力ｼｰﾄ!$O$6),1,1))</f>
        <v/>
      </c>
      <c r="Y64" s="18" t="str">
        <f>IF(LEN(入力ｼｰﾄ!$F$73)&lt;入力ｼｰﾄ!$O$5,"",MID(RIGHT(入力ｼｰﾄ!$F$73,入力ｼｰﾄ!$O$5),1,1))</f>
        <v/>
      </c>
      <c r="Z64" s="16" t="str">
        <f>IF(LEN(入力ｼｰﾄ!$F$73)&lt;入力ｼｰﾄ!$O$4,"",MID(RIGHT(入力ｼｰﾄ!$F$73,入力ｼｰﾄ!$O$4),1,1))</f>
        <v/>
      </c>
      <c r="AA64" s="16" t="str">
        <f>IF(LEN(入力ｼｰﾄ!$F$73)&lt;入力ｼｰﾄ!$O$3,"",MID(RIGHT(入力ｼｰﾄ!$F$73,入力ｼｰﾄ!$O$3),1,1))</f>
        <v/>
      </c>
      <c r="AB64" s="19" t="str">
        <f>IF(LEN(入力ｼｰﾄ!$F$73)&lt;入力ｼｰﾄ!$O$2,"",MID(RIGHT(入力ｼｰﾄ!$F$73,入力ｼｰﾄ!$O$2),1,1))</f>
        <v/>
      </c>
      <c r="AC64" s="46" t="str">
        <f>IF(LEN(入力ｼｰﾄ!$F$74)&lt;入力ｼｰﾄ!$O$16,"",MID(RIGHT(入力ｼｰﾄ!$F$74,入力ｼｰﾄ!$O$16),1,1))</f>
        <v/>
      </c>
      <c r="AD64" s="47" t="str">
        <f>IF(LEN(入力ｼｰﾄ!$F$74)&lt;入力ｼｰﾄ!$O$15,"",MID(RIGHT(入力ｼｰﾄ!$F$74,入力ｼｰﾄ!$O$15),1,1))</f>
        <v/>
      </c>
      <c r="AE64" s="47" t="str">
        <f>IF(LEN(入力ｼｰﾄ!$F$74)&lt;入力ｼｰﾄ!$O$8,"",MID(RIGHT(入力ｼｰﾄ!$F$74,入力ｼｰﾄ!$O$8),1,1))</f>
        <v/>
      </c>
      <c r="AF64" s="48" t="str">
        <f>IF(LEN(入力ｼｰﾄ!$F$74)&lt;入力ｼｰﾄ!$O$7,"",MID(RIGHT(入力ｼｰﾄ!$F$74,入力ｼｰﾄ!$O$7),1,1))</f>
        <v/>
      </c>
      <c r="AG64" s="47" t="str">
        <f>IF(LEN(入力ｼｰﾄ!$F$74)&lt;入力ｼｰﾄ!$O$6,"",MID(RIGHT(入力ｼｰﾄ!$F$74,入力ｼｰﾄ!$O$6),1,1))</f>
        <v/>
      </c>
      <c r="AH64" s="49" t="str">
        <f>IF(LEN(入力ｼｰﾄ!$F$74)&lt;入力ｼｰﾄ!$O$5,"",MID(RIGHT(入力ｼｰﾄ!$F$74,入力ｼｰﾄ!$O$5),1,1))</f>
        <v/>
      </c>
      <c r="AI64" s="47" t="str">
        <f>IF(LEN(入力ｼｰﾄ!$F$74)&lt;入力ｼｰﾄ!$O$4,"",MID(RIGHT(入力ｼｰﾄ!$F$74,入力ｼｰﾄ!$O$4),1,1))</f>
        <v/>
      </c>
      <c r="AJ64" s="47" t="str">
        <f>IF(LEN(入力ｼｰﾄ!$F$74)&lt;入力ｼｰﾄ!$O$3,"",MID(RIGHT(入力ｼｰﾄ!$F$74,入力ｼｰﾄ!$O$3),1,1))</f>
        <v/>
      </c>
      <c r="AK64" s="54" t="str">
        <f>IF(LEN(入力ｼｰﾄ!$F$74)&lt;入力ｼｰﾄ!$O$2,"",MID(RIGHT(入力ｼｰﾄ!$F$74,入力ｼｰﾄ!$O$2),1,1))</f>
        <v/>
      </c>
      <c r="AL64" s="62">
        <f>+入力ｼｰﾄ!F$75</f>
        <v>0</v>
      </c>
      <c r="AM64" s="15" t="str">
        <f>IF(LEN(入力ｼｰﾄ!$F$76)&lt;入力ｼｰﾄ!$O$16,"",MID(RIGHT(入力ｼｰﾄ!$F$76,入力ｼｰﾄ!$O$16),1,1))</f>
        <v/>
      </c>
      <c r="AN64" s="16" t="str">
        <f>IF(LEN(入力ｼｰﾄ!$F$76)&lt;入力ｼｰﾄ!$O$15,"",MID(RIGHT(入力ｼｰﾄ!$F$76,入力ｼｰﾄ!$O$15),1,1))</f>
        <v/>
      </c>
      <c r="AO64" s="16" t="str">
        <f>IF(LEN(入力ｼｰﾄ!$F$76)&lt;入力ｼｰﾄ!$O$8,"",MID(RIGHT(入力ｼｰﾄ!$F$76,入力ｼｰﾄ!$O$8),1,1))</f>
        <v/>
      </c>
      <c r="AP64" s="17" t="str">
        <f>IF(LEN(入力ｼｰﾄ!$F$76)&lt;入力ｼｰﾄ!$O$7,"",MID(RIGHT(入力ｼｰﾄ!$F$76,入力ｼｰﾄ!$O$7),1,1))</f>
        <v/>
      </c>
      <c r="AQ64" s="16" t="str">
        <f>IF(LEN(入力ｼｰﾄ!$F$76)&lt;入力ｼｰﾄ!$O$6,"",MID(RIGHT(入力ｼｰﾄ!$F$76,入力ｼｰﾄ!$O$6),1,1))</f>
        <v/>
      </c>
      <c r="AR64" s="18" t="str">
        <f>IF(LEN(入力ｼｰﾄ!$F$76)&lt;入力ｼｰﾄ!$O$5,"",MID(RIGHT(入力ｼｰﾄ!$F$76,入力ｼｰﾄ!$O$5),1,1))</f>
        <v/>
      </c>
      <c r="AS64" s="16" t="str">
        <f>IF(LEN(入力ｼｰﾄ!$F$76)&lt;入力ｼｰﾄ!$O$4,"",MID(RIGHT(入力ｼｰﾄ!$F$76,入力ｼｰﾄ!$O$4),1,1))</f>
        <v/>
      </c>
      <c r="AT64" s="16" t="str">
        <f>IF(LEN(入力ｼｰﾄ!$F$76)&lt;入力ｼｰﾄ!$O$3,"",MID(RIGHT(入力ｼｰﾄ!$F$76,入力ｼｰﾄ!$O$3),1,1))</f>
        <v/>
      </c>
      <c r="AU64" s="19" t="str">
        <f>IF(LEN(入力ｼｰﾄ!$F$76)&lt;入力ｼｰﾄ!$O$2,"",MID(RIGHT(入力ｼｰﾄ!$F$76,入力ｼｰﾄ!$O$2),1,1))</f>
        <v>0</v>
      </c>
      <c r="AV64" s="15" t="str">
        <f>IF(LEN(入力ｼｰﾄ!$F$77)&lt;入力ｼｰﾄ!$O$16,"",MID(RIGHT(入力ｼｰﾄ!$F$77,入力ｼｰﾄ!$O$16),1,1))</f>
        <v/>
      </c>
      <c r="AW64" s="16" t="str">
        <f>IF(LEN(入力ｼｰﾄ!$F$77)&lt;入力ｼｰﾄ!$O$15,"",MID(RIGHT(入力ｼｰﾄ!$F$77,入力ｼｰﾄ!$O$15),1,1))</f>
        <v/>
      </c>
      <c r="AX64" s="16" t="str">
        <f>IF(LEN(入力ｼｰﾄ!$F$77)&lt;入力ｼｰﾄ!$O$8,"",MID(RIGHT(入力ｼｰﾄ!$F$77,入力ｼｰﾄ!$O$8),1,1))</f>
        <v/>
      </c>
      <c r="AY64" s="17" t="str">
        <f>IF(LEN(入力ｼｰﾄ!$F$77)&lt;入力ｼｰﾄ!$O$7,"",MID(RIGHT(入力ｼｰﾄ!$F$77,入力ｼｰﾄ!$O$7),1,1))</f>
        <v/>
      </c>
      <c r="AZ64" s="16" t="str">
        <f>IF(LEN(入力ｼｰﾄ!$F$77)&lt;入力ｼｰﾄ!$O$6,"",MID(RIGHT(入力ｼｰﾄ!$F$77,入力ｼｰﾄ!$O$6),1,1))</f>
        <v/>
      </c>
      <c r="BA64" s="18" t="str">
        <f>IF(LEN(入力ｼｰﾄ!$F$77)&lt;入力ｼｰﾄ!$O$5,"",MID(RIGHT(入力ｼｰﾄ!$F$77,入力ｼｰﾄ!$O$5),1,1))</f>
        <v/>
      </c>
      <c r="BB64" s="16" t="str">
        <f>IF(LEN(入力ｼｰﾄ!$F$77)&lt;入力ｼｰﾄ!$O$4,"",MID(RIGHT(入力ｼｰﾄ!$F$77,入力ｼｰﾄ!$O$4),1,1))</f>
        <v/>
      </c>
      <c r="BC64" s="16" t="str">
        <f>IF(LEN(入力ｼｰﾄ!$F$77)&lt;入力ｼｰﾄ!$O$3,"",MID(RIGHT(入力ｼｰﾄ!$F$77,入力ｼｰﾄ!$O$3),1,1))</f>
        <v/>
      </c>
      <c r="BD64" s="16" t="str">
        <f>IF(LEN(入力ｼｰﾄ!$F$77)&lt;入力ｼｰﾄ!$O$2,"",MID(RIGHT(入力ｼｰﾄ!$F$77,入力ｼｰﾄ!$O$2),1,1))</f>
        <v>0</v>
      </c>
      <c r="BE64" s="252"/>
      <c r="BF64" s="253"/>
      <c r="BG64" s="253"/>
      <c r="BH64" s="254"/>
    </row>
    <row r="65" spans="1:62" ht="20.25" customHeight="1">
      <c r="A65" s="261">
        <f>入力ｼｰﾄ!$G$71</f>
        <v>0</v>
      </c>
      <c r="B65" s="259"/>
      <c r="C65" s="259"/>
      <c r="D65" s="259"/>
      <c r="E65" s="259"/>
      <c r="F65" s="259"/>
      <c r="G65" s="259"/>
      <c r="H65" s="259"/>
      <c r="I65" s="259"/>
      <c r="J65" s="260"/>
      <c r="K65" s="15" t="str">
        <f>IF(LEN(入力ｼｰﾄ!$G$72)&lt;入力ｼｰﾄ!$O$16,"",MID(RIGHT(入力ｼｰﾄ!$G$72,入力ｼｰﾄ!$O$16),1,1))</f>
        <v/>
      </c>
      <c r="L65" s="16" t="str">
        <f>IF(LEN(入力ｼｰﾄ!$G$72)&lt;入力ｼｰﾄ!$O$15,"",MID(RIGHT(入力ｼｰﾄ!$G$72,入力ｼｰﾄ!$O$15),1,1))</f>
        <v/>
      </c>
      <c r="M65" s="16" t="str">
        <f>IF(LEN(入力ｼｰﾄ!$G$72)&lt;入力ｼｰﾄ!$O$8,"",MID(RIGHT(入力ｼｰﾄ!$G$72,入力ｼｰﾄ!$O$8),1,1))</f>
        <v/>
      </c>
      <c r="N65" s="17" t="str">
        <f>IF(LEN(入力ｼｰﾄ!$G$72)&lt;入力ｼｰﾄ!$O$7,"",MID(RIGHT(入力ｼｰﾄ!$G$72,入力ｼｰﾄ!$O$7),1,1))</f>
        <v/>
      </c>
      <c r="O65" s="16" t="str">
        <f>IF(LEN(入力ｼｰﾄ!$G$72)&lt;入力ｼｰﾄ!$O$6,"",MID(RIGHT(入力ｼｰﾄ!$G$72,入力ｼｰﾄ!$O$6),1,1))</f>
        <v/>
      </c>
      <c r="P65" s="18" t="str">
        <f>IF(LEN(入力ｼｰﾄ!$G$72)&lt;入力ｼｰﾄ!$O$5,"",MID(RIGHT(入力ｼｰﾄ!$G$72,入力ｼｰﾄ!$O$5),1,1))</f>
        <v/>
      </c>
      <c r="Q65" s="16" t="str">
        <f>IF(LEN(入力ｼｰﾄ!$G$72)&lt;入力ｼｰﾄ!$O$4,"",MID(RIGHT(入力ｼｰﾄ!$G$72,入力ｼｰﾄ!$O$4),1,1))</f>
        <v/>
      </c>
      <c r="R65" s="16" t="str">
        <f>IF(LEN(入力ｼｰﾄ!$G$72)&lt;入力ｼｰﾄ!$O$3,"",MID(RIGHT(入力ｼｰﾄ!$G$72,入力ｼｰﾄ!$O$3),1,1))</f>
        <v/>
      </c>
      <c r="S65" s="19" t="str">
        <f>IF(LEN(入力ｼｰﾄ!$G$72)&lt;入力ｼｰﾄ!$O$2,"",MID(RIGHT(入力ｼｰﾄ!$G$72,入力ｼｰﾄ!$O$2),1,1))</f>
        <v/>
      </c>
      <c r="T65" s="15" t="str">
        <f>IF(LEN(入力ｼｰﾄ!$G$73)&lt;入力ｼｰﾄ!$O$16,"",MID(RIGHT(入力ｼｰﾄ!$G$73,入力ｼｰﾄ!$O$16),1,1))</f>
        <v/>
      </c>
      <c r="U65" s="16" t="str">
        <f>IF(LEN(入力ｼｰﾄ!$G$73)&lt;入力ｼｰﾄ!$O$15,"",MID(RIGHT(入力ｼｰﾄ!$G$73,入力ｼｰﾄ!$O$15),1,1))</f>
        <v/>
      </c>
      <c r="V65" s="16" t="str">
        <f>IF(LEN(入力ｼｰﾄ!$G$73)&lt;入力ｼｰﾄ!$O$8,"",MID(RIGHT(入力ｼｰﾄ!$G$73,入力ｼｰﾄ!$O$8),1,1))</f>
        <v/>
      </c>
      <c r="W65" s="17" t="str">
        <f>IF(LEN(入力ｼｰﾄ!$G$73)&lt;入力ｼｰﾄ!$O$7,"",MID(RIGHT(入力ｼｰﾄ!$G$73,入力ｼｰﾄ!$O$7),1,1))</f>
        <v/>
      </c>
      <c r="X65" s="16" t="str">
        <f>IF(LEN(入力ｼｰﾄ!$G$73)&lt;入力ｼｰﾄ!$O$6,"",MID(RIGHT(入力ｼｰﾄ!$G$73,入力ｼｰﾄ!$O$6),1,1))</f>
        <v/>
      </c>
      <c r="Y65" s="18" t="str">
        <f>IF(LEN(入力ｼｰﾄ!$G$73)&lt;入力ｼｰﾄ!$O$5,"",MID(RIGHT(入力ｼｰﾄ!$G$73,入力ｼｰﾄ!$O$5),1,1))</f>
        <v/>
      </c>
      <c r="Z65" s="16" t="str">
        <f>IF(LEN(入力ｼｰﾄ!$G$73)&lt;入力ｼｰﾄ!$O$4,"",MID(RIGHT(入力ｼｰﾄ!$G$73,入力ｼｰﾄ!$O$4),1,1))</f>
        <v/>
      </c>
      <c r="AA65" s="16" t="str">
        <f>IF(LEN(入力ｼｰﾄ!$G$73)&lt;入力ｼｰﾄ!$O$3,"",MID(RIGHT(入力ｼｰﾄ!$G$73,入力ｼｰﾄ!$O$3),1,1))</f>
        <v/>
      </c>
      <c r="AB65" s="19" t="str">
        <f>IF(LEN(入力ｼｰﾄ!$G$73)&lt;入力ｼｰﾄ!$O$2,"",MID(RIGHT(入力ｼｰﾄ!$G$73,入力ｼｰﾄ!$O$2),1,1))</f>
        <v/>
      </c>
      <c r="AC65" s="46" t="str">
        <f>IF(LEN(入力ｼｰﾄ!$G$74)&lt;入力ｼｰﾄ!$O$16,"",MID(RIGHT(入力ｼｰﾄ!$G$74,入力ｼｰﾄ!$O$16),1,1))</f>
        <v/>
      </c>
      <c r="AD65" s="47" t="str">
        <f>IF(LEN(入力ｼｰﾄ!$G$74)&lt;入力ｼｰﾄ!$O$15,"",MID(RIGHT(入力ｼｰﾄ!$G$74,入力ｼｰﾄ!$O$15),1,1))</f>
        <v/>
      </c>
      <c r="AE65" s="47" t="str">
        <f>IF(LEN(入力ｼｰﾄ!$G$74)&lt;入力ｼｰﾄ!$O$8,"",MID(RIGHT(入力ｼｰﾄ!$G$74,入力ｼｰﾄ!$O$8),1,1))</f>
        <v/>
      </c>
      <c r="AF65" s="48" t="str">
        <f>IF(LEN(入力ｼｰﾄ!$G$74)&lt;入力ｼｰﾄ!$O$7,"",MID(RIGHT(入力ｼｰﾄ!$G$74,入力ｼｰﾄ!$O$7),1,1))</f>
        <v/>
      </c>
      <c r="AG65" s="47" t="str">
        <f>IF(LEN(入力ｼｰﾄ!$G$74)&lt;入力ｼｰﾄ!$O$6,"",MID(RIGHT(入力ｼｰﾄ!$G$74,入力ｼｰﾄ!$O$6),1,1))</f>
        <v/>
      </c>
      <c r="AH65" s="49" t="str">
        <f>IF(LEN(入力ｼｰﾄ!$G$74)&lt;入力ｼｰﾄ!$O$5,"",MID(RIGHT(入力ｼｰﾄ!$G$74,入力ｼｰﾄ!$O$5),1,1))</f>
        <v/>
      </c>
      <c r="AI65" s="47" t="str">
        <f>IF(LEN(入力ｼｰﾄ!$G$74)&lt;入力ｼｰﾄ!$O$4,"",MID(RIGHT(入力ｼｰﾄ!$G$74,入力ｼｰﾄ!$O$4),1,1))</f>
        <v/>
      </c>
      <c r="AJ65" s="47" t="str">
        <f>IF(LEN(入力ｼｰﾄ!$G$74)&lt;入力ｼｰﾄ!$O$3,"",MID(RIGHT(入力ｼｰﾄ!$G$74,入力ｼｰﾄ!$O$3),1,1))</f>
        <v/>
      </c>
      <c r="AK65" s="54" t="str">
        <f>IF(LEN(入力ｼｰﾄ!$G$74)&lt;入力ｼｰﾄ!$O$2,"",MID(RIGHT(入力ｼｰﾄ!$G$74,入力ｼｰﾄ!$O$2),1,1))</f>
        <v/>
      </c>
      <c r="AL65" s="62">
        <f>+入力ｼｰﾄ!G$75</f>
        <v>0</v>
      </c>
      <c r="AM65" s="15" t="str">
        <f>IF(LEN(入力ｼｰﾄ!$G$76)&lt;入力ｼｰﾄ!$O$16,"",MID(RIGHT(入力ｼｰﾄ!$G$76,入力ｼｰﾄ!$O$16),1,1))</f>
        <v/>
      </c>
      <c r="AN65" s="16" t="str">
        <f>IF(LEN(入力ｼｰﾄ!$G$76)&lt;入力ｼｰﾄ!$O$15,"",MID(RIGHT(入力ｼｰﾄ!$G$76,入力ｼｰﾄ!$O$15),1,1))</f>
        <v/>
      </c>
      <c r="AO65" s="16" t="str">
        <f>IF(LEN(入力ｼｰﾄ!$G$76)&lt;入力ｼｰﾄ!$O$8,"",MID(RIGHT(入力ｼｰﾄ!$G$76,入力ｼｰﾄ!$O$8),1,1))</f>
        <v/>
      </c>
      <c r="AP65" s="17" t="str">
        <f>IF(LEN(入力ｼｰﾄ!$G$76)&lt;入力ｼｰﾄ!$O$7,"",MID(RIGHT(入力ｼｰﾄ!$G$76,入力ｼｰﾄ!$O$7),1,1))</f>
        <v/>
      </c>
      <c r="AQ65" s="16" t="str">
        <f>IF(LEN(入力ｼｰﾄ!$G$76)&lt;入力ｼｰﾄ!$O$6,"",MID(RIGHT(入力ｼｰﾄ!$G$76,入力ｼｰﾄ!$O$6),1,1))</f>
        <v/>
      </c>
      <c r="AR65" s="18" t="str">
        <f>IF(LEN(入力ｼｰﾄ!$G$76)&lt;入力ｼｰﾄ!$O$5,"",MID(RIGHT(入力ｼｰﾄ!$G$76,入力ｼｰﾄ!$O$5),1,1))</f>
        <v/>
      </c>
      <c r="AS65" s="16" t="str">
        <f>IF(LEN(入力ｼｰﾄ!$G$76)&lt;入力ｼｰﾄ!$O$4,"",MID(RIGHT(入力ｼｰﾄ!$G$76,入力ｼｰﾄ!$O$4),1,1))</f>
        <v/>
      </c>
      <c r="AT65" s="16" t="str">
        <f>IF(LEN(入力ｼｰﾄ!$G$76)&lt;入力ｼｰﾄ!$O$3,"",MID(RIGHT(入力ｼｰﾄ!$G$76,入力ｼｰﾄ!$O$3),1,1))</f>
        <v/>
      </c>
      <c r="AU65" s="19" t="str">
        <f>IF(LEN(入力ｼｰﾄ!$G$76)&lt;入力ｼｰﾄ!$O$2,"",MID(RIGHT(入力ｼｰﾄ!$G$76,入力ｼｰﾄ!$O$2),1,1))</f>
        <v>0</v>
      </c>
      <c r="AV65" s="15" t="str">
        <f>IF(LEN(入力ｼｰﾄ!$G$77)&lt;入力ｼｰﾄ!$O$16,"",MID(RIGHT(入力ｼｰﾄ!$G$77,入力ｼｰﾄ!$O$16),1,1))</f>
        <v/>
      </c>
      <c r="AW65" s="16" t="str">
        <f>IF(LEN(入力ｼｰﾄ!$G$77)&lt;入力ｼｰﾄ!$O$15,"",MID(RIGHT(入力ｼｰﾄ!$G$77,入力ｼｰﾄ!$O$15),1,1))</f>
        <v/>
      </c>
      <c r="AX65" s="16" t="str">
        <f>IF(LEN(入力ｼｰﾄ!$G$77)&lt;入力ｼｰﾄ!$O$8,"",MID(RIGHT(入力ｼｰﾄ!$G$77,入力ｼｰﾄ!$O$8),1,1))</f>
        <v/>
      </c>
      <c r="AY65" s="17" t="str">
        <f>IF(LEN(入力ｼｰﾄ!$G$77)&lt;入力ｼｰﾄ!$O$7,"",MID(RIGHT(入力ｼｰﾄ!$G$77,入力ｼｰﾄ!$O$7),1,1))</f>
        <v/>
      </c>
      <c r="AZ65" s="16" t="str">
        <f>IF(LEN(入力ｼｰﾄ!$G$77)&lt;入力ｼｰﾄ!$O$6,"",MID(RIGHT(入力ｼｰﾄ!$G$77,入力ｼｰﾄ!$O$6),1,1))</f>
        <v/>
      </c>
      <c r="BA65" s="18" t="str">
        <f>IF(LEN(入力ｼｰﾄ!$G$77)&lt;入力ｼｰﾄ!$O$5,"",MID(RIGHT(入力ｼｰﾄ!$G$77,入力ｼｰﾄ!$O$5),1,1))</f>
        <v/>
      </c>
      <c r="BB65" s="16" t="str">
        <f>IF(LEN(入力ｼｰﾄ!$G$77)&lt;入力ｼｰﾄ!$O$4,"",MID(RIGHT(入力ｼｰﾄ!$G$77,入力ｼｰﾄ!$O$4),1,1))</f>
        <v/>
      </c>
      <c r="BC65" s="16" t="str">
        <f>IF(LEN(入力ｼｰﾄ!$G$77)&lt;入力ｼｰﾄ!$O$3,"",MID(RIGHT(入力ｼｰﾄ!$G$77,入力ｼｰﾄ!$O$3),1,1))</f>
        <v/>
      </c>
      <c r="BD65" s="16" t="str">
        <f>IF(LEN(入力ｼｰﾄ!$G$77)&lt;入力ｼｰﾄ!$O$2,"",MID(RIGHT(入力ｼｰﾄ!$G$77,入力ｼｰﾄ!$O$2),1,1))</f>
        <v>0</v>
      </c>
      <c r="BE65" s="252"/>
      <c r="BF65" s="253"/>
      <c r="BG65" s="253"/>
      <c r="BH65" s="254"/>
    </row>
    <row r="66" spans="1:62" ht="20.25" customHeight="1" thickBot="1">
      <c r="A66" s="262" t="s">
        <v>13</v>
      </c>
      <c r="B66" s="263"/>
      <c r="C66" s="263"/>
      <c r="D66" s="263"/>
      <c r="E66" s="263"/>
      <c r="F66" s="263"/>
      <c r="G66" s="263"/>
      <c r="H66" s="263"/>
      <c r="I66" s="263"/>
      <c r="J66" s="264"/>
      <c r="K66" s="20" t="str">
        <f>IF(LEN(入力ｼｰﾄ!$H$72)&lt;入力ｼｰﾄ!$O$16,"",MID(RIGHT(入力ｼｰﾄ!$H$72,入力ｼｰﾄ!$O$16),1,1))</f>
        <v/>
      </c>
      <c r="L66" s="21" t="str">
        <f>IF(LEN(入力ｼｰﾄ!$H$72)&lt;入力ｼｰﾄ!$O$15,"",MID(RIGHT(入力ｼｰﾄ!$H$72,入力ｼｰﾄ!$O$15),1,1))</f>
        <v/>
      </c>
      <c r="M66" s="21" t="str">
        <f>IF(LEN(入力ｼｰﾄ!$H$72)&lt;入力ｼｰﾄ!$O$8,"",MID(RIGHT(入力ｼｰﾄ!$H$72,入力ｼｰﾄ!$O$8),1,1))</f>
        <v/>
      </c>
      <c r="N66" s="22" t="str">
        <f>IF(LEN(入力ｼｰﾄ!$H$72)&lt;入力ｼｰﾄ!$O$7,"",MID(RIGHT(入力ｼｰﾄ!$H$72,入力ｼｰﾄ!$O$7),1,1))</f>
        <v/>
      </c>
      <c r="O66" s="21" t="str">
        <f>IF(LEN(入力ｼｰﾄ!$H$72)&lt;入力ｼｰﾄ!$O$6,"",MID(RIGHT(入力ｼｰﾄ!$H$72,入力ｼｰﾄ!$O$6),1,1))</f>
        <v/>
      </c>
      <c r="P66" s="23" t="str">
        <f>IF(LEN(入力ｼｰﾄ!$H$72)&lt;入力ｼｰﾄ!$O$5,"",MID(RIGHT(入力ｼｰﾄ!$H$72,入力ｼｰﾄ!$O$5),1,1))</f>
        <v/>
      </c>
      <c r="Q66" s="21" t="str">
        <f>IF(LEN(入力ｼｰﾄ!$H$72)&lt;入力ｼｰﾄ!$O$4,"",MID(RIGHT(入力ｼｰﾄ!$H$72,入力ｼｰﾄ!$O$4),1,1))</f>
        <v/>
      </c>
      <c r="R66" s="21" t="str">
        <f>IF(LEN(入力ｼｰﾄ!$H$72)&lt;入力ｼｰﾄ!$O$3,"",MID(RIGHT(入力ｼｰﾄ!$H$72,入力ｼｰﾄ!$O$3),1,1))</f>
        <v/>
      </c>
      <c r="S66" s="24" t="str">
        <f>IF(LEN(入力ｼｰﾄ!$H$72)&lt;入力ｼｰﾄ!$O$2,"",MID(RIGHT(入力ｼｰﾄ!$H$72,入力ｼｰﾄ!$O$2),1,1))</f>
        <v>0</v>
      </c>
      <c r="T66" s="20" t="str">
        <f>IF(LEN(入力ｼｰﾄ!$H$73)&lt;入力ｼｰﾄ!$O$16,"",MID(RIGHT(入力ｼｰﾄ!$H$73,入力ｼｰﾄ!$O$16),1,1))</f>
        <v/>
      </c>
      <c r="U66" s="21" t="str">
        <f>IF(LEN(入力ｼｰﾄ!$H$73)&lt;入力ｼｰﾄ!$O$15,"",MID(RIGHT(入力ｼｰﾄ!$H$73,入力ｼｰﾄ!$O$15),1,1))</f>
        <v/>
      </c>
      <c r="V66" s="21" t="str">
        <f>IF(LEN(入力ｼｰﾄ!$H$73)&lt;入力ｼｰﾄ!$O$8,"",MID(RIGHT(入力ｼｰﾄ!$H$73,入力ｼｰﾄ!$O$8),1,1))</f>
        <v/>
      </c>
      <c r="W66" s="22" t="str">
        <f>IF(LEN(入力ｼｰﾄ!$H$73)&lt;入力ｼｰﾄ!$O$7,"",MID(RIGHT(入力ｼｰﾄ!$H$73,入力ｼｰﾄ!$O$7),1,1))</f>
        <v/>
      </c>
      <c r="X66" s="21" t="str">
        <f>IF(LEN(入力ｼｰﾄ!$H$73)&lt;入力ｼｰﾄ!$O$6,"",MID(RIGHT(入力ｼｰﾄ!$H$73,入力ｼｰﾄ!$O$6),1,1))</f>
        <v/>
      </c>
      <c r="Y66" s="23" t="str">
        <f>IF(LEN(入力ｼｰﾄ!$H$73)&lt;入力ｼｰﾄ!$O$5,"",MID(RIGHT(入力ｼｰﾄ!$H$73,入力ｼｰﾄ!$O$5),1,1))</f>
        <v/>
      </c>
      <c r="Z66" s="21" t="str">
        <f>IF(LEN(入力ｼｰﾄ!$H$73)&lt;入力ｼｰﾄ!$O$4,"",MID(RIGHT(入力ｼｰﾄ!$H$73,入力ｼｰﾄ!$O$4),1,1))</f>
        <v/>
      </c>
      <c r="AA66" s="21" t="str">
        <f>IF(LEN(入力ｼｰﾄ!$H$73)&lt;入力ｼｰﾄ!$O$3,"",MID(RIGHT(入力ｼｰﾄ!$H$73,入力ｼｰﾄ!$O$3),1,1))</f>
        <v/>
      </c>
      <c r="AB66" s="24" t="str">
        <f>IF(LEN(入力ｼｰﾄ!$H$73)&lt;入力ｼｰﾄ!$O$2,"",MID(RIGHT(入力ｼｰﾄ!$H$73,入力ｼｰﾄ!$O$2),1,1))</f>
        <v>0</v>
      </c>
      <c r="AC66" s="50" t="str">
        <f>IF(LEN(入力ｼｰﾄ!$H$74)&lt;入力ｼｰﾄ!$O$16,"",MID(RIGHT(入力ｼｰﾄ!$H$74,入力ｼｰﾄ!$O$16),1,1))</f>
        <v/>
      </c>
      <c r="AD66" s="51" t="str">
        <f>IF(LEN(入力ｼｰﾄ!$H$74)&lt;入力ｼｰﾄ!$O$15,"",MID(RIGHT(入力ｼｰﾄ!$H$74,入力ｼｰﾄ!$O$15),1,1))</f>
        <v/>
      </c>
      <c r="AE66" s="51" t="str">
        <f>IF(LEN(入力ｼｰﾄ!$H$74)&lt;入力ｼｰﾄ!$O$8,"",MID(RIGHT(入力ｼｰﾄ!$H$74,入力ｼｰﾄ!$O$8),1,1))</f>
        <v/>
      </c>
      <c r="AF66" s="52" t="str">
        <f>IF(LEN(入力ｼｰﾄ!$H$74)&lt;入力ｼｰﾄ!$O$7,"",MID(RIGHT(入力ｼｰﾄ!$H$74,入力ｼｰﾄ!$O$7),1,1))</f>
        <v/>
      </c>
      <c r="AG66" s="51" t="str">
        <f>IF(LEN(入力ｼｰﾄ!$H$74)&lt;入力ｼｰﾄ!$O$6,"",MID(RIGHT(入力ｼｰﾄ!$H$74,入力ｼｰﾄ!$O$6),1,1))</f>
        <v/>
      </c>
      <c r="AH66" s="53" t="str">
        <f>IF(LEN(入力ｼｰﾄ!$H$74)&lt;入力ｼｰﾄ!$O$5,"",MID(RIGHT(入力ｼｰﾄ!$H$74,入力ｼｰﾄ!$O$5),1,1))</f>
        <v/>
      </c>
      <c r="AI66" s="51" t="str">
        <f>IF(LEN(入力ｼｰﾄ!$H$74)&lt;入力ｼｰﾄ!$O$4,"",MID(RIGHT(入力ｼｰﾄ!$H$74,入力ｼｰﾄ!$O$4),1,1))</f>
        <v/>
      </c>
      <c r="AJ66" s="51" t="str">
        <f>IF(LEN(入力ｼｰﾄ!$H$74)&lt;入力ｼｰﾄ!$O$3,"",MID(RIGHT(入力ｼｰﾄ!$H$74,入力ｼｰﾄ!$O$3),1,1))</f>
        <v/>
      </c>
      <c r="AK66" s="55" t="str">
        <f>IF(LEN(入力ｼｰﾄ!$H$74)&lt;入力ｼｰﾄ!$O$2,"",MID(RIGHT(入力ｼｰﾄ!$H$74,入力ｼｰﾄ!$O$2),1,1))</f>
        <v>0</v>
      </c>
      <c r="AL66" s="51"/>
      <c r="AM66" s="20" t="str">
        <f>IF(LEN(入力ｼｰﾄ!$H$76)&lt;入力ｼｰﾄ!$O$16,"",MID(RIGHT(入力ｼｰﾄ!$H$76,入力ｼｰﾄ!$O$16),1,1))</f>
        <v/>
      </c>
      <c r="AN66" s="21" t="str">
        <f>IF(LEN(入力ｼｰﾄ!$H$76)&lt;入力ｼｰﾄ!$O$15,"",MID(RIGHT(入力ｼｰﾄ!$H$76,入力ｼｰﾄ!$O$15),1,1))</f>
        <v/>
      </c>
      <c r="AO66" s="21" t="str">
        <f>IF(LEN(入力ｼｰﾄ!$H$76)&lt;入力ｼｰﾄ!$O$8,"",MID(RIGHT(入力ｼｰﾄ!$H$76,入力ｼｰﾄ!$O$8),1,1))</f>
        <v/>
      </c>
      <c r="AP66" s="22" t="str">
        <f>IF(LEN(入力ｼｰﾄ!$H$76)&lt;入力ｼｰﾄ!$O$7,"",MID(RIGHT(入力ｼｰﾄ!$H$76,入力ｼｰﾄ!$O$7),1,1))</f>
        <v/>
      </c>
      <c r="AQ66" s="21" t="str">
        <f>IF(LEN(入力ｼｰﾄ!$H$76)&lt;入力ｼｰﾄ!$O$6,"",MID(RIGHT(入力ｼｰﾄ!$H$76,入力ｼｰﾄ!$O$6),1,1))</f>
        <v/>
      </c>
      <c r="AR66" s="23" t="str">
        <f>IF(LEN(入力ｼｰﾄ!$H$76)&lt;入力ｼｰﾄ!$O$5,"",MID(RIGHT(入力ｼｰﾄ!$H$76,入力ｼｰﾄ!$O$5),1,1))</f>
        <v/>
      </c>
      <c r="AS66" s="21" t="str">
        <f>IF(LEN(入力ｼｰﾄ!$H$76)&lt;入力ｼｰﾄ!$O$4,"",MID(RIGHT(入力ｼｰﾄ!$H$76,入力ｼｰﾄ!$O$4),1,1))</f>
        <v/>
      </c>
      <c r="AT66" s="21" t="str">
        <f>IF(LEN(入力ｼｰﾄ!$H$76)&lt;入力ｼｰﾄ!$O$3,"",MID(RIGHT(入力ｼｰﾄ!$H$76,入力ｼｰﾄ!$O$3),1,1))</f>
        <v/>
      </c>
      <c r="AU66" s="24" t="str">
        <f>IF(LEN(入力ｼｰﾄ!$H$76)&lt;入力ｼｰﾄ!$O$2,"",MID(RIGHT(入力ｼｰﾄ!$H$76,入力ｼｰﾄ!$O$2),1,1))</f>
        <v>0</v>
      </c>
      <c r="AV66" s="20" t="str">
        <f>IF(LEN(入力ｼｰﾄ!$H$77)&lt;入力ｼｰﾄ!$O$16,"",MID(RIGHT(入力ｼｰﾄ!$H$77,入力ｼｰﾄ!$O$16),1,1))</f>
        <v/>
      </c>
      <c r="AW66" s="21" t="str">
        <f>IF(LEN(入力ｼｰﾄ!$H$77)&lt;入力ｼｰﾄ!$O$15,"",MID(RIGHT(入力ｼｰﾄ!$H$77,入力ｼｰﾄ!$O$15),1,1))</f>
        <v/>
      </c>
      <c r="AX66" s="21" t="str">
        <f>IF(LEN(入力ｼｰﾄ!$H$77)&lt;入力ｼｰﾄ!$O$8,"",MID(RIGHT(入力ｼｰﾄ!$H$77,入力ｼｰﾄ!$O$8),1,1))</f>
        <v/>
      </c>
      <c r="AY66" s="22" t="str">
        <f>IF(LEN(入力ｼｰﾄ!$H$77)&lt;入力ｼｰﾄ!$O$7,"",MID(RIGHT(入力ｼｰﾄ!$H$77,入力ｼｰﾄ!$O$7),1,1))</f>
        <v/>
      </c>
      <c r="AZ66" s="21" t="str">
        <f>IF(LEN(入力ｼｰﾄ!$H$77)&lt;入力ｼｰﾄ!$O$6,"",MID(RIGHT(入力ｼｰﾄ!$H$77,入力ｼｰﾄ!$O$6),1,1))</f>
        <v/>
      </c>
      <c r="BA66" s="23" t="str">
        <f>IF(LEN(入力ｼｰﾄ!$H$77)&lt;入力ｼｰﾄ!$O$5,"",MID(RIGHT(入力ｼｰﾄ!$H$77,入力ｼｰﾄ!$O$5),1,1))</f>
        <v/>
      </c>
      <c r="BB66" s="21" t="str">
        <f>IF(LEN(入力ｼｰﾄ!$H$77)&lt;入力ｼｰﾄ!$O$4,"",MID(RIGHT(入力ｼｰﾄ!$H$77,入力ｼｰﾄ!$O$4),1,1))</f>
        <v/>
      </c>
      <c r="BC66" s="21" t="str">
        <f>IF(LEN(入力ｼｰﾄ!$H$77)&lt;入力ｼｰﾄ!$O$3,"",MID(RIGHT(入力ｼｰﾄ!$H$77,入力ｼｰﾄ!$O$3),1,1))</f>
        <v/>
      </c>
      <c r="BD66" s="21" t="str">
        <f>IF(LEN(入力ｼｰﾄ!$H$77)&lt;入力ｼｰﾄ!$O$2,"",MID(RIGHT(入力ｼｰﾄ!$H$77,入力ｼｰﾄ!$O$2),1,1))</f>
        <v>0</v>
      </c>
      <c r="BE66" s="255"/>
      <c r="BF66" s="256"/>
      <c r="BG66" s="256"/>
      <c r="BH66" s="257"/>
    </row>
    <row r="67" spans="1:62" ht="26.25" customHeight="1">
      <c r="A67" s="237" t="s">
        <v>2</v>
      </c>
      <c r="B67" s="238"/>
      <c r="C67" s="238"/>
      <c r="D67" s="238"/>
      <c r="E67" s="238"/>
      <c r="F67" s="239">
        <f>入力ｼｰﾄ!$D$79</f>
        <v>0</v>
      </c>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40"/>
      <c r="AL67" s="57"/>
      <c r="AM67" s="238" t="s">
        <v>14</v>
      </c>
      <c r="AN67" s="238"/>
      <c r="AO67" s="238"/>
      <c r="AP67" s="238"/>
      <c r="AQ67" s="238"/>
      <c r="AR67" s="241">
        <f>入力ｼｰﾄ!$D$78</f>
        <v>0</v>
      </c>
      <c r="AS67" s="241"/>
      <c r="AT67" s="241"/>
      <c r="AU67" s="241"/>
      <c r="AV67" s="241"/>
      <c r="AW67" s="241"/>
      <c r="AX67" s="241"/>
      <c r="AY67" s="241"/>
      <c r="AZ67" s="241"/>
      <c r="BA67" s="241"/>
      <c r="BB67" s="241"/>
      <c r="BC67" s="241"/>
      <c r="BD67" s="241"/>
      <c r="BE67" s="242" t="s">
        <v>17</v>
      </c>
      <c r="BF67" s="243"/>
      <c r="BG67" s="243"/>
      <c r="BH67" s="244"/>
    </row>
    <row r="68" spans="1:62" ht="20.25" customHeight="1">
      <c r="A68" s="245" t="s">
        <v>12</v>
      </c>
      <c r="B68" s="246"/>
      <c r="C68" s="246"/>
      <c r="D68" s="246"/>
      <c r="E68" s="246"/>
      <c r="F68" s="246"/>
      <c r="G68" s="246"/>
      <c r="H68" s="246"/>
      <c r="I68" s="246"/>
      <c r="J68" s="247"/>
      <c r="K68" s="248" t="s">
        <v>15</v>
      </c>
      <c r="L68" s="246"/>
      <c r="M68" s="246"/>
      <c r="N68" s="246"/>
      <c r="O68" s="246"/>
      <c r="P68" s="246"/>
      <c r="Q68" s="246"/>
      <c r="R68" s="246"/>
      <c r="S68" s="247"/>
      <c r="T68" s="248" t="s">
        <v>36</v>
      </c>
      <c r="U68" s="246"/>
      <c r="V68" s="246"/>
      <c r="W68" s="246"/>
      <c r="X68" s="246"/>
      <c r="Y68" s="246"/>
      <c r="Z68" s="246"/>
      <c r="AA68" s="246"/>
      <c r="AB68" s="247"/>
      <c r="AC68" s="248" t="s">
        <v>6</v>
      </c>
      <c r="AD68" s="246"/>
      <c r="AE68" s="246"/>
      <c r="AF68" s="246"/>
      <c r="AG68" s="246"/>
      <c r="AH68" s="246"/>
      <c r="AI68" s="246"/>
      <c r="AJ68" s="246"/>
      <c r="AK68" s="247"/>
      <c r="AL68" s="61" t="s">
        <v>141</v>
      </c>
      <c r="AM68" s="248" t="s">
        <v>11</v>
      </c>
      <c r="AN68" s="246"/>
      <c r="AO68" s="246"/>
      <c r="AP68" s="246"/>
      <c r="AQ68" s="246"/>
      <c r="AR68" s="246"/>
      <c r="AS68" s="246"/>
      <c r="AT68" s="246"/>
      <c r="AU68" s="247"/>
      <c r="AV68" s="248" t="s">
        <v>16</v>
      </c>
      <c r="AW68" s="246"/>
      <c r="AX68" s="246"/>
      <c r="AY68" s="246"/>
      <c r="AZ68" s="246"/>
      <c r="BA68" s="246"/>
      <c r="BB68" s="246"/>
      <c r="BC68" s="246"/>
      <c r="BD68" s="247"/>
      <c r="BE68" s="249">
        <f>入力ｼｰﾄ!I78</f>
        <v>0</v>
      </c>
      <c r="BF68" s="250"/>
      <c r="BG68" s="250"/>
      <c r="BH68" s="251"/>
    </row>
    <row r="69" spans="1:62" ht="20.25" customHeight="1">
      <c r="A69" s="258">
        <f>入力ｼｰﾄ!$D$80</f>
        <v>0</v>
      </c>
      <c r="B69" s="259"/>
      <c r="C69" s="259"/>
      <c r="D69" s="259"/>
      <c r="E69" s="259"/>
      <c r="F69" s="259"/>
      <c r="G69" s="259"/>
      <c r="H69" s="259"/>
      <c r="I69" s="259"/>
      <c r="J69" s="260"/>
      <c r="K69" s="15" t="str">
        <f>IF(LEN(入力ｼｰﾄ!$D$81)&lt;入力ｼｰﾄ!$O$16,"",MID(RIGHT(入力ｼｰﾄ!$D$81,入力ｼｰﾄ!$O$16),1,1))</f>
        <v/>
      </c>
      <c r="L69" s="16" t="str">
        <f>IF(LEN(入力ｼｰﾄ!$D$81)&lt;入力ｼｰﾄ!$O$15,"",MID(RIGHT(入力ｼｰﾄ!$D$81,入力ｼｰﾄ!$O$15),1,1))</f>
        <v/>
      </c>
      <c r="M69" s="16" t="str">
        <f>IF(LEN(入力ｼｰﾄ!$D$81)&lt;入力ｼｰﾄ!$O$8,"",MID(RIGHT(入力ｼｰﾄ!$D$81,入力ｼｰﾄ!$O$8),1,1))</f>
        <v/>
      </c>
      <c r="N69" s="17" t="str">
        <f>IF(LEN(入力ｼｰﾄ!$D$81)&lt;入力ｼｰﾄ!$O$7,"",MID(RIGHT(入力ｼｰﾄ!$D$81,入力ｼｰﾄ!$O$7),1,1))</f>
        <v/>
      </c>
      <c r="O69" s="16" t="str">
        <f>IF(LEN(入力ｼｰﾄ!$D$81)&lt;入力ｼｰﾄ!$O$6,"",MID(RIGHT(入力ｼｰﾄ!$D$81,入力ｼｰﾄ!$O$6),1,1))</f>
        <v/>
      </c>
      <c r="P69" s="18" t="str">
        <f>IF(LEN(入力ｼｰﾄ!$D$81)&lt;入力ｼｰﾄ!$O$5,"",MID(RIGHT(入力ｼｰﾄ!$D$81,入力ｼｰﾄ!$O$5),1,1))</f>
        <v/>
      </c>
      <c r="Q69" s="16" t="str">
        <f>IF(LEN(入力ｼｰﾄ!$D$81)&lt;入力ｼｰﾄ!$O$4,"",MID(RIGHT(入力ｼｰﾄ!$D$81,入力ｼｰﾄ!$O$4),1,1))</f>
        <v/>
      </c>
      <c r="R69" s="16" t="str">
        <f>IF(LEN(入力ｼｰﾄ!$D$81)&lt;入力ｼｰﾄ!$O$3,"",MID(RIGHT(入力ｼｰﾄ!$D$81,入力ｼｰﾄ!$O$3),1,1))</f>
        <v/>
      </c>
      <c r="S69" s="19" t="str">
        <f>IF(LEN(入力ｼｰﾄ!$D$81)&lt;入力ｼｰﾄ!$O$2,"",MID(RIGHT(入力ｼｰﾄ!$D$81,入力ｼｰﾄ!$O$2),1,1))</f>
        <v/>
      </c>
      <c r="T69" s="15" t="str">
        <f>IF(LEN(入力ｼｰﾄ!$D$82)&lt;入力ｼｰﾄ!$O$16,"",MID(RIGHT(入力ｼｰﾄ!$D$82,入力ｼｰﾄ!$O$16),1,1))</f>
        <v/>
      </c>
      <c r="U69" s="16" t="str">
        <f>IF(LEN(入力ｼｰﾄ!$D$82)&lt;入力ｼｰﾄ!$O$15,"",MID(RIGHT(入力ｼｰﾄ!$D$82,入力ｼｰﾄ!$O$15),1,1))</f>
        <v/>
      </c>
      <c r="V69" s="16" t="str">
        <f>IF(LEN(入力ｼｰﾄ!$D$82)&lt;入力ｼｰﾄ!$O$8,"",MID(RIGHT(入力ｼｰﾄ!$D$82,入力ｼｰﾄ!$O$8),1,1))</f>
        <v/>
      </c>
      <c r="W69" s="17" t="str">
        <f>IF(LEN(入力ｼｰﾄ!$D$82)&lt;入力ｼｰﾄ!$O$7,"",MID(RIGHT(入力ｼｰﾄ!$D$82,入力ｼｰﾄ!$O$7),1,1))</f>
        <v/>
      </c>
      <c r="X69" s="16" t="str">
        <f>IF(LEN(入力ｼｰﾄ!$D$82)&lt;入力ｼｰﾄ!$O$6,"",MID(RIGHT(入力ｼｰﾄ!$D$82,入力ｼｰﾄ!$O$6),1,1))</f>
        <v/>
      </c>
      <c r="Y69" s="18" t="str">
        <f>IF(LEN(入力ｼｰﾄ!$D$82)&lt;入力ｼｰﾄ!$O$5,"",MID(RIGHT(入力ｼｰﾄ!$D$82,入力ｼｰﾄ!$O$5),1,1))</f>
        <v/>
      </c>
      <c r="Z69" s="16" t="str">
        <f>IF(LEN(入力ｼｰﾄ!$D$82)&lt;入力ｼｰﾄ!$O$4,"",MID(RIGHT(入力ｼｰﾄ!$D$82,入力ｼｰﾄ!$O$4),1,1))</f>
        <v/>
      </c>
      <c r="AA69" s="16" t="str">
        <f>IF(LEN(入力ｼｰﾄ!$D$82)&lt;入力ｼｰﾄ!$O$3,"",MID(RIGHT(入力ｼｰﾄ!$D$82,入力ｼｰﾄ!$O$3),1,1))</f>
        <v/>
      </c>
      <c r="AB69" s="19" t="str">
        <f>IF(LEN(入力ｼｰﾄ!$D$82)&lt;入力ｼｰﾄ!$O$2,"",MID(RIGHT(入力ｼｰﾄ!$D$82,入力ｼｰﾄ!$O$2),1,1))</f>
        <v/>
      </c>
      <c r="AC69" s="46" t="str">
        <f>IF(LEN(入力ｼｰﾄ!$D$83)&lt;入力ｼｰﾄ!$O$16,"",MID(RIGHT(入力ｼｰﾄ!$D$83,入力ｼｰﾄ!$O$16),1,1))</f>
        <v/>
      </c>
      <c r="AD69" s="47" t="str">
        <f>IF(LEN(入力ｼｰﾄ!$D$83)&lt;入力ｼｰﾄ!$O$15,"",MID(RIGHT(入力ｼｰﾄ!$D$83,入力ｼｰﾄ!$O$15),1,1))</f>
        <v/>
      </c>
      <c r="AE69" s="47" t="str">
        <f>IF(LEN(入力ｼｰﾄ!$D$83)&lt;入力ｼｰﾄ!$O$8,"",MID(RIGHT(入力ｼｰﾄ!$D$83,入力ｼｰﾄ!$O$8),1,1))</f>
        <v/>
      </c>
      <c r="AF69" s="48" t="str">
        <f>IF(LEN(入力ｼｰﾄ!$D$83)&lt;入力ｼｰﾄ!$O$7,"",MID(RIGHT(入力ｼｰﾄ!$D$83,入力ｼｰﾄ!$O$7),1,1))</f>
        <v/>
      </c>
      <c r="AG69" s="47" t="str">
        <f>IF(LEN(入力ｼｰﾄ!$D$83)&lt;入力ｼｰﾄ!$O$6,"",MID(RIGHT(入力ｼｰﾄ!$D$83,入力ｼｰﾄ!$O$6),1,1))</f>
        <v/>
      </c>
      <c r="AH69" s="49" t="str">
        <f>IF(LEN(入力ｼｰﾄ!$D$83)&lt;入力ｼｰﾄ!$O$5,"",MID(RIGHT(入力ｼｰﾄ!$D$83,入力ｼｰﾄ!$O$5),1,1))</f>
        <v/>
      </c>
      <c r="AI69" s="47" t="str">
        <f>IF(LEN(入力ｼｰﾄ!$D$83)&lt;入力ｼｰﾄ!$O$4,"",MID(RIGHT(入力ｼｰﾄ!$D$83,入力ｼｰﾄ!$O$4),1,1))</f>
        <v/>
      </c>
      <c r="AJ69" s="47" t="str">
        <f>IF(LEN(入力ｼｰﾄ!$D$83)&lt;入力ｼｰﾄ!$O$3,"",MID(RIGHT(入力ｼｰﾄ!$D$83,入力ｼｰﾄ!$O$3),1,1))</f>
        <v/>
      </c>
      <c r="AK69" s="54" t="str">
        <f>IF(LEN(入力ｼｰﾄ!$D$83)&lt;入力ｼｰﾄ!$O$2,"",MID(RIGHT(入力ｼｰﾄ!$D$83,入力ｼｰﾄ!$O$2),1,1))</f>
        <v/>
      </c>
      <c r="AL69" s="62">
        <f>+入力ｼｰﾄ!D$84</f>
        <v>0</v>
      </c>
      <c r="AM69" s="15" t="str">
        <f>IF(LEN(入力ｼｰﾄ!$D$85)&lt;入力ｼｰﾄ!$O$16,"",MID(RIGHT(入力ｼｰﾄ!$D$85,入力ｼｰﾄ!$O$16),1,1))</f>
        <v/>
      </c>
      <c r="AN69" s="16" t="str">
        <f>IF(LEN(入力ｼｰﾄ!$D$85)&lt;入力ｼｰﾄ!$O$15,"",MID(RIGHT(入力ｼｰﾄ!$D$85,入力ｼｰﾄ!$O$15),1,1))</f>
        <v/>
      </c>
      <c r="AO69" s="16" t="str">
        <f>IF(LEN(入力ｼｰﾄ!$D$85)&lt;入力ｼｰﾄ!$O$8,"",MID(RIGHT(入力ｼｰﾄ!$D$85,入力ｼｰﾄ!$O$8),1,1))</f>
        <v/>
      </c>
      <c r="AP69" s="17" t="str">
        <f>IF(LEN(入力ｼｰﾄ!$D$85)&lt;入力ｼｰﾄ!$O$7,"",MID(RIGHT(入力ｼｰﾄ!$D$85,入力ｼｰﾄ!$O$7),1,1))</f>
        <v/>
      </c>
      <c r="AQ69" s="16" t="str">
        <f>IF(LEN(入力ｼｰﾄ!$D$85)&lt;入力ｼｰﾄ!$O$6,"",MID(RIGHT(入力ｼｰﾄ!$D$85,入力ｼｰﾄ!$O$6),1,1))</f>
        <v/>
      </c>
      <c r="AR69" s="18" t="str">
        <f>IF(LEN(入力ｼｰﾄ!$D$85)&lt;入力ｼｰﾄ!$O$5,"",MID(RIGHT(入力ｼｰﾄ!$D$85,入力ｼｰﾄ!$O$5),1,1))</f>
        <v/>
      </c>
      <c r="AS69" s="16" t="str">
        <f>IF(LEN(入力ｼｰﾄ!$D$85)&lt;入力ｼｰﾄ!$O$4,"",MID(RIGHT(入力ｼｰﾄ!$D$85,入力ｼｰﾄ!$O$4),1,1))</f>
        <v/>
      </c>
      <c r="AT69" s="16" t="str">
        <f>IF(LEN(入力ｼｰﾄ!$D$85)&lt;入力ｼｰﾄ!$O$3,"",MID(RIGHT(入力ｼｰﾄ!$D$85,入力ｼｰﾄ!$O$3),1,1))</f>
        <v/>
      </c>
      <c r="AU69" s="19" t="str">
        <f>IF(LEN(入力ｼｰﾄ!$D$85)&lt;入力ｼｰﾄ!$O$2,"",MID(RIGHT(入力ｼｰﾄ!$D$85,入力ｼｰﾄ!$O$2),1,1))</f>
        <v>0</v>
      </c>
      <c r="AV69" s="15" t="str">
        <f>IF(LEN(入力ｼｰﾄ!$D$86)&lt;入力ｼｰﾄ!$O$16,"",MID(RIGHT(入力ｼｰﾄ!$D$86,入力ｼｰﾄ!$O$16),1,1))</f>
        <v/>
      </c>
      <c r="AW69" s="16" t="str">
        <f>IF(LEN(入力ｼｰﾄ!$D$86)&lt;入力ｼｰﾄ!$O$15,"",MID(RIGHT(入力ｼｰﾄ!$D$86,入力ｼｰﾄ!$O$15),1,1))</f>
        <v/>
      </c>
      <c r="AX69" s="16" t="str">
        <f>IF(LEN(入力ｼｰﾄ!$D$86)&lt;入力ｼｰﾄ!$O$8,"",MID(RIGHT(入力ｼｰﾄ!$D$86,入力ｼｰﾄ!$O$8),1,1))</f>
        <v/>
      </c>
      <c r="AY69" s="17" t="str">
        <f>IF(LEN(入力ｼｰﾄ!$D$86)&lt;入力ｼｰﾄ!$O$7,"",MID(RIGHT(入力ｼｰﾄ!$D$86,入力ｼｰﾄ!$O$7),1,1))</f>
        <v/>
      </c>
      <c r="AZ69" s="16" t="str">
        <f>IF(LEN(入力ｼｰﾄ!$D$86)&lt;入力ｼｰﾄ!$O$6,"",MID(RIGHT(入力ｼｰﾄ!$D$86,入力ｼｰﾄ!$O$6),1,1))</f>
        <v/>
      </c>
      <c r="BA69" s="18" t="str">
        <f>IF(LEN(入力ｼｰﾄ!$D$86)&lt;入力ｼｰﾄ!$O$5,"",MID(RIGHT(入力ｼｰﾄ!$D$86,入力ｼｰﾄ!$O$5),1,1))</f>
        <v/>
      </c>
      <c r="BB69" s="16" t="str">
        <f>IF(LEN(入力ｼｰﾄ!$D$86)&lt;入力ｼｰﾄ!$O$4,"",MID(RIGHT(入力ｼｰﾄ!$D$86,入力ｼｰﾄ!$O$4),1,1))</f>
        <v/>
      </c>
      <c r="BC69" s="16" t="str">
        <f>IF(LEN(入力ｼｰﾄ!$D$86)&lt;入力ｼｰﾄ!$O$3,"",MID(RIGHT(入力ｼｰﾄ!$D$86,入力ｼｰﾄ!$O$3),1,1))</f>
        <v/>
      </c>
      <c r="BD69" s="16" t="str">
        <f>IF(LEN(入力ｼｰﾄ!$D$86)&lt;入力ｼｰﾄ!$O$2,"",MID(RIGHT(入力ｼｰﾄ!$D$86,入力ｼｰﾄ!$O$2),1,1))</f>
        <v>0</v>
      </c>
      <c r="BE69" s="252"/>
      <c r="BF69" s="253"/>
      <c r="BG69" s="253"/>
      <c r="BH69" s="254"/>
    </row>
    <row r="70" spans="1:62" ht="20.25" customHeight="1">
      <c r="A70" s="261">
        <f>入力ｼｰﾄ!$E$80</f>
        <v>0</v>
      </c>
      <c r="B70" s="259"/>
      <c r="C70" s="259"/>
      <c r="D70" s="259"/>
      <c r="E70" s="259"/>
      <c r="F70" s="259"/>
      <c r="G70" s="259"/>
      <c r="H70" s="259"/>
      <c r="I70" s="259"/>
      <c r="J70" s="260"/>
      <c r="K70" s="15" t="str">
        <f>IF(LEN(入力ｼｰﾄ!$E$81)&lt;入力ｼｰﾄ!$O$16,"",MID(RIGHT(入力ｼｰﾄ!$E$81,入力ｼｰﾄ!$O$16),1,1))</f>
        <v/>
      </c>
      <c r="L70" s="16" t="str">
        <f>IF(LEN(入力ｼｰﾄ!$E$81)&lt;入力ｼｰﾄ!$O$15,"",MID(RIGHT(入力ｼｰﾄ!$E$81,入力ｼｰﾄ!$O$15),1,1))</f>
        <v/>
      </c>
      <c r="M70" s="16" t="str">
        <f>IF(LEN(入力ｼｰﾄ!$E$81)&lt;入力ｼｰﾄ!$O$8,"",MID(RIGHT(入力ｼｰﾄ!$E$81,入力ｼｰﾄ!$O$8),1,1))</f>
        <v/>
      </c>
      <c r="N70" s="17" t="str">
        <f>IF(LEN(入力ｼｰﾄ!$E$81)&lt;入力ｼｰﾄ!$O$7,"",MID(RIGHT(入力ｼｰﾄ!$E$81,入力ｼｰﾄ!$O$7),1,1))</f>
        <v/>
      </c>
      <c r="O70" s="16" t="str">
        <f>IF(LEN(入力ｼｰﾄ!$E$81)&lt;入力ｼｰﾄ!$O$6,"",MID(RIGHT(入力ｼｰﾄ!$E$81,入力ｼｰﾄ!$O$6),1,1))</f>
        <v/>
      </c>
      <c r="P70" s="18" t="str">
        <f>IF(LEN(入力ｼｰﾄ!$E$81)&lt;入力ｼｰﾄ!$O$5,"",MID(RIGHT(入力ｼｰﾄ!$E$81,入力ｼｰﾄ!$O$5),1,1))</f>
        <v/>
      </c>
      <c r="Q70" s="16" t="str">
        <f>IF(LEN(入力ｼｰﾄ!$E$81)&lt;入力ｼｰﾄ!$O$4,"",MID(RIGHT(入力ｼｰﾄ!$E$81,入力ｼｰﾄ!$O$4),1,1))</f>
        <v/>
      </c>
      <c r="R70" s="16" t="str">
        <f>IF(LEN(入力ｼｰﾄ!$E$81)&lt;入力ｼｰﾄ!$O$3,"",MID(RIGHT(入力ｼｰﾄ!$E$81,入力ｼｰﾄ!$O$3),1,1))</f>
        <v/>
      </c>
      <c r="S70" s="19" t="str">
        <f>IF(LEN(入力ｼｰﾄ!$E$81)&lt;入力ｼｰﾄ!$O$2,"",MID(RIGHT(入力ｼｰﾄ!$E$81,入力ｼｰﾄ!$O$2),1,1))</f>
        <v/>
      </c>
      <c r="T70" s="15" t="str">
        <f>IF(LEN(入力ｼｰﾄ!$E$82)&lt;入力ｼｰﾄ!$O$16,"",MID(RIGHT(入力ｼｰﾄ!$E$82,入力ｼｰﾄ!$O$16),1,1))</f>
        <v/>
      </c>
      <c r="U70" s="16" t="str">
        <f>IF(LEN(入力ｼｰﾄ!$E$82)&lt;入力ｼｰﾄ!$O$15,"",MID(RIGHT(入力ｼｰﾄ!$E$82,入力ｼｰﾄ!$O$15),1,1))</f>
        <v/>
      </c>
      <c r="V70" s="16" t="str">
        <f>IF(LEN(入力ｼｰﾄ!$E$82)&lt;入力ｼｰﾄ!$O$8,"",MID(RIGHT(入力ｼｰﾄ!$E$82,入力ｼｰﾄ!$O$8),1,1))</f>
        <v/>
      </c>
      <c r="W70" s="17" t="str">
        <f>IF(LEN(入力ｼｰﾄ!$E$82)&lt;入力ｼｰﾄ!$O$7,"",MID(RIGHT(入力ｼｰﾄ!$E$82,入力ｼｰﾄ!$O$7),1,1))</f>
        <v/>
      </c>
      <c r="X70" s="16" t="str">
        <f>IF(LEN(入力ｼｰﾄ!$E$82)&lt;入力ｼｰﾄ!$O$6,"",MID(RIGHT(入力ｼｰﾄ!$E$82,入力ｼｰﾄ!$O$6),1,1))</f>
        <v/>
      </c>
      <c r="Y70" s="18" t="str">
        <f>IF(LEN(入力ｼｰﾄ!$E$82)&lt;入力ｼｰﾄ!$O$5,"",MID(RIGHT(入力ｼｰﾄ!$E$82,入力ｼｰﾄ!$O$5),1,1))</f>
        <v/>
      </c>
      <c r="Z70" s="16" t="str">
        <f>IF(LEN(入力ｼｰﾄ!$E$82)&lt;入力ｼｰﾄ!$O$4,"",MID(RIGHT(入力ｼｰﾄ!$E$82,入力ｼｰﾄ!$O$4),1,1))</f>
        <v/>
      </c>
      <c r="AA70" s="16" t="str">
        <f>IF(LEN(入力ｼｰﾄ!$E$82)&lt;入力ｼｰﾄ!$O$3,"",MID(RIGHT(入力ｼｰﾄ!$E$82,入力ｼｰﾄ!$O$3),1,1))</f>
        <v/>
      </c>
      <c r="AB70" s="19" t="str">
        <f>IF(LEN(入力ｼｰﾄ!$E$82)&lt;入力ｼｰﾄ!$O$2,"",MID(RIGHT(入力ｼｰﾄ!$E$82,入力ｼｰﾄ!$O$2),1,1))</f>
        <v/>
      </c>
      <c r="AC70" s="46" t="str">
        <f>IF(LEN(入力ｼｰﾄ!$E$83)&lt;入力ｼｰﾄ!$O$16,"",MID(RIGHT(入力ｼｰﾄ!$E$83,入力ｼｰﾄ!$O$16),1,1))</f>
        <v/>
      </c>
      <c r="AD70" s="47" t="str">
        <f>IF(LEN(入力ｼｰﾄ!$E$83)&lt;入力ｼｰﾄ!$O$15,"",MID(RIGHT(入力ｼｰﾄ!$E$83,入力ｼｰﾄ!$O$15),1,1))</f>
        <v/>
      </c>
      <c r="AE70" s="47" t="str">
        <f>IF(LEN(入力ｼｰﾄ!$E$83)&lt;入力ｼｰﾄ!$O$8,"",MID(RIGHT(入力ｼｰﾄ!$E$83,入力ｼｰﾄ!$O$8),1,1))</f>
        <v/>
      </c>
      <c r="AF70" s="48" t="str">
        <f>IF(LEN(入力ｼｰﾄ!$E$83)&lt;入力ｼｰﾄ!$O$7,"",MID(RIGHT(入力ｼｰﾄ!$E$83,入力ｼｰﾄ!$O$7),1,1))</f>
        <v/>
      </c>
      <c r="AG70" s="47" t="str">
        <f>IF(LEN(入力ｼｰﾄ!$E$83)&lt;入力ｼｰﾄ!$O$6,"",MID(RIGHT(入力ｼｰﾄ!$E$83,入力ｼｰﾄ!$O$6),1,1))</f>
        <v/>
      </c>
      <c r="AH70" s="49" t="str">
        <f>IF(LEN(入力ｼｰﾄ!$E$83)&lt;入力ｼｰﾄ!$O$5,"",MID(RIGHT(入力ｼｰﾄ!$E$83,入力ｼｰﾄ!$O$5),1,1))</f>
        <v/>
      </c>
      <c r="AI70" s="47" t="str">
        <f>IF(LEN(入力ｼｰﾄ!$E$83)&lt;入力ｼｰﾄ!$O$4,"",MID(RIGHT(入力ｼｰﾄ!$E$83,入力ｼｰﾄ!$O$4),1,1))</f>
        <v/>
      </c>
      <c r="AJ70" s="47" t="str">
        <f>IF(LEN(入力ｼｰﾄ!$E$83)&lt;入力ｼｰﾄ!$O$3,"",MID(RIGHT(入力ｼｰﾄ!$E$83,入力ｼｰﾄ!$O$3),1,1))</f>
        <v/>
      </c>
      <c r="AK70" s="54" t="str">
        <f>IF(LEN(入力ｼｰﾄ!$E$83)&lt;入力ｼｰﾄ!$O$2,"",MID(RIGHT(入力ｼｰﾄ!$E$83,入力ｼｰﾄ!$O$2),1,1))</f>
        <v/>
      </c>
      <c r="AL70" s="62">
        <f>+入力ｼｰﾄ!E$84</f>
        <v>0</v>
      </c>
      <c r="AM70" s="15" t="str">
        <f>IF(LEN(入力ｼｰﾄ!$E$85)&lt;入力ｼｰﾄ!$O$16,"",MID(RIGHT(入力ｼｰﾄ!$E$85,入力ｼｰﾄ!$O$16),1,1))</f>
        <v/>
      </c>
      <c r="AN70" s="16" t="str">
        <f>IF(LEN(入力ｼｰﾄ!$E$85)&lt;入力ｼｰﾄ!$O$15,"",MID(RIGHT(入力ｼｰﾄ!$E$85,入力ｼｰﾄ!$O$15),1,1))</f>
        <v/>
      </c>
      <c r="AO70" s="16" t="str">
        <f>IF(LEN(入力ｼｰﾄ!$E$85)&lt;入力ｼｰﾄ!$O$8,"",MID(RIGHT(入力ｼｰﾄ!$E$85,入力ｼｰﾄ!$O$8),1,1))</f>
        <v/>
      </c>
      <c r="AP70" s="17" t="str">
        <f>IF(LEN(入力ｼｰﾄ!$E$85)&lt;入力ｼｰﾄ!$O$7,"",MID(RIGHT(入力ｼｰﾄ!$E$85,入力ｼｰﾄ!$O$7),1,1))</f>
        <v/>
      </c>
      <c r="AQ70" s="16" t="str">
        <f>IF(LEN(入力ｼｰﾄ!$E$85)&lt;入力ｼｰﾄ!$O$6,"",MID(RIGHT(入力ｼｰﾄ!$E$85,入力ｼｰﾄ!$O$6),1,1))</f>
        <v/>
      </c>
      <c r="AR70" s="18" t="str">
        <f>IF(LEN(入力ｼｰﾄ!$E$85)&lt;入力ｼｰﾄ!$O$5,"",MID(RIGHT(入力ｼｰﾄ!$E$85,入力ｼｰﾄ!$O$5),1,1))</f>
        <v/>
      </c>
      <c r="AS70" s="16" t="str">
        <f>IF(LEN(入力ｼｰﾄ!$E$85)&lt;入力ｼｰﾄ!$O$4,"",MID(RIGHT(入力ｼｰﾄ!$E$85,入力ｼｰﾄ!$O$4),1,1))</f>
        <v/>
      </c>
      <c r="AT70" s="16" t="str">
        <f>IF(LEN(入力ｼｰﾄ!$E$85)&lt;入力ｼｰﾄ!$O$3,"",MID(RIGHT(入力ｼｰﾄ!$E$85,入力ｼｰﾄ!$O$3),1,1))</f>
        <v/>
      </c>
      <c r="AU70" s="19" t="str">
        <f>IF(LEN(入力ｼｰﾄ!$E$85)&lt;入力ｼｰﾄ!$O$2,"",MID(RIGHT(入力ｼｰﾄ!$E$85,入力ｼｰﾄ!$O$2),1,1))</f>
        <v>0</v>
      </c>
      <c r="AV70" s="15" t="str">
        <f>IF(LEN(入力ｼｰﾄ!$E$86)&lt;入力ｼｰﾄ!$O$16,"",MID(RIGHT(入力ｼｰﾄ!$E$86,入力ｼｰﾄ!$O$16),1,1))</f>
        <v/>
      </c>
      <c r="AW70" s="16" t="str">
        <f>IF(LEN(入力ｼｰﾄ!$E$86)&lt;入力ｼｰﾄ!$O$15,"",MID(RIGHT(入力ｼｰﾄ!$E$86,入力ｼｰﾄ!$O$15),1,1))</f>
        <v/>
      </c>
      <c r="AX70" s="16" t="str">
        <f>IF(LEN(入力ｼｰﾄ!$E$86)&lt;入力ｼｰﾄ!$O$8,"",MID(RIGHT(入力ｼｰﾄ!$E$86,入力ｼｰﾄ!$O$8),1,1))</f>
        <v/>
      </c>
      <c r="AY70" s="17" t="str">
        <f>IF(LEN(入力ｼｰﾄ!$E$86)&lt;入力ｼｰﾄ!$O$7,"",MID(RIGHT(入力ｼｰﾄ!$E$86,入力ｼｰﾄ!$O$7),1,1))</f>
        <v/>
      </c>
      <c r="AZ70" s="16" t="str">
        <f>IF(LEN(入力ｼｰﾄ!$E$86)&lt;入力ｼｰﾄ!$O$6,"",MID(RIGHT(入力ｼｰﾄ!$E$86,入力ｼｰﾄ!$O$6),1,1))</f>
        <v/>
      </c>
      <c r="BA70" s="18" t="str">
        <f>IF(LEN(入力ｼｰﾄ!$E$86)&lt;入力ｼｰﾄ!$O$5,"",MID(RIGHT(入力ｼｰﾄ!$E$86,入力ｼｰﾄ!$O$5),1,1))</f>
        <v/>
      </c>
      <c r="BB70" s="16" t="str">
        <f>IF(LEN(入力ｼｰﾄ!$E$86)&lt;入力ｼｰﾄ!$O$4,"",MID(RIGHT(入力ｼｰﾄ!$E$86,入力ｼｰﾄ!$O$4),1,1))</f>
        <v/>
      </c>
      <c r="BC70" s="16" t="str">
        <f>IF(LEN(入力ｼｰﾄ!$E$86)&lt;入力ｼｰﾄ!$O$3,"",MID(RIGHT(入力ｼｰﾄ!$E$86,入力ｼｰﾄ!$O$3),1,1))</f>
        <v/>
      </c>
      <c r="BD70" s="16" t="str">
        <f>IF(LEN(入力ｼｰﾄ!$E$86)&lt;入力ｼｰﾄ!$O$2,"",MID(RIGHT(入力ｼｰﾄ!$E$86,入力ｼｰﾄ!$O$2),1,1))</f>
        <v>0</v>
      </c>
      <c r="BE70" s="252"/>
      <c r="BF70" s="253"/>
      <c r="BG70" s="253"/>
      <c r="BH70" s="254"/>
      <c r="BJ70" s="43" t="s">
        <v>97</v>
      </c>
    </row>
    <row r="71" spans="1:62" ht="20.25" customHeight="1">
      <c r="A71" s="261">
        <f>入力ｼｰﾄ!$F$80</f>
        <v>0</v>
      </c>
      <c r="B71" s="259"/>
      <c r="C71" s="259"/>
      <c r="D71" s="259"/>
      <c r="E71" s="259"/>
      <c r="F71" s="259"/>
      <c r="G71" s="259"/>
      <c r="H71" s="259"/>
      <c r="I71" s="259"/>
      <c r="J71" s="260"/>
      <c r="K71" s="15" t="str">
        <f>IF(LEN(入力ｼｰﾄ!$F$81)&lt;入力ｼｰﾄ!$O$16,"",MID(RIGHT(入力ｼｰﾄ!$F$81,入力ｼｰﾄ!$O$16),1,1))</f>
        <v/>
      </c>
      <c r="L71" s="16" t="str">
        <f>IF(LEN(入力ｼｰﾄ!$F$81)&lt;入力ｼｰﾄ!$O$15,"",MID(RIGHT(入力ｼｰﾄ!$F$81,入力ｼｰﾄ!$O$15),1,1))</f>
        <v/>
      </c>
      <c r="M71" s="16" t="str">
        <f>IF(LEN(入力ｼｰﾄ!$F$81)&lt;入力ｼｰﾄ!$O$8,"",MID(RIGHT(入力ｼｰﾄ!$F$81,入力ｼｰﾄ!$O$8),1,1))</f>
        <v/>
      </c>
      <c r="N71" s="17" t="str">
        <f>IF(LEN(入力ｼｰﾄ!$F$81)&lt;入力ｼｰﾄ!$O$7,"",MID(RIGHT(入力ｼｰﾄ!$F$81,入力ｼｰﾄ!$O$7),1,1))</f>
        <v/>
      </c>
      <c r="O71" s="16" t="str">
        <f>IF(LEN(入力ｼｰﾄ!$F$81)&lt;入力ｼｰﾄ!$O$6,"",MID(RIGHT(入力ｼｰﾄ!$F$81,入力ｼｰﾄ!$O$6),1,1))</f>
        <v/>
      </c>
      <c r="P71" s="18" t="str">
        <f>IF(LEN(入力ｼｰﾄ!$F$81)&lt;入力ｼｰﾄ!$O$5,"",MID(RIGHT(入力ｼｰﾄ!$F$81,入力ｼｰﾄ!$O$5),1,1))</f>
        <v/>
      </c>
      <c r="Q71" s="16" t="str">
        <f>IF(LEN(入力ｼｰﾄ!$F$81)&lt;入力ｼｰﾄ!$O$4,"",MID(RIGHT(入力ｼｰﾄ!$F$81,入力ｼｰﾄ!$O$4),1,1))</f>
        <v/>
      </c>
      <c r="R71" s="16" t="str">
        <f>IF(LEN(入力ｼｰﾄ!$F$81)&lt;入力ｼｰﾄ!$O$3,"",MID(RIGHT(入力ｼｰﾄ!$F$81,入力ｼｰﾄ!$O$3),1,1))</f>
        <v/>
      </c>
      <c r="S71" s="19" t="str">
        <f>IF(LEN(入力ｼｰﾄ!$F$81)&lt;入力ｼｰﾄ!$O$2,"",MID(RIGHT(入力ｼｰﾄ!$F$81,入力ｼｰﾄ!$O$2),1,1))</f>
        <v/>
      </c>
      <c r="T71" s="15" t="str">
        <f>IF(LEN(入力ｼｰﾄ!$F$82)&lt;入力ｼｰﾄ!$O$16,"",MID(RIGHT(入力ｼｰﾄ!$F$82,入力ｼｰﾄ!$O$16),1,1))</f>
        <v/>
      </c>
      <c r="U71" s="16" t="str">
        <f>IF(LEN(入力ｼｰﾄ!$F$82)&lt;入力ｼｰﾄ!$O$15,"",MID(RIGHT(入力ｼｰﾄ!$F$82,入力ｼｰﾄ!$O$15),1,1))</f>
        <v/>
      </c>
      <c r="V71" s="16" t="str">
        <f>IF(LEN(入力ｼｰﾄ!$F$82)&lt;入力ｼｰﾄ!$O$8,"",MID(RIGHT(入力ｼｰﾄ!$F$82,入力ｼｰﾄ!$O$8),1,1))</f>
        <v/>
      </c>
      <c r="W71" s="17" t="str">
        <f>IF(LEN(入力ｼｰﾄ!$F$82)&lt;入力ｼｰﾄ!$O$7,"",MID(RIGHT(入力ｼｰﾄ!$F$82,入力ｼｰﾄ!$O$7),1,1))</f>
        <v/>
      </c>
      <c r="X71" s="16" t="str">
        <f>IF(LEN(入力ｼｰﾄ!$F$82)&lt;入力ｼｰﾄ!$O$6,"",MID(RIGHT(入力ｼｰﾄ!$F$82,入力ｼｰﾄ!$O$6),1,1))</f>
        <v/>
      </c>
      <c r="Y71" s="18" t="str">
        <f>IF(LEN(入力ｼｰﾄ!$F$82)&lt;入力ｼｰﾄ!$O$5,"",MID(RIGHT(入力ｼｰﾄ!$F$82,入力ｼｰﾄ!$O$5),1,1))</f>
        <v/>
      </c>
      <c r="Z71" s="16" t="str">
        <f>IF(LEN(入力ｼｰﾄ!$F$82)&lt;入力ｼｰﾄ!$O$4,"",MID(RIGHT(入力ｼｰﾄ!$F$82,入力ｼｰﾄ!$O$4),1,1))</f>
        <v/>
      </c>
      <c r="AA71" s="16" t="str">
        <f>IF(LEN(入力ｼｰﾄ!$F$82)&lt;入力ｼｰﾄ!$O$3,"",MID(RIGHT(入力ｼｰﾄ!$F$82,入力ｼｰﾄ!$O$3),1,1))</f>
        <v/>
      </c>
      <c r="AB71" s="19" t="str">
        <f>IF(LEN(入力ｼｰﾄ!$F$82)&lt;入力ｼｰﾄ!$O$2,"",MID(RIGHT(入力ｼｰﾄ!$F$82,入力ｼｰﾄ!$O$2),1,1))</f>
        <v/>
      </c>
      <c r="AC71" s="46" t="str">
        <f>IF(LEN(入力ｼｰﾄ!$F$83)&lt;入力ｼｰﾄ!$O$16,"",MID(RIGHT(入力ｼｰﾄ!$F$83,入力ｼｰﾄ!$O$16),1,1))</f>
        <v/>
      </c>
      <c r="AD71" s="47" t="str">
        <f>IF(LEN(入力ｼｰﾄ!$F$83)&lt;入力ｼｰﾄ!$O$15,"",MID(RIGHT(入力ｼｰﾄ!$F$83,入力ｼｰﾄ!$O$15),1,1))</f>
        <v/>
      </c>
      <c r="AE71" s="47" t="str">
        <f>IF(LEN(入力ｼｰﾄ!$F$83)&lt;入力ｼｰﾄ!$O$8,"",MID(RIGHT(入力ｼｰﾄ!$F$83,入力ｼｰﾄ!$O$8),1,1))</f>
        <v/>
      </c>
      <c r="AF71" s="48" t="str">
        <f>IF(LEN(入力ｼｰﾄ!$F$83)&lt;入力ｼｰﾄ!$O$7,"",MID(RIGHT(入力ｼｰﾄ!$F$83,入力ｼｰﾄ!$O$7),1,1))</f>
        <v/>
      </c>
      <c r="AG71" s="47" t="str">
        <f>IF(LEN(入力ｼｰﾄ!$F$83)&lt;入力ｼｰﾄ!$O$6,"",MID(RIGHT(入力ｼｰﾄ!$F$83,入力ｼｰﾄ!$O$6),1,1))</f>
        <v/>
      </c>
      <c r="AH71" s="49" t="str">
        <f>IF(LEN(入力ｼｰﾄ!$F$83)&lt;入力ｼｰﾄ!$O$5,"",MID(RIGHT(入力ｼｰﾄ!$F$83,入力ｼｰﾄ!$O$5),1,1))</f>
        <v/>
      </c>
      <c r="AI71" s="47" t="str">
        <f>IF(LEN(入力ｼｰﾄ!$F$83)&lt;入力ｼｰﾄ!$O$4,"",MID(RIGHT(入力ｼｰﾄ!$F$83,入力ｼｰﾄ!$O$4),1,1))</f>
        <v/>
      </c>
      <c r="AJ71" s="47" t="str">
        <f>IF(LEN(入力ｼｰﾄ!$F$83)&lt;入力ｼｰﾄ!$O$3,"",MID(RIGHT(入力ｼｰﾄ!$F$83,入力ｼｰﾄ!$O$3),1,1))</f>
        <v/>
      </c>
      <c r="AK71" s="54" t="str">
        <f>IF(LEN(入力ｼｰﾄ!$F$83)&lt;入力ｼｰﾄ!$O$2,"",MID(RIGHT(入力ｼｰﾄ!$F$83,入力ｼｰﾄ!$O$2),1,1))</f>
        <v/>
      </c>
      <c r="AL71" s="62">
        <f>+入力ｼｰﾄ!F$84</f>
        <v>0</v>
      </c>
      <c r="AM71" s="15" t="str">
        <f>IF(LEN(入力ｼｰﾄ!$F$85)&lt;入力ｼｰﾄ!$O$16,"",MID(RIGHT(入力ｼｰﾄ!$F$85,入力ｼｰﾄ!$O$16),1,1))</f>
        <v/>
      </c>
      <c r="AN71" s="16" t="str">
        <f>IF(LEN(入力ｼｰﾄ!$F$85)&lt;入力ｼｰﾄ!$O$15,"",MID(RIGHT(入力ｼｰﾄ!$F$85,入力ｼｰﾄ!$O$15),1,1))</f>
        <v/>
      </c>
      <c r="AO71" s="16" t="str">
        <f>IF(LEN(入力ｼｰﾄ!$F$85)&lt;入力ｼｰﾄ!$O$8,"",MID(RIGHT(入力ｼｰﾄ!$F$85,入力ｼｰﾄ!$O$8),1,1))</f>
        <v/>
      </c>
      <c r="AP71" s="17" t="str">
        <f>IF(LEN(入力ｼｰﾄ!$F$85)&lt;入力ｼｰﾄ!$O$7,"",MID(RIGHT(入力ｼｰﾄ!$F$85,入力ｼｰﾄ!$O$7),1,1))</f>
        <v/>
      </c>
      <c r="AQ71" s="16" t="str">
        <f>IF(LEN(入力ｼｰﾄ!$F$85)&lt;入力ｼｰﾄ!$O$6,"",MID(RIGHT(入力ｼｰﾄ!$F$85,入力ｼｰﾄ!$O$6),1,1))</f>
        <v/>
      </c>
      <c r="AR71" s="18" t="str">
        <f>IF(LEN(入力ｼｰﾄ!$F$85)&lt;入力ｼｰﾄ!$O$5,"",MID(RIGHT(入力ｼｰﾄ!$F$85,入力ｼｰﾄ!$O$5),1,1))</f>
        <v/>
      </c>
      <c r="AS71" s="16" t="str">
        <f>IF(LEN(入力ｼｰﾄ!$F$85)&lt;入力ｼｰﾄ!$O$4,"",MID(RIGHT(入力ｼｰﾄ!$F$85,入力ｼｰﾄ!$O$4),1,1))</f>
        <v/>
      </c>
      <c r="AT71" s="16" t="str">
        <f>IF(LEN(入力ｼｰﾄ!$F$85)&lt;入力ｼｰﾄ!$O$3,"",MID(RIGHT(入力ｼｰﾄ!$F$85,入力ｼｰﾄ!$O$3),1,1))</f>
        <v/>
      </c>
      <c r="AU71" s="19" t="str">
        <f>IF(LEN(入力ｼｰﾄ!$F$85)&lt;入力ｼｰﾄ!$O$2,"",MID(RIGHT(入力ｼｰﾄ!$F$85,入力ｼｰﾄ!$O$2),1,1))</f>
        <v>0</v>
      </c>
      <c r="AV71" s="15" t="str">
        <f>IF(LEN(入力ｼｰﾄ!$F$86)&lt;入力ｼｰﾄ!$O$16,"",MID(RIGHT(入力ｼｰﾄ!$F$86,入力ｼｰﾄ!$O$16),1,1))</f>
        <v/>
      </c>
      <c r="AW71" s="16" t="str">
        <f>IF(LEN(入力ｼｰﾄ!$F$86)&lt;入力ｼｰﾄ!$O$15,"",MID(RIGHT(入力ｼｰﾄ!$F$86,入力ｼｰﾄ!$O$15),1,1))</f>
        <v/>
      </c>
      <c r="AX71" s="16" t="str">
        <f>IF(LEN(入力ｼｰﾄ!$F$86)&lt;入力ｼｰﾄ!$O$8,"",MID(RIGHT(入力ｼｰﾄ!$F$86,入力ｼｰﾄ!$O$8),1,1))</f>
        <v/>
      </c>
      <c r="AY71" s="17" t="str">
        <f>IF(LEN(入力ｼｰﾄ!$F$86)&lt;入力ｼｰﾄ!$O$7,"",MID(RIGHT(入力ｼｰﾄ!$F$86,入力ｼｰﾄ!$O$7),1,1))</f>
        <v/>
      </c>
      <c r="AZ71" s="16" t="str">
        <f>IF(LEN(入力ｼｰﾄ!$F$86)&lt;入力ｼｰﾄ!$O$6,"",MID(RIGHT(入力ｼｰﾄ!$F$86,入力ｼｰﾄ!$O$6),1,1))</f>
        <v/>
      </c>
      <c r="BA71" s="18" t="str">
        <f>IF(LEN(入力ｼｰﾄ!$F$86)&lt;入力ｼｰﾄ!$O$5,"",MID(RIGHT(入力ｼｰﾄ!$F$86,入力ｼｰﾄ!$O$5),1,1))</f>
        <v/>
      </c>
      <c r="BB71" s="16" t="str">
        <f>IF(LEN(入力ｼｰﾄ!$F$86)&lt;入力ｼｰﾄ!$O$4,"",MID(RIGHT(入力ｼｰﾄ!$F$86,入力ｼｰﾄ!$O$4),1,1))</f>
        <v/>
      </c>
      <c r="BC71" s="16" t="str">
        <f>IF(LEN(入力ｼｰﾄ!$F$86)&lt;入力ｼｰﾄ!$O$3,"",MID(RIGHT(入力ｼｰﾄ!$F$86,入力ｼｰﾄ!$O$3),1,1))</f>
        <v/>
      </c>
      <c r="BD71" s="16" t="str">
        <f>IF(LEN(入力ｼｰﾄ!$F$86)&lt;入力ｼｰﾄ!$O$2,"",MID(RIGHT(入力ｼｰﾄ!$F$86,入力ｼｰﾄ!$O$2),1,1))</f>
        <v>0</v>
      </c>
      <c r="BE71" s="252"/>
      <c r="BF71" s="253"/>
      <c r="BG71" s="253"/>
      <c r="BH71" s="254"/>
    </row>
    <row r="72" spans="1:62" ht="20.25" customHeight="1">
      <c r="A72" s="261">
        <f>入力ｼｰﾄ!$G$80</f>
        <v>0</v>
      </c>
      <c r="B72" s="259"/>
      <c r="C72" s="259"/>
      <c r="D72" s="259"/>
      <c r="E72" s="259"/>
      <c r="F72" s="259"/>
      <c r="G72" s="259"/>
      <c r="H72" s="259"/>
      <c r="I72" s="259"/>
      <c r="J72" s="260"/>
      <c r="K72" s="15" t="str">
        <f>IF(LEN(入力ｼｰﾄ!$G$81)&lt;入力ｼｰﾄ!$O$16,"",MID(RIGHT(入力ｼｰﾄ!$G$81,入力ｼｰﾄ!$O$16),1,1))</f>
        <v/>
      </c>
      <c r="L72" s="16" t="str">
        <f>IF(LEN(入力ｼｰﾄ!$G$81)&lt;入力ｼｰﾄ!$O$15,"",MID(RIGHT(入力ｼｰﾄ!$G$81,入力ｼｰﾄ!$O$15),1,1))</f>
        <v/>
      </c>
      <c r="M72" s="16" t="str">
        <f>IF(LEN(入力ｼｰﾄ!$G$81)&lt;入力ｼｰﾄ!$O$8,"",MID(RIGHT(入力ｼｰﾄ!$G$81,入力ｼｰﾄ!$O$8),1,1))</f>
        <v/>
      </c>
      <c r="N72" s="17" t="str">
        <f>IF(LEN(入力ｼｰﾄ!$G$81)&lt;入力ｼｰﾄ!$O$7,"",MID(RIGHT(入力ｼｰﾄ!$G$81,入力ｼｰﾄ!$O$7),1,1))</f>
        <v/>
      </c>
      <c r="O72" s="16" t="str">
        <f>IF(LEN(入力ｼｰﾄ!$G$81)&lt;入力ｼｰﾄ!$O$6,"",MID(RIGHT(入力ｼｰﾄ!$G$81,入力ｼｰﾄ!$O$6),1,1))</f>
        <v/>
      </c>
      <c r="P72" s="18" t="str">
        <f>IF(LEN(入力ｼｰﾄ!$G$81)&lt;入力ｼｰﾄ!$O$5,"",MID(RIGHT(入力ｼｰﾄ!$G$81,入力ｼｰﾄ!$O$5),1,1))</f>
        <v/>
      </c>
      <c r="Q72" s="16" t="str">
        <f>IF(LEN(入力ｼｰﾄ!$G$81)&lt;入力ｼｰﾄ!$O$4,"",MID(RIGHT(入力ｼｰﾄ!$G$81,入力ｼｰﾄ!$O$4),1,1))</f>
        <v/>
      </c>
      <c r="R72" s="16" t="str">
        <f>IF(LEN(入力ｼｰﾄ!$G$81)&lt;入力ｼｰﾄ!$O$3,"",MID(RIGHT(入力ｼｰﾄ!$G$81,入力ｼｰﾄ!$O$3),1,1))</f>
        <v/>
      </c>
      <c r="S72" s="19" t="str">
        <f>IF(LEN(入力ｼｰﾄ!$G$81)&lt;入力ｼｰﾄ!$O$2,"",MID(RIGHT(入力ｼｰﾄ!$G$81,入力ｼｰﾄ!$O$2),1,1))</f>
        <v/>
      </c>
      <c r="T72" s="15" t="str">
        <f>IF(LEN(入力ｼｰﾄ!$G$82)&lt;入力ｼｰﾄ!$O$16,"",MID(RIGHT(入力ｼｰﾄ!$G$82,入力ｼｰﾄ!$O$16),1,1))</f>
        <v/>
      </c>
      <c r="U72" s="16" t="str">
        <f>IF(LEN(入力ｼｰﾄ!$G$82)&lt;入力ｼｰﾄ!$O$15,"",MID(RIGHT(入力ｼｰﾄ!$G$82,入力ｼｰﾄ!$O$15),1,1))</f>
        <v/>
      </c>
      <c r="V72" s="16" t="str">
        <f>IF(LEN(入力ｼｰﾄ!$G$82)&lt;入力ｼｰﾄ!$O$8,"",MID(RIGHT(入力ｼｰﾄ!$G$82,入力ｼｰﾄ!$O$8),1,1))</f>
        <v/>
      </c>
      <c r="W72" s="17" t="str">
        <f>IF(LEN(入力ｼｰﾄ!$G$82)&lt;入力ｼｰﾄ!$O$7,"",MID(RIGHT(入力ｼｰﾄ!$G$82,入力ｼｰﾄ!$O$7),1,1))</f>
        <v/>
      </c>
      <c r="X72" s="16" t="str">
        <f>IF(LEN(入力ｼｰﾄ!$G$82)&lt;入力ｼｰﾄ!$O$6,"",MID(RIGHT(入力ｼｰﾄ!$G$82,入力ｼｰﾄ!$O$6),1,1))</f>
        <v/>
      </c>
      <c r="Y72" s="18" t="str">
        <f>IF(LEN(入力ｼｰﾄ!$G$82)&lt;入力ｼｰﾄ!$O$5,"",MID(RIGHT(入力ｼｰﾄ!$G$82,入力ｼｰﾄ!$O$5),1,1))</f>
        <v/>
      </c>
      <c r="Z72" s="16" t="str">
        <f>IF(LEN(入力ｼｰﾄ!$G$82)&lt;入力ｼｰﾄ!$O$4,"",MID(RIGHT(入力ｼｰﾄ!$G$82,入力ｼｰﾄ!$O$4),1,1))</f>
        <v/>
      </c>
      <c r="AA72" s="16" t="str">
        <f>IF(LEN(入力ｼｰﾄ!$G$82)&lt;入力ｼｰﾄ!$O$3,"",MID(RIGHT(入力ｼｰﾄ!$G$82,入力ｼｰﾄ!$O$3),1,1))</f>
        <v/>
      </c>
      <c r="AB72" s="19" t="str">
        <f>IF(LEN(入力ｼｰﾄ!$G$82)&lt;入力ｼｰﾄ!$O$2,"",MID(RIGHT(入力ｼｰﾄ!$G$82,入力ｼｰﾄ!$O$2),1,1))</f>
        <v/>
      </c>
      <c r="AC72" s="46" t="str">
        <f>IF(LEN(入力ｼｰﾄ!$G$83)&lt;入力ｼｰﾄ!$O$16,"",MID(RIGHT(入力ｼｰﾄ!$G$83,入力ｼｰﾄ!$O$16),1,1))</f>
        <v/>
      </c>
      <c r="AD72" s="47" t="str">
        <f>IF(LEN(入力ｼｰﾄ!$G$83)&lt;入力ｼｰﾄ!$O$15,"",MID(RIGHT(入力ｼｰﾄ!$G$83,入力ｼｰﾄ!$O$15),1,1))</f>
        <v/>
      </c>
      <c r="AE72" s="47" t="str">
        <f>IF(LEN(入力ｼｰﾄ!$G$83)&lt;入力ｼｰﾄ!$O$8,"",MID(RIGHT(入力ｼｰﾄ!$G$83,入力ｼｰﾄ!$O$8),1,1))</f>
        <v/>
      </c>
      <c r="AF72" s="48" t="str">
        <f>IF(LEN(入力ｼｰﾄ!$G$83)&lt;入力ｼｰﾄ!$O$7,"",MID(RIGHT(入力ｼｰﾄ!$G$83,入力ｼｰﾄ!$O$7),1,1))</f>
        <v/>
      </c>
      <c r="AG72" s="47" t="str">
        <f>IF(LEN(入力ｼｰﾄ!$G$83)&lt;入力ｼｰﾄ!$O$6,"",MID(RIGHT(入力ｼｰﾄ!$G$83,入力ｼｰﾄ!$O$6),1,1))</f>
        <v/>
      </c>
      <c r="AH72" s="49" t="str">
        <f>IF(LEN(入力ｼｰﾄ!$G$83)&lt;入力ｼｰﾄ!$O$5,"",MID(RIGHT(入力ｼｰﾄ!$G$83,入力ｼｰﾄ!$O$5),1,1))</f>
        <v/>
      </c>
      <c r="AI72" s="47" t="str">
        <f>IF(LEN(入力ｼｰﾄ!$G$83)&lt;入力ｼｰﾄ!$O$4,"",MID(RIGHT(入力ｼｰﾄ!$G$83,入力ｼｰﾄ!$O$4),1,1))</f>
        <v/>
      </c>
      <c r="AJ72" s="47" t="str">
        <f>IF(LEN(入力ｼｰﾄ!$G$83)&lt;入力ｼｰﾄ!$O$3,"",MID(RIGHT(入力ｼｰﾄ!$G$83,入力ｼｰﾄ!$O$3),1,1))</f>
        <v/>
      </c>
      <c r="AK72" s="54" t="str">
        <f>IF(LEN(入力ｼｰﾄ!$G$83)&lt;入力ｼｰﾄ!$O$2,"",MID(RIGHT(入力ｼｰﾄ!$G$83,入力ｼｰﾄ!$O$2),1,1))</f>
        <v/>
      </c>
      <c r="AL72" s="62">
        <f>+入力ｼｰﾄ!G$84</f>
        <v>0</v>
      </c>
      <c r="AM72" s="15" t="str">
        <f>IF(LEN(入力ｼｰﾄ!$G$85)&lt;入力ｼｰﾄ!$O$16,"",MID(RIGHT(入力ｼｰﾄ!$G$85,入力ｼｰﾄ!$O$16),1,1))</f>
        <v/>
      </c>
      <c r="AN72" s="16" t="str">
        <f>IF(LEN(入力ｼｰﾄ!$G$85)&lt;入力ｼｰﾄ!$O$15,"",MID(RIGHT(入力ｼｰﾄ!$G$85,入力ｼｰﾄ!$O$15),1,1))</f>
        <v/>
      </c>
      <c r="AO72" s="16" t="str">
        <f>IF(LEN(入力ｼｰﾄ!$G$85)&lt;入力ｼｰﾄ!$O$8,"",MID(RIGHT(入力ｼｰﾄ!$G$85,入力ｼｰﾄ!$O$8),1,1))</f>
        <v/>
      </c>
      <c r="AP72" s="17" t="str">
        <f>IF(LEN(入力ｼｰﾄ!$G$85)&lt;入力ｼｰﾄ!$O$7,"",MID(RIGHT(入力ｼｰﾄ!$G$85,入力ｼｰﾄ!$O$7),1,1))</f>
        <v/>
      </c>
      <c r="AQ72" s="16" t="str">
        <f>IF(LEN(入力ｼｰﾄ!$G$85)&lt;入力ｼｰﾄ!$O$6,"",MID(RIGHT(入力ｼｰﾄ!$G$85,入力ｼｰﾄ!$O$6),1,1))</f>
        <v/>
      </c>
      <c r="AR72" s="18" t="str">
        <f>IF(LEN(入力ｼｰﾄ!$G$85)&lt;入力ｼｰﾄ!$O$5,"",MID(RIGHT(入力ｼｰﾄ!$G$85,入力ｼｰﾄ!$O$5),1,1))</f>
        <v/>
      </c>
      <c r="AS72" s="16" t="str">
        <f>IF(LEN(入力ｼｰﾄ!$G$85)&lt;入力ｼｰﾄ!$O$4,"",MID(RIGHT(入力ｼｰﾄ!$G$85,入力ｼｰﾄ!$O$4),1,1))</f>
        <v/>
      </c>
      <c r="AT72" s="16" t="str">
        <f>IF(LEN(入力ｼｰﾄ!$G$85)&lt;入力ｼｰﾄ!$O$3,"",MID(RIGHT(入力ｼｰﾄ!$G$85,入力ｼｰﾄ!$O$3),1,1))</f>
        <v/>
      </c>
      <c r="AU72" s="19" t="str">
        <f>IF(LEN(入力ｼｰﾄ!$G$85)&lt;入力ｼｰﾄ!$O$2,"",MID(RIGHT(入力ｼｰﾄ!$G$85,入力ｼｰﾄ!$O$2),1,1))</f>
        <v>0</v>
      </c>
      <c r="AV72" s="15" t="str">
        <f>IF(LEN(入力ｼｰﾄ!$G$86)&lt;入力ｼｰﾄ!$O$16,"",MID(RIGHT(入力ｼｰﾄ!$G$86,入力ｼｰﾄ!$O$16),1,1))</f>
        <v/>
      </c>
      <c r="AW72" s="16" t="str">
        <f>IF(LEN(入力ｼｰﾄ!$G$86)&lt;入力ｼｰﾄ!$O$15,"",MID(RIGHT(入力ｼｰﾄ!$G$86,入力ｼｰﾄ!$O$15),1,1))</f>
        <v/>
      </c>
      <c r="AX72" s="16" t="str">
        <f>IF(LEN(入力ｼｰﾄ!$G$86)&lt;入力ｼｰﾄ!$O$8,"",MID(RIGHT(入力ｼｰﾄ!$G$86,入力ｼｰﾄ!$O$8),1,1))</f>
        <v/>
      </c>
      <c r="AY72" s="17" t="str">
        <f>IF(LEN(入力ｼｰﾄ!$G$86)&lt;入力ｼｰﾄ!$O$7,"",MID(RIGHT(入力ｼｰﾄ!$G$86,入力ｼｰﾄ!$O$7),1,1))</f>
        <v/>
      </c>
      <c r="AZ72" s="16" t="str">
        <f>IF(LEN(入力ｼｰﾄ!$G$86)&lt;入力ｼｰﾄ!$O$6,"",MID(RIGHT(入力ｼｰﾄ!$G$86,入力ｼｰﾄ!$O$6),1,1))</f>
        <v/>
      </c>
      <c r="BA72" s="18" t="str">
        <f>IF(LEN(入力ｼｰﾄ!$G$86)&lt;入力ｼｰﾄ!$O$5,"",MID(RIGHT(入力ｼｰﾄ!$G$86,入力ｼｰﾄ!$O$5),1,1))</f>
        <v/>
      </c>
      <c r="BB72" s="16" t="str">
        <f>IF(LEN(入力ｼｰﾄ!$G$86)&lt;入力ｼｰﾄ!$O$4,"",MID(RIGHT(入力ｼｰﾄ!$G$86,入力ｼｰﾄ!$O$4),1,1))</f>
        <v/>
      </c>
      <c r="BC72" s="16" t="str">
        <f>IF(LEN(入力ｼｰﾄ!$G$86)&lt;入力ｼｰﾄ!$O$3,"",MID(RIGHT(入力ｼｰﾄ!$G$86,入力ｼｰﾄ!$O$3),1,1))</f>
        <v/>
      </c>
      <c r="BD72" s="16" t="str">
        <f>IF(LEN(入力ｼｰﾄ!$G$86)&lt;入力ｼｰﾄ!$O$2,"",MID(RIGHT(入力ｼｰﾄ!$G$86,入力ｼｰﾄ!$O$2),1,1))</f>
        <v>0</v>
      </c>
      <c r="BE72" s="252"/>
      <c r="BF72" s="253"/>
      <c r="BG72" s="253"/>
      <c r="BH72" s="254"/>
    </row>
    <row r="73" spans="1:62" ht="20.25" customHeight="1" thickBot="1">
      <c r="A73" s="262" t="s">
        <v>13</v>
      </c>
      <c r="B73" s="263"/>
      <c r="C73" s="263"/>
      <c r="D73" s="263"/>
      <c r="E73" s="263"/>
      <c r="F73" s="263"/>
      <c r="G73" s="263"/>
      <c r="H73" s="263"/>
      <c r="I73" s="263"/>
      <c r="J73" s="264"/>
      <c r="K73" s="20" t="str">
        <f>IF(LEN(入力ｼｰﾄ!$H$81)&lt;入力ｼｰﾄ!$O$16,"",MID(RIGHT(入力ｼｰﾄ!$H$81,入力ｼｰﾄ!$O$16),1,1))</f>
        <v/>
      </c>
      <c r="L73" s="21" t="str">
        <f>IF(LEN(入力ｼｰﾄ!$H$81)&lt;入力ｼｰﾄ!$O$15,"",MID(RIGHT(入力ｼｰﾄ!$H$81,入力ｼｰﾄ!$O$15),1,1))</f>
        <v/>
      </c>
      <c r="M73" s="21" t="str">
        <f>IF(LEN(入力ｼｰﾄ!$H$81)&lt;入力ｼｰﾄ!$O$8,"",MID(RIGHT(入力ｼｰﾄ!$H$81,入力ｼｰﾄ!$O$8),1,1))</f>
        <v/>
      </c>
      <c r="N73" s="22" t="str">
        <f>IF(LEN(入力ｼｰﾄ!$H$81)&lt;入力ｼｰﾄ!$O$7,"",MID(RIGHT(入力ｼｰﾄ!$H$81,入力ｼｰﾄ!$O$7),1,1))</f>
        <v/>
      </c>
      <c r="O73" s="21" t="str">
        <f>IF(LEN(入力ｼｰﾄ!$H$81)&lt;入力ｼｰﾄ!$O$6,"",MID(RIGHT(入力ｼｰﾄ!$H$81,入力ｼｰﾄ!$O$6),1,1))</f>
        <v/>
      </c>
      <c r="P73" s="23" t="str">
        <f>IF(LEN(入力ｼｰﾄ!$H$81)&lt;入力ｼｰﾄ!$O$5,"",MID(RIGHT(入力ｼｰﾄ!$H$81,入力ｼｰﾄ!$O$5),1,1))</f>
        <v/>
      </c>
      <c r="Q73" s="21" t="str">
        <f>IF(LEN(入力ｼｰﾄ!$H$81)&lt;入力ｼｰﾄ!$O$4,"",MID(RIGHT(入力ｼｰﾄ!$H$81,入力ｼｰﾄ!$O$4),1,1))</f>
        <v/>
      </c>
      <c r="R73" s="21" t="str">
        <f>IF(LEN(入力ｼｰﾄ!$H$81)&lt;入力ｼｰﾄ!$O$3,"",MID(RIGHT(入力ｼｰﾄ!$H$81,入力ｼｰﾄ!$O$3),1,1))</f>
        <v/>
      </c>
      <c r="S73" s="24" t="str">
        <f>IF(LEN(入力ｼｰﾄ!$H$81)&lt;入力ｼｰﾄ!$O$2,"",MID(RIGHT(入力ｼｰﾄ!$H$81,入力ｼｰﾄ!$O$2),1,1))</f>
        <v>0</v>
      </c>
      <c r="T73" s="20" t="str">
        <f>IF(LEN(入力ｼｰﾄ!$H$82)&lt;入力ｼｰﾄ!$O$16,"",MID(RIGHT(入力ｼｰﾄ!$H$82,入力ｼｰﾄ!$O$16),1,1))</f>
        <v/>
      </c>
      <c r="U73" s="21" t="str">
        <f>IF(LEN(入力ｼｰﾄ!$H$82)&lt;入力ｼｰﾄ!$O$15,"",MID(RIGHT(入力ｼｰﾄ!$H$82,入力ｼｰﾄ!$O$15),1,1))</f>
        <v/>
      </c>
      <c r="V73" s="21" t="str">
        <f>IF(LEN(入力ｼｰﾄ!$H$82)&lt;入力ｼｰﾄ!$O$8,"",MID(RIGHT(入力ｼｰﾄ!$H$82,入力ｼｰﾄ!$O$8),1,1))</f>
        <v/>
      </c>
      <c r="W73" s="22" t="str">
        <f>IF(LEN(入力ｼｰﾄ!$H$82)&lt;入力ｼｰﾄ!$O$7,"",MID(RIGHT(入力ｼｰﾄ!$H$82,入力ｼｰﾄ!$O$7),1,1))</f>
        <v/>
      </c>
      <c r="X73" s="21" t="str">
        <f>IF(LEN(入力ｼｰﾄ!$H$82)&lt;入力ｼｰﾄ!$O$6,"",MID(RIGHT(入力ｼｰﾄ!$H$82,入力ｼｰﾄ!$O$6),1,1))</f>
        <v/>
      </c>
      <c r="Y73" s="23" t="str">
        <f>IF(LEN(入力ｼｰﾄ!$H$82)&lt;入力ｼｰﾄ!$O$5,"",MID(RIGHT(入力ｼｰﾄ!$H$82,入力ｼｰﾄ!$O$5),1,1))</f>
        <v/>
      </c>
      <c r="Z73" s="21" t="str">
        <f>IF(LEN(入力ｼｰﾄ!$H$82)&lt;入力ｼｰﾄ!$O$4,"",MID(RIGHT(入力ｼｰﾄ!$H$82,入力ｼｰﾄ!$O$4),1,1))</f>
        <v/>
      </c>
      <c r="AA73" s="21" t="str">
        <f>IF(LEN(入力ｼｰﾄ!$H$82)&lt;入力ｼｰﾄ!$O$3,"",MID(RIGHT(入力ｼｰﾄ!$H$82,入力ｼｰﾄ!$O$3),1,1))</f>
        <v/>
      </c>
      <c r="AB73" s="24" t="str">
        <f>IF(LEN(入力ｼｰﾄ!$H$82)&lt;入力ｼｰﾄ!$O$2,"",MID(RIGHT(入力ｼｰﾄ!$H$82,入力ｼｰﾄ!$O$2),1,1))</f>
        <v>0</v>
      </c>
      <c r="AC73" s="50" t="str">
        <f>IF(LEN(入力ｼｰﾄ!$H$83)&lt;入力ｼｰﾄ!$O$16,"",MID(RIGHT(入力ｼｰﾄ!$H$83,入力ｼｰﾄ!$O$16),1,1))</f>
        <v/>
      </c>
      <c r="AD73" s="51" t="str">
        <f>IF(LEN(入力ｼｰﾄ!$H$83)&lt;入力ｼｰﾄ!$O$15,"",MID(RIGHT(入力ｼｰﾄ!$H$83,入力ｼｰﾄ!$O$15),1,1))</f>
        <v/>
      </c>
      <c r="AE73" s="51" t="str">
        <f>IF(LEN(入力ｼｰﾄ!$H$83)&lt;入力ｼｰﾄ!$O$8,"",MID(RIGHT(入力ｼｰﾄ!$H$83,入力ｼｰﾄ!$O$8),1,1))</f>
        <v/>
      </c>
      <c r="AF73" s="52" t="str">
        <f>IF(LEN(入力ｼｰﾄ!$H$83)&lt;入力ｼｰﾄ!$O$7,"",MID(RIGHT(入力ｼｰﾄ!$H$83,入力ｼｰﾄ!$O$7),1,1))</f>
        <v/>
      </c>
      <c r="AG73" s="51" t="str">
        <f>IF(LEN(入力ｼｰﾄ!$H$83)&lt;入力ｼｰﾄ!$O$6,"",MID(RIGHT(入力ｼｰﾄ!$H$83,入力ｼｰﾄ!$O$6),1,1))</f>
        <v/>
      </c>
      <c r="AH73" s="53" t="str">
        <f>IF(LEN(入力ｼｰﾄ!$H$83)&lt;入力ｼｰﾄ!$O$5,"",MID(RIGHT(入力ｼｰﾄ!$H$83,入力ｼｰﾄ!$O$5),1,1))</f>
        <v/>
      </c>
      <c r="AI73" s="51" t="str">
        <f>IF(LEN(入力ｼｰﾄ!$H$83)&lt;入力ｼｰﾄ!$O$4,"",MID(RIGHT(入力ｼｰﾄ!$H$83,入力ｼｰﾄ!$O$4),1,1))</f>
        <v/>
      </c>
      <c r="AJ73" s="51" t="str">
        <f>IF(LEN(入力ｼｰﾄ!$H$83)&lt;入力ｼｰﾄ!$O$3,"",MID(RIGHT(入力ｼｰﾄ!$H$83,入力ｼｰﾄ!$O$3),1,1))</f>
        <v/>
      </c>
      <c r="AK73" s="55" t="str">
        <f>IF(LEN(入力ｼｰﾄ!$H$83)&lt;入力ｼｰﾄ!$O$2,"",MID(RIGHT(入力ｼｰﾄ!$H$83,入力ｼｰﾄ!$O$2),1,1))</f>
        <v>0</v>
      </c>
      <c r="AL73" s="51"/>
      <c r="AM73" s="20" t="str">
        <f>IF(LEN(入力ｼｰﾄ!$H$85)&lt;入力ｼｰﾄ!$O$16,"",MID(RIGHT(入力ｼｰﾄ!$H$85,入力ｼｰﾄ!$O$16),1,1))</f>
        <v/>
      </c>
      <c r="AN73" s="21" t="str">
        <f>IF(LEN(入力ｼｰﾄ!$H$85)&lt;入力ｼｰﾄ!$O$15,"",MID(RIGHT(入力ｼｰﾄ!$H$85,入力ｼｰﾄ!$O$15),1,1))</f>
        <v/>
      </c>
      <c r="AO73" s="21" t="str">
        <f>IF(LEN(入力ｼｰﾄ!$H$85)&lt;入力ｼｰﾄ!$O$8,"",MID(RIGHT(入力ｼｰﾄ!$H$85,入力ｼｰﾄ!$O$8),1,1))</f>
        <v/>
      </c>
      <c r="AP73" s="22" t="str">
        <f>IF(LEN(入力ｼｰﾄ!$H$85)&lt;入力ｼｰﾄ!$O$7,"",MID(RIGHT(入力ｼｰﾄ!$H$85,入力ｼｰﾄ!$O$7),1,1))</f>
        <v/>
      </c>
      <c r="AQ73" s="21" t="str">
        <f>IF(LEN(入力ｼｰﾄ!$H$85)&lt;入力ｼｰﾄ!$O$6,"",MID(RIGHT(入力ｼｰﾄ!$H$85,入力ｼｰﾄ!$O$6),1,1))</f>
        <v/>
      </c>
      <c r="AR73" s="23" t="str">
        <f>IF(LEN(入力ｼｰﾄ!$H$85)&lt;入力ｼｰﾄ!$O$5,"",MID(RIGHT(入力ｼｰﾄ!$H$85,入力ｼｰﾄ!$O$5),1,1))</f>
        <v/>
      </c>
      <c r="AS73" s="21" t="str">
        <f>IF(LEN(入力ｼｰﾄ!$H$85)&lt;入力ｼｰﾄ!$O$4,"",MID(RIGHT(入力ｼｰﾄ!$H$85,入力ｼｰﾄ!$O$4),1,1))</f>
        <v/>
      </c>
      <c r="AT73" s="21" t="str">
        <f>IF(LEN(入力ｼｰﾄ!$H$85)&lt;入力ｼｰﾄ!$O$3,"",MID(RIGHT(入力ｼｰﾄ!$H$85,入力ｼｰﾄ!$O$3),1,1))</f>
        <v/>
      </c>
      <c r="AU73" s="24" t="str">
        <f>IF(LEN(入力ｼｰﾄ!$H$85)&lt;入力ｼｰﾄ!$O$2,"",MID(RIGHT(入力ｼｰﾄ!$H$85,入力ｼｰﾄ!$O$2),1,1))</f>
        <v>0</v>
      </c>
      <c r="AV73" s="20" t="str">
        <f>IF(LEN(入力ｼｰﾄ!$H$86)&lt;入力ｼｰﾄ!$O$16,"",MID(RIGHT(入力ｼｰﾄ!$H$86,入力ｼｰﾄ!$O$16),1,1))</f>
        <v/>
      </c>
      <c r="AW73" s="21" t="str">
        <f>IF(LEN(入力ｼｰﾄ!$H$86)&lt;入力ｼｰﾄ!$O$15,"",MID(RIGHT(入力ｼｰﾄ!$H$86,入力ｼｰﾄ!$O$15),1,1))</f>
        <v/>
      </c>
      <c r="AX73" s="21" t="str">
        <f>IF(LEN(入力ｼｰﾄ!$H$86)&lt;入力ｼｰﾄ!$O$8,"",MID(RIGHT(入力ｼｰﾄ!$H$86,入力ｼｰﾄ!$O$8),1,1))</f>
        <v/>
      </c>
      <c r="AY73" s="22" t="str">
        <f>IF(LEN(入力ｼｰﾄ!$H$86)&lt;入力ｼｰﾄ!$O$7,"",MID(RIGHT(入力ｼｰﾄ!$H$86,入力ｼｰﾄ!$O$7),1,1))</f>
        <v/>
      </c>
      <c r="AZ73" s="21" t="str">
        <f>IF(LEN(入力ｼｰﾄ!$H$86)&lt;入力ｼｰﾄ!$O$6,"",MID(RIGHT(入力ｼｰﾄ!$H$86,入力ｼｰﾄ!$O$6),1,1))</f>
        <v/>
      </c>
      <c r="BA73" s="23" t="str">
        <f>IF(LEN(入力ｼｰﾄ!$H$86)&lt;入力ｼｰﾄ!$O$5,"",MID(RIGHT(入力ｼｰﾄ!$H$86,入力ｼｰﾄ!$O$5),1,1))</f>
        <v/>
      </c>
      <c r="BB73" s="21" t="str">
        <f>IF(LEN(入力ｼｰﾄ!$H$86)&lt;入力ｼｰﾄ!$O$4,"",MID(RIGHT(入力ｼｰﾄ!$H$86,入力ｼｰﾄ!$O$4),1,1))</f>
        <v/>
      </c>
      <c r="BC73" s="21" t="str">
        <f>IF(LEN(入力ｼｰﾄ!$H$86)&lt;入力ｼｰﾄ!$O$3,"",MID(RIGHT(入力ｼｰﾄ!$H$86,入力ｼｰﾄ!$O$3),1,1))</f>
        <v/>
      </c>
      <c r="BD73" s="21" t="str">
        <f>IF(LEN(入力ｼｰﾄ!$H$86)&lt;入力ｼｰﾄ!$O$2,"",MID(RIGHT(入力ｼｰﾄ!$H$86,入力ｼｰﾄ!$O$2),1,1))</f>
        <v>0</v>
      </c>
      <c r="BE73" s="255"/>
      <c r="BF73" s="256"/>
      <c r="BG73" s="256"/>
      <c r="BH73" s="257"/>
    </row>
    <row r="74" spans="1:62" ht="26.25" customHeight="1">
      <c r="A74" s="237" t="s">
        <v>2</v>
      </c>
      <c r="B74" s="238"/>
      <c r="C74" s="238"/>
      <c r="D74" s="238"/>
      <c r="E74" s="238"/>
      <c r="F74" s="239">
        <f>入力ｼｰﾄ!$D$88</f>
        <v>0</v>
      </c>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40"/>
      <c r="AL74" s="57"/>
      <c r="AM74" s="238" t="s">
        <v>14</v>
      </c>
      <c r="AN74" s="238"/>
      <c r="AO74" s="238"/>
      <c r="AP74" s="238"/>
      <c r="AQ74" s="238"/>
      <c r="AR74" s="241">
        <f>入力ｼｰﾄ!$D$87</f>
        <v>0</v>
      </c>
      <c r="AS74" s="241"/>
      <c r="AT74" s="241"/>
      <c r="AU74" s="241"/>
      <c r="AV74" s="241"/>
      <c r="AW74" s="241"/>
      <c r="AX74" s="241"/>
      <c r="AY74" s="241"/>
      <c r="AZ74" s="241"/>
      <c r="BA74" s="241"/>
      <c r="BB74" s="241"/>
      <c r="BC74" s="241"/>
      <c r="BD74" s="241"/>
      <c r="BE74" s="242" t="s">
        <v>17</v>
      </c>
      <c r="BF74" s="243"/>
      <c r="BG74" s="243"/>
      <c r="BH74" s="244"/>
    </row>
    <row r="75" spans="1:62" ht="20.25" customHeight="1">
      <c r="A75" s="245" t="s">
        <v>12</v>
      </c>
      <c r="B75" s="246"/>
      <c r="C75" s="246"/>
      <c r="D75" s="246"/>
      <c r="E75" s="246"/>
      <c r="F75" s="246"/>
      <c r="G75" s="246"/>
      <c r="H75" s="246"/>
      <c r="I75" s="246"/>
      <c r="J75" s="247"/>
      <c r="K75" s="248" t="s">
        <v>15</v>
      </c>
      <c r="L75" s="246"/>
      <c r="M75" s="246"/>
      <c r="N75" s="246"/>
      <c r="O75" s="246"/>
      <c r="P75" s="246"/>
      <c r="Q75" s="246"/>
      <c r="R75" s="246"/>
      <c r="S75" s="247"/>
      <c r="T75" s="248" t="s">
        <v>36</v>
      </c>
      <c r="U75" s="246"/>
      <c r="V75" s="246"/>
      <c r="W75" s="246"/>
      <c r="X75" s="246"/>
      <c r="Y75" s="246"/>
      <c r="Z75" s="246"/>
      <c r="AA75" s="246"/>
      <c r="AB75" s="247"/>
      <c r="AC75" s="248" t="s">
        <v>6</v>
      </c>
      <c r="AD75" s="246"/>
      <c r="AE75" s="246"/>
      <c r="AF75" s="246"/>
      <c r="AG75" s="246"/>
      <c r="AH75" s="246"/>
      <c r="AI75" s="246"/>
      <c r="AJ75" s="246"/>
      <c r="AK75" s="247"/>
      <c r="AL75" s="61" t="s">
        <v>141</v>
      </c>
      <c r="AM75" s="248" t="s">
        <v>11</v>
      </c>
      <c r="AN75" s="246"/>
      <c r="AO75" s="246"/>
      <c r="AP75" s="246"/>
      <c r="AQ75" s="246"/>
      <c r="AR75" s="246"/>
      <c r="AS75" s="246"/>
      <c r="AT75" s="246"/>
      <c r="AU75" s="247"/>
      <c r="AV75" s="248" t="s">
        <v>16</v>
      </c>
      <c r="AW75" s="246"/>
      <c r="AX75" s="246"/>
      <c r="AY75" s="246"/>
      <c r="AZ75" s="246"/>
      <c r="BA75" s="246"/>
      <c r="BB75" s="246"/>
      <c r="BC75" s="246"/>
      <c r="BD75" s="247"/>
      <c r="BE75" s="249">
        <f>入力ｼｰﾄ!I87</f>
        <v>0</v>
      </c>
      <c r="BF75" s="250"/>
      <c r="BG75" s="250"/>
      <c r="BH75" s="251"/>
    </row>
    <row r="76" spans="1:62" ht="20.25" customHeight="1">
      <c r="A76" s="258">
        <f>入力ｼｰﾄ!$D$89</f>
        <v>0</v>
      </c>
      <c r="B76" s="259"/>
      <c r="C76" s="259"/>
      <c r="D76" s="259"/>
      <c r="E76" s="259"/>
      <c r="F76" s="259"/>
      <c r="G76" s="259"/>
      <c r="H76" s="259"/>
      <c r="I76" s="259"/>
      <c r="J76" s="260"/>
      <c r="K76" s="15" t="str">
        <f>IF(LEN(入力ｼｰﾄ!$D$90)&lt;入力ｼｰﾄ!$O$16,"",MID(RIGHT(入力ｼｰﾄ!$D$90,入力ｼｰﾄ!$O$16),1,1))</f>
        <v/>
      </c>
      <c r="L76" s="16" t="str">
        <f>IF(LEN(入力ｼｰﾄ!$D$90)&lt;入力ｼｰﾄ!$O$15,"",MID(RIGHT(入力ｼｰﾄ!$D$90,入力ｼｰﾄ!$O$15),1,1))</f>
        <v/>
      </c>
      <c r="M76" s="16" t="str">
        <f>IF(LEN(入力ｼｰﾄ!$D$90)&lt;入力ｼｰﾄ!$O$8,"",MID(RIGHT(入力ｼｰﾄ!$D$90,入力ｼｰﾄ!$O$8),1,1))</f>
        <v/>
      </c>
      <c r="N76" s="17" t="str">
        <f>IF(LEN(入力ｼｰﾄ!$D$90)&lt;入力ｼｰﾄ!$O$7,"",MID(RIGHT(入力ｼｰﾄ!$D$90,入力ｼｰﾄ!$O$7),1,1))</f>
        <v/>
      </c>
      <c r="O76" s="16" t="str">
        <f>IF(LEN(入力ｼｰﾄ!$D$90)&lt;入力ｼｰﾄ!$O$6,"",MID(RIGHT(入力ｼｰﾄ!$D$90,入力ｼｰﾄ!$O$6),1,1))</f>
        <v/>
      </c>
      <c r="P76" s="18" t="str">
        <f>IF(LEN(入力ｼｰﾄ!$D$90)&lt;入力ｼｰﾄ!$O$5,"",MID(RIGHT(入力ｼｰﾄ!$D$90,入力ｼｰﾄ!$O$5),1,1))</f>
        <v/>
      </c>
      <c r="Q76" s="16" t="str">
        <f>IF(LEN(入力ｼｰﾄ!$D$90)&lt;入力ｼｰﾄ!$O$4,"",MID(RIGHT(入力ｼｰﾄ!$D$90,入力ｼｰﾄ!$O$4),1,1))</f>
        <v/>
      </c>
      <c r="R76" s="16" t="str">
        <f>IF(LEN(入力ｼｰﾄ!$D$90)&lt;入力ｼｰﾄ!$O$3,"",MID(RIGHT(入力ｼｰﾄ!$D$90,入力ｼｰﾄ!$O$3),1,1))</f>
        <v/>
      </c>
      <c r="S76" s="19" t="str">
        <f>IF(LEN(入力ｼｰﾄ!$D$90)&lt;入力ｼｰﾄ!$O$2,"",MID(RIGHT(入力ｼｰﾄ!$D$90,入力ｼｰﾄ!$O$2),1,1))</f>
        <v/>
      </c>
      <c r="T76" s="15" t="str">
        <f>IF(LEN(入力ｼｰﾄ!$D$91)&lt;入力ｼｰﾄ!$O$16,"",MID(RIGHT(入力ｼｰﾄ!$D$91,入力ｼｰﾄ!$O$16),1,1))</f>
        <v/>
      </c>
      <c r="U76" s="16" t="str">
        <f>IF(LEN(入力ｼｰﾄ!$D$91)&lt;入力ｼｰﾄ!$O$15,"",MID(RIGHT(入力ｼｰﾄ!$D$91,入力ｼｰﾄ!$O$15),1,1))</f>
        <v/>
      </c>
      <c r="V76" s="16" t="str">
        <f>IF(LEN(入力ｼｰﾄ!$D$91)&lt;入力ｼｰﾄ!$O$8,"",MID(RIGHT(入力ｼｰﾄ!$D$91,入力ｼｰﾄ!$O$8),1,1))</f>
        <v/>
      </c>
      <c r="W76" s="17" t="str">
        <f>IF(LEN(入力ｼｰﾄ!$D$91)&lt;入力ｼｰﾄ!$O$7,"",MID(RIGHT(入力ｼｰﾄ!$D$91,入力ｼｰﾄ!$O$7),1,1))</f>
        <v/>
      </c>
      <c r="X76" s="16" t="str">
        <f>IF(LEN(入力ｼｰﾄ!$D$91)&lt;入力ｼｰﾄ!$O$6,"",MID(RIGHT(入力ｼｰﾄ!$D$91,入力ｼｰﾄ!$O$6),1,1))</f>
        <v/>
      </c>
      <c r="Y76" s="18" t="str">
        <f>IF(LEN(入力ｼｰﾄ!$D$91)&lt;入力ｼｰﾄ!$O$5,"",MID(RIGHT(入力ｼｰﾄ!$D$91,入力ｼｰﾄ!$O$5),1,1))</f>
        <v/>
      </c>
      <c r="Z76" s="16" t="str">
        <f>IF(LEN(入力ｼｰﾄ!$D$91)&lt;入力ｼｰﾄ!$O$4,"",MID(RIGHT(入力ｼｰﾄ!$D$91,入力ｼｰﾄ!$O$4),1,1))</f>
        <v/>
      </c>
      <c r="AA76" s="16" t="str">
        <f>IF(LEN(入力ｼｰﾄ!$D$91)&lt;入力ｼｰﾄ!$O$3,"",MID(RIGHT(入力ｼｰﾄ!$D$91,入力ｼｰﾄ!$O$3),1,1))</f>
        <v/>
      </c>
      <c r="AB76" s="19" t="str">
        <f>IF(LEN(入力ｼｰﾄ!$D$91)&lt;入力ｼｰﾄ!$O$2,"",MID(RIGHT(入力ｼｰﾄ!$D$91,入力ｼｰﾄ!$O$2),1,1))</f>
        <v/>
      </c>
      <c r="AC76" s="46" t="str">
        <f>IF(LEN(入力ｼｰﾄ!$D$92)&lt;入力ｼｰﾄ!$O$16,"",MID(RIGHT(入力ｼｰﾄ!$D$92,入力ｼｰﾄ!$O$16),1,1))</f>
        <v/>
      </c>
      <c r="AD76" s="47" t="str">
        <f>IF(LEN(入力ｼｰﾄ!$D$92)&lt;入力ｼｰﾄ!$O$15,"",MID(RIGHT(入力ｼｰﾄ!$D$92,入力ｼｰﾄ!$O$15),1,1))</f>
        <v/>
      </c>
      <c r="AE76" s="47" t="str">
        <f>IF(LEN(入力ｼｰﾄ!$D$92)&lt;入力ｼｰﾄ!$O$8,"",MID(RIGHT(入力ｼｰﾄ!$D$92,入力ｼｰﾄ!$O$8),1,1))</f>
        <v/>
      </c>
      <c r="AF76" s="48" t="str">
        <f>IF(LEN(入力ｼｰﾄ!$D$92)&lt;入力ｼｰﾄ!$O$7,"",MID(RIGHT(入力ｼｰﾄ!$D$92,入力ｼｰﾄ!$O$7),1,1))</f>
        <v/>
      </c>
      <c r="AG76" s="47" t="str">
        <f>IF(LEN(入力ｼｰﾄ!$D$92)&lt;入力ｼｰﾄ!$O$6,"",MID(RIGHT(入力ｼｰﾄ!$D$92,入力ｼｰﾄ!$O$6),1,1))</f>
        <v/>
      </c>
      <c r="AH76" s="49" t="str">
        <f>IF(LEN(入力ｼｰﾄ!$D$92)&lt;入力ｼｰﾄ!$O$5,"",MID(RIGHT(入力ｼｰﾄ!$D$92,入力ｼｰﾄ!$O$5),1,1))</f>
        <v/>
      </c>
      <c r="AI76" s="47" t="str">
        <f>IF(LEN(入力ｼｰﾄ!$D$92)&lt;入力ｼｰﾄ!$O$4,"",MID(RIGHT(入力ｼｰﾄ!$D$92,入力ｼｰﾄ!$O$4),1,1))</f>
        <v/>
      </c>
      <c r="AJ76" s="47" t="str">
        <f>IF(LEN(入力ｼｰﾄ!$D$92)&lt;入力ｼｰﾄ!$O$3,"",MID(RIGHT(入力ｼｰﾄ!$D$92,入力ｼｰﾄ!$O$3),1,1))</f>
        <v/>
      </c>
      <c r="AK76" s="54" t="str">
        <f>IF(LEN(入力ｼｰﾄ!$D$92)&lt;入力ｼｰﾄ!$O$2,"",MID(RIGHT(入力ｼｰﾄ!$D$92,入力ｼｰﾄ!$O$2),1,1))</f>
        <v/>
      </c>
      <c r="AL76" s="62">
        <f>+入力ｼｰﾄ!D$93</f>
        <v>0</v>
      </c>
      <c r="AM76" s="15" t="str">
        <f>IF(LEN(入力ｼｰﾄ!$D$94)&lt;入力ｼｰﾄ!$O$16,"",MID(RIGHT(入力ｼｰﾄ!$D$94,入力ｼｰﾄ!$O$16),1,1))</f>
        <v/>
      </c>
      <c r="AN76" s="16" t="str">
        <f>IF(LEN(入力ｼｰﾄ!$D$94)&lt;入力ｼｰﾄ!$O$15,"",MID(RIGHT(入力ｼｰﾄ!$D$94,入力ｼｰﾄ!$O$15),1,1))</f>
        <v/>
      </c>
      <c r="AO76" s="16" t="str">
        <f>IF(LEN(入力ｼｰﾄ!$D$94)&lt;入力ｼｰﾄ!$O$8,"",MID(RIGHT(入力ｼｰﾄ!$D$94,入力ｼｰﾄ!$O$8),1,1))</f>
        <v/>
      </c>
      <c r="AP76" s="17" t="str">
        <f>IF(LEN(入力ｼｰﾄ!$D$94)&lt;入力ｼｰﾄ!$O$7,"",MID(RIGHT(入力ｼｰﾄ!$D$94,入力ｼｰﾄ!$O$7),1,1))</f>
        <v/>
      </c>
      <c r="AQ76" s="16" t="str">
        <f>IF(LEN(入力ｼｰﾄ!$D$94)&lt;入力ｼｰﾄ!$O$6,"",MID(RIGHT(入力ｼｰﾄ!$D$94,入力ｼｰﾄ!$O$6),1,1))</f>
        <v/>
      </c>
      <c r="AR76" s="18" t="str">
        <f>IF(LEN(入力ｼｰﾄ!$D$94)&lt;入力ｼｰﾄ!$O$5,"",MID(RIGHT(入力ｼｰﾄ!$D$94,入力ｼｰﾄ!$O$5),1,1))</f>
        <v/>
      </c>
      <c r="AS76" s="16" t="str">
        <f>IF(LEN(入力ｼｰﾄ!$D$94)&lt;入力ｼｰﾄ!$O$4,"",MID(RIGHT(入力ｼｰﾄ!$D$94,入力ｼｰﾄ!$O$4),1,1))</f>
        <v/>
      </c>
      <c r="AT76" s="16" t="str">
        <f>IF(LEN(入力ｼｰﾄ!$D$94)&lt;入力ｼｰﾄ!$O$3,"",MID(RIGHT(入力ｼｰﾄ!$D$94,入力ｼｰﾄ!$O$3),1,1))</f>
        <v/>
      </c>
      <c r="AU76" s="19" t="str">
        <f>IF(LEN(入力ｼｰﾄ!$D$94)&lt;入力ｼｰﾄ!$O$2,"",MID(RIGHT(入力ｼｰﾄ!$D$94,入力ｼｰﾄ!$O$2),1,1))</f>
        <v>0</v>
      </c>
      <c r="AV76" s="15" t="str">
        <f>IF(LEN(入力ｼｰﾄ!$D$95)&lt;入力ｼｰﾄ!$O$16,"",MID(RIGHT(入力ｼｰﾄ!$D$95,入力ｼｰﾄ!$O$16),1,1))</f>
        <v/>
      </c>
      <c r="AW76" s="16" t="str">
        <f>IF(LEN(入力ｼｰﾄ!$D$95)&lt;入力ｼｰﾄ!$O$15,"",MID(RIGHT(入力ｼｰﾄ!$D$95,入力ｼｰﾄ!$O$15),1,1))</f>
        <v/>
      </c>
      <c r="AX76" s="16" t="str">
        <f>IF(LEN(入力ｼｰﾄ!$D$95)&lt;入力ｼｰﾄ!$O$8,"",MID(RIGHT(入力ｼｰﾄ!$D$95,入力ｼｰﾄ!$O$8),1,1))</f>
        <v/>
      </c>
      <c r="AY76" s="17" t="str">
        <f>IF(LEN(入力ｼｰﾄ!$D$95)&lt;入力ｼｰﾄ!$O$7,"",MID(RIGHT(入力ｼｰﾄ!$D$95,入力ｼｰﾄ!$O$7),1,1))</f>
        <v/>
      </c>
      <c r="AZ76" s="16" t="str">
        <f>IF(LEN(入力ｼｰﾄ!$D$95)&lt;入力ｼｰﾄ!$O$6,"",MID(RIGHT(入力ｼｰﾄ!$D$95,入力ｼｰﾄ!$O$6),1,1))</f>
        <v/>
      </c>
      <c r="BA76" s="18" t="str">
        <f>IF(LEN(入力ｼｰﾄ!$D$95)&lt;入力ｼｰﾄ!$O$5,"",MID(RIGHT(入力ｼｰﾄ!$D$95,入力ｼｰﾄ!$O$5),1,1))</f>
        <v/>
      </c>
      <c r="BB76" s="16" t="str">
        <f>IF(LEN(入力ｼｰﾄ!$D$95)&lt;入力ｼｰﾄ!$O$4,"",MID(RIGHT(入力ｼｰﾄ!$D$95,入力ｼｰﾄ!$O$4),1,1))</f>
        <v/>
      </c>
      <c r="BC76" s="16" t="str">
        <f>IF(LEN(入力ｼｰﾄ!$D$95)&lt;入力ｼｰﾄ!$O$3,"",MID(RIGHT(入力ｼｰﾄ!$D$95,入力ｼｰﾄ!$O$3),1,1))</f>
        <v/>
      </c>
      <c r="BD76" s="16" t="str">
        <f>IF(LEN(入力ｼｰﾄ!$D$95)&lt;入力ｼｰﾄ!$O$2,"",MID(RIGHT(入力ｼｰﾄ!$D$95,入力ｼｰﾄ!$O$2),1,1))</f>
        <v>0</v>
      </c>
      <c r="BE76" s="252"/>
      <c r="BF76" s="253"/>
      <c r="BG76" s="253"/>
      <c r="BH76" s="254"/>
    </row>
    <row r="77" spans="1:62" ht="20.25" customHeight="1">
      <c r="A77" s="261">
        <f>入力ｼｰﾄ!$E$89</f>
        <v>0</v>
      </c>
      <c r="B77" s="259"/>
      <c r="C77" s="259"/>
      <c r="D77" s="259"/>
      <c r="E77" s="259"/>
      <c r="F77" s="259"/>
      <c r="G77" s="259"/>
      <c r="H77" s="259"/>
      <c r="I77" s="259"/>
      <c r="J77" s="260"/>
      <c r="K77" s="15" t="str">
        <f>IF(LEN(入力ｼｰﾄ!$E$90)&lt;入力ｼｰﾄ!$O$16,"",MID(RIGHT(入力ｼｰﾄ!$E$90,入力ｼｰﾄ!$O$16),1,1))</f>
        <v/>
      </c>
      <c r="L77" s="16" t="str">
        <f>IF(LEN(入力ｼｰﾄ!$E$90)&lt;入力ｼｰﾄ!$O$15,"",MID(RIGHT(入力ｼｰﾄ!$E$90,入力ｼｰﾄ!$O$15),1,1))</f>
        <v/>
      </c>
      <c r="M77" s="16" t="str">
        <f>IF(LEN(入力ｼｰﾄ!$E$90)&lt;入力ｼｰﾄ!$O$8,"",MID(RIGHT(入力ｼｰﾄ!$E$90,入力ｼｰﾄ!$O$8),1,1))</f>
        <v/>
      </c>
      <c r="N77" s="17" t="str">
        <f>IF(LEN(入力ｼｰﾄ!$E$90)&lt;入力ｼｰﾄ!$O$7,"",MID(RIGHT(入力ｼｰﾄ!$E$90,入力ｼｰﾄ!$O$7),1,1))</f>
        <v/>
      </c>
      <c r="O77" s="16" t="str">
        <f>IF(LEN(入力ｼｰﾄ!$E$90)&lt;入力ｼｰﾄ!$O$6,"",MID(RIGHT(入力ｼｰﾄ!$E$90,入力ｼｰﾄ!$O$6),1,1))</f>
        <v/>
      </c>
      <c r="P77" s="18" t="str">
        <f>IF(LEN(入力ｼｰﾄ!$E$90)&lt;入力ｼｰﾄ!$O$5,"",MID(RIGHT(入力ｼｰﾄ!$E$90,入力ｼｰﾄ!$O$5),1,1))</f>
        <v/>
      </c>
      <c r="Q77" s="16" t="str">
        <f>IF(LEN(入力ｼｰﾄ!$E$90)&lt;入力ｼｰﾄ!$O$4,"",MID(RIGHT(入力ｼｰﾄ!$E$90,入力ｼｰﾄ!$O$4),1,1))</f>
        <v/>
      </c>
      <c r="R77" s="16" t="str">
        <f>IF(LEN(入力ｼｰﾄ!$E$90)&lt;入力ｼｰﾄ!$O$3,"",MID(RIGHT(入力ｼｰﾄ!$E$90,入力ｼｰﾄ!$O$3),1,1))</f>
        <v/>
      </c>
      <c r="S77" s="19" t="str">
        <f>IF(LEN(入力ｼｰﾄ!$E$90)&lt;入力ｼｰﾄ!$O$2,"",MID(RIGHT(入力ｼｰﾄ!$E$90,入力ｼｰﾄ!$O$2),1,1))</f>
        <v/>
      </c>
      <c r="T77" s="15" t="str">
        <f>IF(LEN(入力ｼｰﾄ!$E$91)&lt;入力ｼｰﾄ!$O$16,"",MID(RIGHT(入力ｼｰﾄ!$E$91,入力ｼｰﾄ!$O$16),1,1))</f>
        <v/>
      </c>
      <c r="U77" s="16" t="str">
        <f>IF(LEN(入力ｼｰﾄ!$E$91)&lt;入力ｼｰﾄ!$O$15,"",MID(RIGHT(入力ｼｰﾄ!$E$91,入力ｼｰﾄ!$O$15),1,1))</f>
        <v/>
      </c>
      <c r="V77" s="16" t="str">
        <f>IF(LEN(入力ｼｰﾄ!$E$91)&lt;入力ｼｰﾄ!$O$8,"",MID(RIGHT(入力ｼｰﾄ!$E$91,入力ｼｰﾄ!$O$8),1,1))</f>
        <v/>
      </c>
      <c r="W77" s="17" t="str">
        <f>IF(LEN(入力ｼｰﾄ!$E$91)&lt;入力ｼｰﾄ!$O$7,"",MID(RIGHT(入力ｼｰﾄ!$E$91,入力ｼｰﾄ!$O$7),1,1))</f>
        <v/>
      </c>
      <c r="X77" s="16" t="str">
        <f>IF(LEN(入力ｼｰﾄ!$E$91)&lt;入力ｼｰﾄ!$O$6,"",MID(RIGHT(入力ｼｰﾄ!$E$91,入力ｼｰﾄ!$O$6),1,1))</f>
        <v/>
      </c>
      <c r="Y77" s="18" t="str">
        <f>IF(LEN(入力ｼｰﾄ!$E$91)&lt;入力ｼｰﾄ!$O$5,"",MID(RIGHT(入力ｼｰﾄ!$E$91,入力ｼｰﾄ!$O$5),1,1))</f>
        <v/>
      </c>
      <c r="Z77" s="16" t="str">
        <f>IF(LEN(入力ｼｰﾄ!$E$91)&lt;入力ｼｰﾄ!$O$4,"",MID(RIGHT(入力ｼｰﾄ!$E$91,入力ｼｰﾄ!$O$4),1,1))</f>
        <v/>
      </c>
      <c r="AA77" s="16" t="str">
        <f>IF(LEN(入力ｼｰﾄ!$E$91)&lt;入力ｼｰﾄ!$O$3,"",MID(RIGHT(入力ｼｰﾄ!$E$91,入力ｼｰﾄ!$O$3),1,1))</f>
        <v/>
      </c>
      <c r="AB77" s="19" t="str">
        <f>IF(LEN(入力ｼｰﾄ!$E$91)&lt;入力ｼｰﾄ!$O$2,"",MID(RIGHT(入力ｼｰﾄ!$E$91,入力ｼｰﾄ!$O$2),1,1))</f>
        <v/>
      </c>
      <c r="AC77" s="46" t="str">
        <f>IF(LEN(入力ｼｰﾄ!$E$92)&lt;入力ｼｰﾄ!$O$16,"",MID(RIGHT(入力ｼｰﾄ!$E$92,入力ｼｰﾄ!$O$16),1,1))</f>
        <v/>
      </c>
      <c r="AD77" s="47" t="str">
        <f>IF(LEN(入力ｼｰﾄ!$E$92)&lt;入力ｼｰﾄ!$O$15,"",MID(RIGHT(入力ｼｰﾄ!$E$92,入力ｼｰﾄ!$O$15),1,1))</f>
        <v/>
      </c>
      <c r="AE77" s="47" t="str">
        <f>IF(LEN(入力ｼｰﾄ!$E$92)&lt;入力ｼｰﾄ!$O$8,"",MID(RIGHT(入力ｼｰﾄ!$E$92,入力ｼｰﾄ!$O$8),1,1))</f>
        <v/>
      </c>
      <c r="AF77" s="48" t="str">
        <f>IF(LEN(入力ｼｰﾄ!$E$92)&lt;入力ｼｰﾄ!$O$7,"",MID(RIGHT(入力ｼｰﾄ!$E$92,入力ｼｰﾄ!$O$7),1,1))</f>
        <v/>
      </c>
      <c r="AG77" s="47" t="str">
        <f>IF(LEN(入力ｼｰﾄ!$E$92)&lt;入力ｼｰﾄ!$O$6,"",MID(RIGHT(入力ｼｰﾄ!$E$92,入力ｼｰﾄ!$O$6),1,1))</f>
        <v/>
      </c>
      <c r="AH77" s="49" t="str">
        <f>IF(LEN(入力ｼｰﾄ!$E$92)&lt;入力ｼｰﾄ!$O$5,"",MID(RIGHT(入力ｼｰﾄ!$E$92,入力ｼｰﾄ!$O$5),1,1))</f>
        <v/>
      </c>
      <c r="AI77" s="47" t="str">
        <f>IF(LEN(入力ｼｰﾄ!$E$92)&lt;入力ｼｰﾄ!$O$4,"",MID(RIGHT(入力ｼｰﾄ!$E$92,入力ｼｰﾄ!$O$4),1,1))</f>
        <v/>
      </c>
      <c r="AJ77" s="47" t="str">
        <f>IF(LEN(入力ｼｰﾄ!$E$92)&lt;入力ｼｰﾄ!$O$3,"",MID(RIGHT(入力ｼｰﾄ!$E$92,入力ｼｰﾄ!$O$3),1,1))</f>
        <v/>
      </c>
      <c r="AK77" s="54" t="str">
        <f>IF(LEN(入力ｼｰﾄ!$E$92)&lt;入力ｼｰﾄ!$O$2,"",MID(RIGHT(入力ｼｰﾄ!$E$92,入力ｼｰﾄ!$O$2),1,1))</f>
        <v/>
      </c>
      <c r="AL77" s="62">
        <f>+入力ｼｰﾄ!E$93</f>
        <v>0</v>
      </c>
      <c r="AM77" s="15" t="str">
        <f>IF(LEN(入力ｼｰﾄ!$E$94)&lt;入力ｼｰﾄ!$O$16,"",MID(RIGHT(入力ｼｰﾄ!$E$94,入力ｼｰﾄ!$O$16),1,1))</f>
        <v/>
      </c>
      <c r="AN77" s="16" t="str">
        <f>IF(LEN(入力ｼｰﾄ!$E$94)&lt;入力ｼｰﾄ!$O$15,"",MID(RIGHT(入力ｼｰﾄ!$E$94,入力ｼｰﾄ!$O$15),1,1))</f>
        <v/>
      </c>
      <c r="AO77" s="16" t="str">
        <f>IF(LEN(入力ｼｰﾄ!$E$94)&lt;入力ｼｰﾄ!$O$8,"",MID(RIGHT(入力ｼｰﾄ!$E$94,入力ｼｰﾄ!$O$8),1,1))</f>
        <v/>
      </c>
      <c r="AP77" s="17" t="str">
        <f>IF(LEN(入力ｼｰﾄ!$E$94)&lt;入力ｼｰﾄ!$O$7,"",MID(RIGHT(入力ｼｰﾄ!$E$94,入力ｼｰﾄ!$O$7),1,1))</f>
        <v/>
      </c>
      <c r="AQ77" s="16" t="str">
        <f>IF(LEN(入力ｼｰﾄ!$E$94)&lt;入力ｼｰﾄ!$O$6,"",MID(RIGHT(入力ｼｰﾄ!$E$94,入力ｼｰﾄ!$O$6),1,1))</f>
        <v/>
      </c>
      <c r="AR77" s="18" t="str">
        <f>IF(LEN(入力ｼｰﾄ!$E$94)&lt;入力ｼｰﾄ!$O$5,"",MID(RIGHT(入力ｼｰﾄ!$E$94,入力ｼｰﾄ!$O$5),1,1))</f>
        <v/>
      </c>
      <c r="AS77" s="16" t="str">
        <f>IF(LEN(入力ｼｰﾄ!$E$94)&lt;入力ｼｰﾄ!$O$4,"",MID(RIGHT(入力ｼｰﾄ!$E$94,入力ｼｰﾄ!$O$4),1,1))</f>
        <v/>
      </c>
      <c r="AT77" s="16" t="str">
        <f>IF(LEN(入力ｼｰﾄ!$E$94)&lt;入力ｼｰﾄ!$O$3,"",MID(RIGHT(入力ｼｰﾄ!$E$94,入力ｼｰﾄ!$O$3),1,1))</f>
        <v/>
      </c>
      <c r="AU77" s="19" t="str">
        <f>IF(LEN(入力ｼｰﾄ!$E$94)&lt;入力ｼｰﾄ!$O$2,"",MID(RIGHT(入力ｼｰﾄ!$E$94,入力ｼｰﾄ!$O$2),1,1))</f>
        <v>0</v>
      </c>
      <c r="AV77" s="15" t="str">
        <f>IF(LEN(入力ｼｰﾄ!$E$95)&lt;入力ｼｰﾄ!$O$16,"",MID(RIGHT(入力ｼｰﾄ!$E$95,入力ｼｰﾄ!$O$16),1,1))</f>
        <v/>
      </c>
      <c r="AW77" s="16" t="str">
        <f>IF(LEN(入力ｼｰﾄ!$E$95)&lt;入力ｼｰﾄ!$O$15,"",MID(RIGHT(入力ｼｰﾄ!$E$95,入力ｼｰﾄ!$O$15),1,1))</f>
        <v/>
      </c>
      <c r="AX77" s="16" t="str">
        <f>IF(LEN(入力ｼｰﾄ!$E$95)&lt;入力ｼｰﾄ!$O$8,"",MID(RIGHT(入力ｼｰﾄ!$E$95,入力ｼｰﾄ!$O$8),1,1))</f>
        <v/>
      </c>
      <c r="AY77" s="17" t="str">
        <f>IF(LEN(入力ｼｰﾄ!$E$95)&lt;入力ｼｰﾄ!$O$7,"",MID(RIGHT(入力ｼｰﾄ!$E$95,入力ｼｰﾄ!$O$7),1,1))</f>
        <v/>
      </c>
      <c r="AZ77" s="16" t="str">
        <f>IF(LEN(入力ｼｰﾄ!$E$95)&lt;入力ｼｰﾄ!$O$6,"",MID(RIGHT(入力ｼｰﾄ!$E$95,入力ｼｰﾄ!$O$6),1,1))</f>
        <v/>
      </c>
      <c r="BA77" s="18" t="str">
        <f>IF(LEN(入力ｼｰﾄ!$E$95)&lt;入力ｼｰﾄ!$O$5,"",MID(RIGHT(入力ｼｰﾄ!$E$95,入力ｼｰﾄ!$O$5),1,1))</f>
        <v/>
      </c>
      <c r="BB77" s="16" t="str">
        <f>IF(LEN(入力ｼｰﾄ!$E$95)&lt;入力ｼｰﾄ!$O$4,"",MID(RIGHT(入力ｼｰﾄ!$E$95,入力ｼｰﾄ!$O$4),1,1))</f>
        <v/>
      </c>
      <c r="BC77" s="16" t="str">
        <f>IF(LEN(入力ｼｰﾄ!$E$95)&lt;入力ｼｰﾄ!$O$3,"",MID(RIGHT(入力ｼｰﾄ!$E$95,入力ｼｰﾄ!$O$3),1,1))</f>
        <v/>
      </c>
      <c r="BD77" s="16" t="str">
        <f>IF(LEN(入力ｼｰﾄ!$E$95)&lt;入力ｼｰﾄ!$O$2,"",MID(RIGHT(入力ｼｰﾄ!$E$95,入力ｼｰﾄ!$O$2),1,1))</f>
        <v>0</v>
      </c>
      <c r="BE77" s="252"/>
      <c r="BF77" s="253"/>
      <c r="BG77" s="253"/>
      <c r="BH77" s="254"/>
      <c r="BJ77" s="43" t="s">
        <v>98</v>
      </c>
    </row>
    <row r="78" spans="1:62" ht="20.25" customHeight="1">
      <c r="A78" s="261">
        <f>入力ｼｰﾄ!$F$89</f>
        <v>0</v>
      </c>
      <c r="B78" s="259"/>
      <c r="C78" s="259"/>
      <c r="D78" s="259"/>
      <c r="E78" s="259"/>
      <c r="F78" s="259"/>
      <c r="G78" s="259"/>
      <c r="H78" s="259"/>
      <c r="I78" s="259"/>
      <c r="J78" s="260"/>
      <c r="K78" s="15" t="str">
        <f>IF(LEN(入力ｼｰﾄ!$F$90)&lt;入力ｼｰﾄ!$O$16,"",MID(RIGHT(入力ｼｰﾄ!$F$90,入力ｼｰﾄ!$O$16),1,1))</f>
        <v/>
      </c>
      <c r="L78" s="16" t="str">
        <f>IF(LEN(入力ｼｰﾄ!$F$90)&lt;入力ｼｰﾄ!$O$15,"",MID(RIGHT(入力ｼｰﾄ!$F$90,入力ｼｰﾄ!$O$15),1,1))</f>
        <v/>
      </c>
      <c r="M78" s="16" t="str">
        <f>IF(LEN(入力ｼｰﾄ!$F$90)&lt;入力ｼｰﾄ!$O$8,"",MID(RIGHT(入力ｼｰﾄ!$F$90,入力ｼｰﾄ!$O$8),1,1))</f>
        <v/>
      </c>
      <c r="N78" s="17" t="str">
        <f>IF(LEN(入力ｼｰﾄ!$F$90)&lt;入力ｼｰﾄ!$O$7,"",MID(RIGHT(入力ｼｰﾄ!$F$90,入力ｼｰﾄ!$O$7),1,1))</f>
        <v/>
      </c>
      <c r="O78" s="16" t="str">
        <f>IF(LEN(入力ｼｰﾄ!$F$90)&lt;入力ｼｰﾄ!$O$6,"",MID(RIGHT(入力ｼｰﾄ!$F$90,入力ｼｰﾄ!$O$6),1,1))</f>
        <v/>
      </c>
      <c r="P78" s="18" t="str">
        <f>IF(LEN(入力ｼｰﾄ!$F$90)&lt;入力ｼｰﾄ!$O$5,"",MID(RIGHT(入力ｼｰﾄ!$F$90,入力ｼｰﾄ!$O$5),1,1))</f>
        <v/>
      </c>
      <c r="Q78" s="16" t="str">
        <f>IF(LEN(入力ｼｰﾄ!$F$90)&lt;入力ｼｰﾄ!$O$4,"",MID(RIGHT(入力ｼｰﾄ!$F$90,入力ｼｰﾄ!$O$4),1,1))</f>
        <v/>
      </c>
      <c r="R78" s="16" t="str">
        <f>IF(LEN(入力ｼｰﾄ!$F$90)&lt;入力ｼｰﾄ!$O$3,"",MID(RIGHT(入力ｼｰﾄ!$F$90,入力ｼｰﾄ!$O$3),1,1))</f>
        <v/>
      </c>
      <c r="S78" s="19" t="str">
        <f>IF(LEN(入力ｼｰﾄ!$F$90)&lt;入力ｼｰﾄ!$O$2,"",MID(RIGHT(入力ｼｰﾄ!$F$90,入力ｼｰﾄ!$O$2),1,1))</f>
        <v/>
      </c>
      <c r="T78" s="15" t="str">
        <f>IF(LEN(入力ｼｰﾄ!$F$91)&lt;入力ｼｰﾄ!$O$16,"",MID(RIGHT(入力ｼｰﾄ!$F$91,入力ｼｰﾄ!$O$16),1,1))</f>
        <v/>
      </c>
      <c r="U78" s="16" t="str">
        <f>IF(LEN(入力ｼｰﾄ!$F$91)&lt;入力ｼｰﾄ!$O$15,"",MID(RIGHT(入力ｼｰﾄ!$F$91,入力ｼｰﾄ!$O$15),1,1))</f>
        <v/>
      </c>
      <c r="V78" s="16" t="str">
        <f>IF(LEN(入力ｼｰﾄ!$F$91)&lt;入力ｼｰﾄ!$O$8,"",MID(RIGHT(入力ｼｰﾄ!$F$91,入力ｼｰﾄ!$O$8),1,1))</f>
        <v/>
      </c>
      <c r="W78" s="17" t="str">
        <f>IF(LEN(入力ｼｰﾄ!$F$91)&lt;入力ｼｰﾄ!$O$7,"",MID(RIGHT(入力ｼｰﾄ!$F$91,入力ｼｰﾄ!$O$7),1,1))</f>
        <v/>
      </c>
      <c r="X78" s="16" t="str">
        <f>IF(LEN(入力ｼｰﾄ!$F$91)&lt;入力ｼｰﾄ!$O$6,"",MID(RIGHT(入力ｼｰﾄ!$F$91,入力ｼｰﾄ!$O$6),1,1))</f>
        <v/>
      </c>
      <c r="Y78" s="18" t="str">
        <f>IF(LEN(入力ｼｰﾄ!$F$91)&lt;入力ｼｰﾄ!$O$5,"",MID(RIGHT(入力ｼｰﾄ!$F$91,入力ｼｰﾄ!$O$5),1,1))</f>
        <v/>
      </c>
      <c r="Z78" s="16" t="str">
        <f>IF(LEN(入力ｼｰﾄ!$F$91)&lt;入力ｼｰﾄ!$O$4,"",MID(RIGHT(入力ｼｰﾄ!$F$91,入力ｼｰﾄ!$O$4),1,1))</f>
        <v/>
      </c>
      <c r="AA78" s="16" t="str">
        <f>IF(LEN(入力ｼｰﾄ!$F$91)&lt;入力ｼｰﾄ!$O$3,"",MID(RIGHT(入力ｼｰﾄ!$F$91,入力ｼｰﾄ!$O$3),1,1))</f>
        <v/>
      </c>
      <c r="AB78" s="19" t="str">
        <f>IF(LEN(入力ｼｰﾄ!$F$91)&lt;入力ｼｰﾄ!$O$2,"",MID(RIGHT(入力ｼｰﾄ!$F$91,入力ｼｰﾄ!$O$2),1,1))</f>
        <v/>
      </c>
      <c r="AC78" s="46" t="str">
        <f>IF(LEN(入力ｼｰﾄ!$F$92)&lt;入力ｼｰﾄ!$O$16,"",MID(RIGHT(入力ｼｰﾄ!$F$92,入力ｼｰﾄ!$O$16),1,1))</f>
        <v/>
      </c>
      <c r="AD78" s="47" t="str">
        <f>IF(LEN(入力ｼｰﾄ!$F$92)&lt;入力ｼｰﾄ!$O$15,"",MID(RIGHT(入力ｼｰﾄ!$F$92,入力ｼｰﾄ!$O$15),1,1))</f>
        <v/>
      </c>
      <c r="AE78" s="47" t="str">
        <f>IF(LEN(入力ｼｰﾄ!$F$92)&lt;入力ｼｰﾄ!$O$8,"",MID(RIGHT(入力ｼｰﾄ!$F$92,入力ｼｰﾄ!$O$8),1,1))</f>
        <v/>
      </c>
      <c r="AF78" s="48" t="str">
        <f>IF(LEN(入力ｼｰﾄ!$F$92)&lt;入力ｼｰﾄ!$O$7,"",MID(RIGHT(入力ｼｰﾄ!$F$92,入力ｼｰﾄ!$O$7),1,1))</f>
        <v/>
      </c>
      <c r="AG78" s="47" t="str">
        <f>IF(LEN(入力ｼｰﾄ!$F$92)&lt;入力ｼｰﾄ!$O$6,"",MID(RIGHT(入力ｼｰﾄ!$F$92,入力ｼｰﾄ!$O$6),1,1))</f>
        <v/>
      </c>
      <c r="AH78" s="49" t="str">
        <f>IF(LEN(入力ｼｰﾄ!$F$92)&lt;入力ｼｰﾄ!$O$5,"",MID(RIGHT(入力ｼｰﾄ!$F$92,入力ｼｰﾄ!$O$5),1,1))</f>
        <v/>
      </c>
      <c r="AI78" s="47" t="str">
        <f>IF(LEN(入力ｼｰﾄ!$F$92)&lt;入力ｼｰﾄ!$O$4,"",MID(RIGHT(入力ｼｰﾄ!$F$92,入力ｼｰﾄ!$O$4),1,1))</f>
        <v/>
      </c>
      <c r="AJ78" s="47" t="str">
        <f>IF(LEN(入力ｼｰﾄ!$F$92)&lt;入力ｼｰﾄ!$O$3,"",MID(RIGHT(入力ｼｰﾄ!$F$92,入力ｼｰﾄ!$O$3),1,1))</f>
        <v/>
      </c>
      <c r="AK78" s="54" t="str">
        <f>IF(LEN(入力ｼｰﾄ!$F$92)&lt;入力ｼｰﾄ!$O$2,"",MID(RIGHT(入力ｼｰﾄ!$F$92,入力ｼｰﾄ!$O$2),1,1))</f>
        <v/>
      </c>
      <c r="AL78" s="62">
        <f>+入力ｼｰﾄ!F$93</f>
        <v>0</v>
      </c>
      <c r="AM78" s="15" t="str">
        <f>IF(LEN(入力ｼｰﾄ!$F$94)&lt;入力ｼｰﾄ!$O$16,"",MID(RIGHT(入力ｼｰﾄ!$F$94,入力ｼｰﾄ!$O$16),1,1))</f>
        <v/>
      </c>
      <c r="AN78" s="16" t="str">
        <f>IF(LEN(入力ｼｰﾄ!$F$94)&lt;入力ｼｰﾄ!$O$15,"",MID(RIGHT(入力ｼｰﾄ!$F$94,入力ｼｰﾄ!$O$15),1,1))</f>
        <v/>
      </c>
      <c r="AO78" s="16" t="str">
        <f>IF(LEN(入力ｼｰﾄ!$F$94)&lt;入力ｼｰﾄ!$O$8,"",MID(RIGHT(入力ｼｰﾄ!$F$94,入力ｼｰﾄ!$O$8),1,1))</f>
        <v/>
      </c>
      <c r="AP78" s="17" t="str">
        <f>IF(LEN(入力ｼｰﾄ!$F$94)&lt;入力ｼｰﾄ!$O$7,"",MID(RIGHT(入力ｼｰﾄ!$F$94,入力ｼｰﾄ!$O$7),1,1))</f>
        <v/>
      </c>
      <c r="AQ78" s="16" t="str">
        <f>IF(LEN(入力ｼｰﾄ!$F$94)&lt;入力ｼｰﾄ!$O$6,"",MID(RIGHT(入力ｼｰﾄ!$F$94,入力ｼｰﾄ!$O$6),1,1))</f>
        <v/>
      </c>
      <c r="AR78" s="18" t="str">
        <f>IF(LEN(入力ｼｰﾄ!$F$94)&lt;入力ｼｰﾄ!$O$5,"",MID(RIGHT(入力ｼｰﾄ!$F$94,入力ｼｰﾄ!$O$5),1,1))</f>
        <v/>
      </c>
      <c r="AS78" s="16" t="str">
        <f>IF(LEN(入力ｼｰﾄ!$F$94)&lt;入力ｼｰﾄ!$O$4,"",MID(RIGHT(入力ｼｰﾄ!$F$94,入力ｼｰﾄ!$O$4),1,1))</f>
        <v/>
      </c>
      <c r="AT78" s="16" t="str">
        <f>IF(LEN(入力ｼｰﾄ!$F$94)&lt;入力ｼｰﾄ!$O$3,"",MID(RIGHT(入力ｼｰﾄ!$F$94,入力ｼｰﾄ!$O$3),1,1))</f>
        <v/>
      </c>
      <c r="AU78" s="19" t="str">
        <f>IF(LEN(入力ｼｰﾄ!$F$94)&lt;入力ｼｰﾄ!$O$2,"",MID(RIGHT(入力ｼｰﾄ!$F$94,入力ｼｰﾄ!$O$2),1,1))</f>
        <v>0</v>
      </c>
      <c r="AV78" s="15" t="str">
        <f>IF(LEN(入力ｼｰﾄ!$F$95)&lt;入力ｼｰﾄ!$O$16,"",MID(RIGHT(入力ｼｰﾄ!$F$95,入力ｼｰﾄ!$O$16),1,1))</f>
        <v/>
      </c>
      <c r="AW78" s="16" t="str">
        <f>IF(LEN(入力ｼｰﾄ!$F$95)&lt;入力ｼｰﾄ!$O$15,"",MID(RIGHT(入力ｼｰﾄ!$F$95,入力ｼｰﾄ!$O$15),1,1))</f>
        <v/>
      </c>
      <c r="AX78" s="16" t="str">
        <f>IF(LEN(入力ｼｰﾄ!$F$95)&lt;入力ｼｰﾄ!$O$8,"",MID(RIGHT(入力ｼｰﾄ!$F$95,入力ｼｰﾄ!$O$8),1,1))</f>
        <v/>
      </c>
      <c r="AY78" s="17" t="str">
        <f>IF(LEN(入力ｼｰﾄ!$F$95)&lt;入力ｼｰﾄ!$O$7,"",MID(RIGHT(入力ｼｰﾄ!$F$95,入力ｼｰﾄ!$O$7),1,1))</f>
        <v/>
      </c>
      <c r="AZ78" s="16" t="str">
        <f>IF(LEN(入力ｼｰﾄ!$F$95)&lt;入力ｼｰﾄ!$O$6,"",MID(RIGHT(入力ｼｰﾄ!$F$95,入力ｼｰﾄ!$O$6),1,1))</f>
        <v/>
      </c>
      <c r="BA78" s="18" t="str">
        <f>IF(LEN(入力ｼｰﾄ!$F$95)&lt;入力ｼｰﾄ!$O$5,"",MID(RIGHT(入力ｼｰﾄ!$F$95,入力ｼｰﾄ!$O$5),1,1))</f>
        <v/>
      </c>
      <c r="BB78" s="16" t="str">
        <f>IF(LEN(入力ｼｰﾄ!$F$95)&lt;入力ｼｰﾄ!$O$4,"",MID(RIGHT(入力ｼｰﾄ!$F$95,入力ｼｰﾄ!$O$4),1,1))</f>
        <v/>
      </c>
      <c r="BC78" s="16" t="str">
        <f>IF(LEN(入力ｼｰﾄ!$F$95)&lt;入力ｼｰﾄ!$O$3,"",MID(RIGHT(入力ｼｰﾄ!$F$95,入力ｼｰﾄ!$O$3),1,1))</f>
        <v/>
      </c>
      <c r="BD78" s="16" t="str">
        <f>IF(LEN(入力ｼｰﾄ!$F$95)&lt;入力ｼｰﾄ!$O$2,"",MID(RIGHT(入力ｼｰﾄ!$F$95,入力ｼｰﾄ!$O$2),1,1))</f>
        <v>0</v>
      </c>
      <c r="BE78" s="252"/>
      <c r="BF78" s="253"/>
      <c r="BG78" s="253"/>
      <c r="BH78" s="254"/>
    </row>
    <row r="79" spans="1:62" ht="20.25" customHeight="1">
      <c r="A79" s="261">
        <f>入力ｼｰﾄ!$G$89</f>
        <v>0</v>
      </c>
      <c r="B79" s="259"/>
      <c r="C79" s="259"/>
      <c r="D79" s="259"/>
      <c r="E79" s="259"/>
      <c r="F79" s="259"/>
      <c r="G79" s="259"/>
      <c r="H79" s="259"/>
      <c r="I79" s="259"/>
      <c r="J79" s="260"/>
      <c r="K79" s="15" t="str">
        <f>IF(LEN(入力ｼｰﾄ!$G$90)&lt;入力ｼｰﾄ!$O$16,"",MID(RIGHT(入力ｼｰﾄ!$G$90,入力ｼｰﾄ!$O$16),1,1))</f>
        <v/>
      </c>
      <c r="L79" s="16" t="str">
        <f>IF(LEN(入力ｼｰﾄ!$G$90)&lt;入力ｼｰﾄ!$O$15,"",MID(RIGHT(入力ｼｰﾄ!$G$90,入力ｼｰﾄ!$O$15),1,1))</f>
        <v/>
      </c>
      <c r="M79" s="16" t="str">
        <f>IF(LEN(入力ｼｰﾄ!$G$90)&lt;入力ｼｰﾄ!$O$8,"",MID(RIGHT(入力ｼｰﾄ!$G$90,入力ｼｰﾄ!$O$8),1,1))</f>
        <v/>
      </c>
      <c r="N79" s="17" t="str">
        <f>IF(LEN(入力ｼｰﾄ!$G$90)&lt;入力ｼｰﾄ!$O$7,"",MID(RIGHT(入力ｼｰﾄ!$G$90,入力ｼｰﾄ!$O$7),1,1))</f>
        <v/>
      </c>
      <c r="O79" s="16" t="str">
        <f>IF(LEN(入力ｼｰﾄ!$G$90)&lt;入力ｼｰﾄ!$O$6,"",MID(RIGHT(入力ｼｰﾄ!$G$90,入力ｼｰﾄ!$O$6),1,1))</f>
        <v/>
      </c>
      <c r="P79" s="18" t="str">
        <f>IF(LEN(入力ｼｰﾄ!$G$90)&lt;入力ｼｰﾄ!$O$5,"",MID(RIGHT(入力ｼｰﾄ!$G$90,入力ｼｰﾄ!$O$5),1,1))</f>
        <v/>
      </c>
      <c r="Q79" s="16" t="str">
        <f>IF(LEN(入力ｼｰﾄ!$G$90)&lt;入力ｼｰﾄ!$O$4,"",MID(RIGHT(入力ｼｰﾄ!$G$90,入力ｼｰﾄ!$O$4),1,1))</f>
        <v/>
      </c>
      <c r="R79" s="16" t="str">
        <f>IF(LEN(入力ｼｰﾄ!$G$90)&lt;入力ｼｰﾄ!$O$3,"",MID(RIGHT(入力ｼｰﾄ!$G$90,入力ｼｰﾄ!$O$3),1,1))</f>
        <v/>
      </c>
      <c r="S79" s="19" t="str">
        <f>IF(LEN(入力ｼｰﾄ!$G$90)&lt;入力ｼｰﾄ!$O$2,"",MID(RIGHT(入力ｼｰﾄ!$G$90,入力ｼｰﾄ!$O$2),1,1))</f>
        <v/>
      </c>
      <c r="T79" s="15" t="str">
        <f>IF(LEN(入力ｼｰﾄ!$G$91)&lt;入力ｼｰﾄ!$O$16,"",MID(RIGHT(入力ｼｰﾄ!$G$91,入力ｼｰﾄ!$O$16),1,1))</f>
        <v/>
      </c>
      <c r="U79" s="16" t="str">
        <f>IF(LEN(入力ｼｰﾄ!$G$91)&lt;入力ｼｰﾄ!$O$15,"",MID(RIGHT(入力ｼｰﾄ!$G$91,入力ｼｰﾄ!$O$15),1,1))</f>
        <v/>
      </c>
      <c r="V79" s="16" t="str">
        <f>IF(LEN(入力ｼｰﾄ!$G$91)&lt;入力ｼｰﾄ!$O$8,"",MID(RIGHT(入力ｼｰﾄ!$G$91,入力ｼｰﾄ!$O$8),1,1))</f>
        <v/>
      </c>
      <c r="W79" s="17" t="str">
        <f>IF(LEN(入力ｼｰﾄ!$G$91)&lt;入力ｼｰﾄ!$O$7,"",MID(RIGHT(入力ｼｰﾄ!$G$91,入力ｼｰﾄ!$O$7),1,1))</f>
        <v/>
      </c>
      <c r="X79" s="16" t="str">
        <f>IF(LEN(入力ｼｰﾄ!$G$91)&lt;入力ｼｰﾄ!$O$6,"",MID(RIGHT(入力ｼｰﾄ!$G$91,入力ｼｰﾄ!$O$6),1,1))</f>
        <v/>
      </c>
      <c r="Y79" s="18" t="str">
        <f>IF(LEN(入力ｼｰﾄ!$G$91)&lt;入力ｼｰﾄ!$O$5,"",MID(RIGHT(入力ｼｰﾄ!$G$91,入力ｼｰﾄ!$O$5),1,1))</f>
        <v/>
      </c>
      <c r="Z79" s="16" t="str">
        <f>IF(LEN(入力ｼｰﾄ!$G$91)&lt;入力ｼｰﾄ!$O$4,"",MID(RIGHT(入力ｼｰﾄ!$G$91,入力ｼｰﾄ!$O$4),1,1))</f>
        <v/>
      </c>
      <c r="AA79" s="16" t="str">
        <f>IF(LEN(入力ｼｰﾄ!$G$91)&lt;入力ｼｰﾄ!$O$3,"",MID(RIGHT(入力ｼｰﾄ!$G$91,入力ｼｰﾄ!$O$3),1,1))</f>
        <v/>
      </c>
      <c r="AB79" s="19" t="str">
        <f>IF(LEN(入力ｼｰﾄ!$G$91)&lt;入力ｼｰﾄ!$O$2,"",MID(RIGHT(入力ｼｰﾄ!$G$91,入力ｼｰﾄ!$O$2),1,1))</f>
        <v/>
      </c>
      <c r="AC79" s="46" t="str">
        <f>IF(LEN(入力ｼｰﾄ!$G$92)&lt;入力ｼｰﾄ!$O$16,"",MID(RIGHT(入力ｼｰﾄ!$G$92,入力ｼｰﾄ!$O$16),1,1))</f>
        <v/>
      </c>
      <c r="AD79" s="47" t="str">
        <f>IF(LEN(入力ｼｰﾄ!$G$92)&lt;入力ｼｰﾄ!$O$15,"",MID(RIGHT(入力ｼｰﾄ!$G$92,入力ｼｰﾄ!$O$15),1,1))</f>
        <v/>
      </c>
      <c r="AE79" s="47" t="str">
        <f>IF(LEN(入力ｼｰﾄ!$G$92)&lt;入力ｼｰﾄ!$O$8,"",MID(RIGHT(入力ｼｰﾄ!$G$92,入力ｼｰﾄ!$O$8),1,1))</f>
        <v/>
      </c>
      <c r="AF79" s="48" t="str">
        <f>IF(LEN(入力ｼｰﾄ!$G$92)&lt;入力ｼｰﾄ!$O$7,"",MID(RIGHT(入力ｼｰﾄ!$G$92,入力ｼｰﾄ!$O$7),1,1))</f>
        <v/>
      </c>
      <c r="AG79" s="47" t="str">
        <f>IF(LEN(入力ｼｰﾄ!$G$92)&lt;入力ｼｰﾄ!$O$6,"",MID(RIGHT(入力ｼｰﾄ!$G$92,入力ｼｰﾄ!$O$6),1,1))</f>
        <v/>
      </c>
      <c r="AH79" s="49" t="str">
        <f>IF(LEN(入力ｼｰﾄ!$G$92)&lt;入力ｼｰﾄ!$O$5,"",MID(RIGHT(入力ｼｰﾄ!$G$92,入力ｼｰﾄ!$O$5),1,1))</f>
        <v/>
      </c>
      <c r="AI79" s="47" t="str">
        <f>IF(LEN(入力ｼｰﾄ!$G$92)&lt;入力ｼｰﾄ!$O$4,"",MID(RIGHT(入力ｼｰﾄ!$G$92,入力ｼｰﾄ!$O$4),1,1))</f>
        <v/>
      </c>
      <c r="AJ79" s="47" t="str">
        <f>IF(LEN(入力ｼｰﾄ!$G$92)&lt;入力ｼｰﾄ!$O$3,"",MID(RIGHT(入力ｼｰﾄ!$G$92,入力ｼｰﾄ!$O$3),1,1))</f>
        <v/>
      </c>
      <c r="AK79" s="54" t="str">
        <f>IF(LEN(入力ｼｰﾄ!$G$92)&lt;入力ｼｰﾄ!$O$2,"",MID(RIGHT(入力ｼｰﾄ!$G$92,入力ｼｰﾄ!$O$2),1,1))</f>
        <v/>
      </c>
      <c r="AL79" s="62">
        <f>+入力ｼｰﾄ!G$93</f>
        <v>0</v>
      </c>
      <c r="AM79" s="15" t="str">
        <f>IF(LEN(入力ｼｰﾄ!$G$94)&lt;入力ｼｰﾄ!$O$16,"",MID(RIGHT(入力ｼｰﾄ!$G$94,入力ｼｰﾄ!$O$16),1,1))</f>
        <v/>
      </c>
      <c r="AN79" s="16" t="str">
        <f>IF(LEN(入力ｼｰﾄ!$G$94)&lt;入力ｼｰﾄ!$O$15,"",MID(RIGHT(入力ｼｰﾄ!$G$94,入力ｼｰﾄ!$O$15),1,1))</f>
        <v/>
      </c>
      <c r="AO79" s="16" t="str">
        <f>IF(LEN(入力ｼｰﾄ!$G$94)&lt;入力ｼｰﾄ!$O$8,"",MID(RIGHT(入力ｼｰﾄ!$G$94,入力ｼｰﾄ!$O$8),1,1))</f>
        <v/>
      </c>
      <c r="AP79" s="17" t="str">
        <f>IF(LEN(入力ｼｰﾄ!$G$94)&lt;入力ｼｰﾄ!$O$7,"",MID(RIGHT(入力ｼｰﾄ!$G$94,入力ｼｰﾄ!$O$7),1,1))</f>
        <v/>
      </c>
      <c r="AQ79" s="16" t="str">
        <f>IF(LEN(入力ｼｰﾄ!$G$94)&lt;入力ｼｰﾄ!$O$6,"",MID(RIGHT(入力ｼｰﾄ!$G$94,入力ｼｰﾄ!$O$6),1,1))</f>
        <v/>
      </c>
      <c r="AR79" s="18" t="str">
        <f>IF(LEN(入力ｼｰﾄ!$G$94)&lt;入力ｼｰﾄ!$O$5,"",MID(RIGHT(入力ｼｰﾄ!$G$94,入力ｼｰﾄ!$O$5),1,1))</f>
        <v/>
      </c>
      <c r="AS79" s="16" t="str">
        <f>IF(LEN(入力ｼｰﾄ!$G$94)&lt;入力ｼｰﾄ!$O$4,"",MID(RIGHT(入力ｼｰﾄ!$G$94,入力ｼｰﾄ!$O$4),1,1))</f>
        <v/>
      </c>
      <c r="AT79" s="16" t="str">
        <f>IF(LEN(入力ｼｰﾄ!$G$94)&lt;入力ｼｰﾄ!$O$3,"",MID(RIGHT(入力ｼｰﾄ!$G$94,入力ｼｰﾄ!$O$3),1,1))</f>
        <v/>
      </c>
      <c r="AU79" s="19" t="str">
        <f>IF(LEN(入力ｼｰﾄ!$G$94)&lt;入力ｼｰﾄ!$O$2,"",MID(RIGHT(入力ｼｰﾄ!$G$94,入力ｼｰﾄ!$O$2),1,1))</f>
        <v>0</v>
      </c>
      <c r="AV79" s="15" t="str">
        <f>IF(LEN(入力ｼｰﾄ!$G$95)&lt;入力ｼｰﾄ!$O$16,"",MID(RIGHT(入力ｼｰﾄ!$G$95,入力ｼｰﾄ!$O$16),1,1))</f>
        <v/>
      </c>
      <c r="AW79" s="16" t="str">
        <f>IF(LEN(入力ｼｰﾄ!$G$95)&lt;入力ｼｰﾄ!$O$15,"",MID(RIGHT(入力ｼｰﾄ!$G$95,入力ｼｰﾄ!$O$15),1,1))</f>
        <v/>
      </c>
      <c r="AX79" s="16" t="str">
        <f>IF(LEN(入力ｼｰﾄ!$G$95)&lt;入力ｼｰﾄ!$O$8,"",MID(RIGHT(入力ｼｰﾄ!$G$95,入力ｼｰﾄ!$O$8),1,1))</f>
        <v/>
      </c>
      <c r="AY79" s="17" t="str">
        <f>IF(LEN(入力ｼｰﾄ!$G$95)&lt;入力ｼｰﾄ!$O$7,"",MID(RIGHT(入力ｼｰﾄ!$G$95,入力ｼｰﾄ!$O$7),1,1))</f>
        <v/>
      </c>
      <c r="AZ79" s="16" t="str">
        <f>IF(LEN(入力ｼｰﾄ!$G$95)&lt;入力ｼｰﾄ!$O$6,"",MID(RIGHT(入力ｼｰﾄ!$G$95,入力ｼｰﾄ!$O$6),1,1))</f>
        <v/>
      </c>
      <c r="BA79" s="18" t="str">
        <f>IF(LEN(入力ｼｰﾄ!$G$95)&lt;入力ｼｰﾄ!$O$5,"",MID(RIGHT(入力ｼｰﾄ!$G$95,入力ｼｰﾄ!$O$5),1,1))</f>
        <v/>
      </c>
      <c r="BB79" s="16" t="str">
        <f>IF(LEN(入力ｼｰﾄ!$G$95)&lt;入力ｼｰﾄ!$O$4,"",MID(RIGHT(入力ｼｰﾄ!$G$95,入力ｼｰﾄ!$O$4),1,1))</f>
        <v/>
      </c>
      <c r="BC79" s="16" t="str">
        <f>IF(LEN(入力ｼｰﾄ!$G$95)&lt;入力ｼｰﾄ!$O$3,"",MID(RIGHT(入力ｼｰﾄ!$G$95,入力ｼｰﾄ!$O$3),1,1))</f>
        <v/>
      </c>
      <c r="BD79" s="16" t="str">
        <f>IF(LEN(入力ｼｰﾄ!$G$95)&lt;入力ｼｰﾄ!$O$2,"",MID(RIGHT(入力ｼｰﾄ!$G$95,入力ｼｰﾄ!$O$2),1,1))</f>
        <v>0</v>
      </c>
      <c r="BE79" s="252"/>
      <c r="BF79" s="253"/>
      <c r="BG79" s="253"/>
      <c r="BH79" s="254"/>
    </row>
    <row r="80" spans="1:62" ht="20.25" customHeight="1" thickBot="1">
      <c r="A80" s="262" t="s">
        <v>13</v>
      </c>
      <c r="B80" s="263"/>
      <c r="C80" s="263"/>
      <c r="D80" s="263"/>
      <c r="E80" s="263"/>
      <c r="F80" s="263"/>
      <c r="G80" s="263"/>
      <c r="H80" s="263"/>
      <c r="I80" s="263"/>
      <c r="J80" s="264"/>
      <c r="K80" s="20" t="str">
        <f>IF(LEN(入力ｼｰﾄ!$H$90)&lt;入力ｼｰﾄ!$O$16,"",MID(RIGHT(入力ｼｰﾄ!$H$90,入力ｼｰﾄ!$O$16),1,1))</f>
        <v/>
      </c>
      <c r="L80" s="21" t="str">
        <f>IF(LEN(入力ｼｰﾄ!$H$90)&lt;入力ｼｰﾄ!$O$15,"",MID(RIGHT(入力ｼｰﾄ!$H$90,入力ｼｰﾄ!$O$15),1,1))</f>
        <v/>
      </c>
      <c r="M80" s="21" t="str">
        <f>IF(LEN(入力ｼｰﾄ!$H$90)&lt;入力ｼｰﾄ!$O$8,"",MID(RIGHT(入力ｼｰﾄ!$H$90,入力ｼｰﾄ!$O$8),1,1))</f>
        <v/>
      </c>
      <c r="N80" s="22" t="str">
        <f>IF(LEN(入力ｼｰﾄ!$H$90)&lt;入力ｼｰﾄ!$O$7,"",MID(RIGHT(入力ｼｰﾄ!$H$90,入力ｼｰﾄ!$O$7),1,1))</f>
        <v/>
      </c>
      <c r="O80" s="21" t="str">
        <f>IF(LEN(入力ｼｰﾄ!$H$90)&lt;入力ｼｰﾄ!$O$6,"",MID(RIGHT(入力ｼｰﾄ!$H$90,入力ｼｰﾄ!$O$6),1,1))</f>
        <v/>
      </c>
      <c r="P80" s="23" t="str">
        <f>IF(LEN(入力ｼｰﾄ!$H$90)&lt;入力ｼｰﾄ!$O$5,"",MID(RIGHT(入力ｼｰﾄ!$H$90,入力ｼｰﾄ!$O$5),1,1))</f>
        <v/>
      </c>
      <c r="Q80" s="21" t="str">
        <f>IF(LEN(入力ｼｰﾄ!$H$90)&lt;入力ｼｰﾄ!$O$4,"",MID(RIGHT(入力ｼｰﾄ!$H$90,入力ｼｰﾄ!$O$4),1,1))</f>
        <v/>
      </c>
      <c r="R80" s="21" t="str">
        <f>IF(LEN(入力ｼｰﾄ!$H$90)&lt;入力ｼｰﾄ!$O$3,"",MID(RIGHT(入力ｼｰﾄ!$H$90,入力ｼｰﾄ!$O$3),1,1))</f>
        <v/>
      </c>
      <c r="S80" s="24" t="str">
        <f>IF(LEN(入力ｼｰﾄ!$H$90)&lt;入力ｼｰﾄ!$O$2,"",MID(RIGHT(入力ｼｰﾄ!$H$90,入力ｼｰﾄ!$O$2),1,1))</f>
        <v>0</v>
      </c>
      <c r="T80" s="20" t="str">
        <f>IF(LEN(入力ｼｰﾄ!$H$91)&lt;入力ｼｰﾄ!$O$16,"",MID(RIGHT(入力ｼｰﾄ!$H$91,入力ｼｰﾄ!$O$16),1,1))</f>
        <v/>
      </c>
      <c r="U80" s="21" t="str">
        <f>IF(LEN(入力ｼｰﾄ!$H$91)&lt;入力ｼｰﾄ!$O$15,"",MID(RIGHT(入力ｼｰﾄ!$H$91,入力ｼｰﾄ!$O$15),1,1))</f>
        <v/>
      </c>
      <c r="V80" s="21" t="str">
        <f>IF(LEN(入力ｼｰﾄ!$H$91)&lt;入力ｼｰﾄ!$O$8,"",MID(RIGHT(入力ｼｰﾄ!$H$91,入力ｼｰﾄ!$O$8),1,1))</f>
        <v/>
      </c>
      <c r="W80" s="22" t="str">
        <f>IF(LEN(入力ｼｰﾄ!$H$91)&lt;入力ｼｰﾄ!$O$7,"",MID(RIGHT(入力ｼｰﾄ!$H$91,入力ｼｰﾄ!$O$7),1,1))</f>
        <v/>
      </c>
      <c r="X80" s="21" t="str">
        <f>IF(LEN(入力ｼｰﾄ!$H$91)&lt;入力ｼｰﾄ!$O$6,"",MID(RIGHT(入力ｼｰﾄ!$H$91,入力ｼｰﾄ!$O$6),1,1))</f>
        <v/>
      </c>
      <c r="Y80" s="23" t="str">
        <f>IF(LEN(入力ｼｰﾄ!$H$91)&lt;入力ｼｰﾄ!$O$5,"",MID(RIGHT(入力ｼｰﾄ!$H$91,入力ｼｰﾄ!$O$5),1,1))</f>
        <v/>
      </c>
      <c r="Z80" s="21" t="str">
        <f>IF(LEN(入力ｼｰﾄ!$H$91)&lt;入力ｼｰﾄ!$O$4,"",MID(RIGHT(入力ｼｰﾄ!$H$91,入力ｼｰﾄ!$O$4),1,1))</f>
        <v/>
      </c>
      <c r="AA80" s="21" t="str">
        <f>IF(LEN(入力ｼｰﾄ!$H$91)&lt;入力ｼｰﾄ!$O$3,"",MID(RIGHT(入力ｼｰﾄ!$H$91,入力ｼｰﾄ!$O$3),1,1))</f>
        <v/>
      </c>
      <c r="AB80" s="24" t="str">
        <f>IF(LEN(入力ｼｰﾄ!$H$91)&lt;入力ｼｰﾄ!$O$2,"",MID(RIGHT(入力ｼｰﾄ!$H$91,入力ｼｰﾄ!$O$2),1,1))</f>
        <v>0</v>
      </c>
      <c r="AC80" s="50" t="str">
        <f>IF(LEN(入力ｼｰﾄ!$H$92)&lt;入力ｼｰﾄ!$O$16,"",MID(RIGHT(入力ｼｰﾄ!$H$92,入力ｼｰﾄ!$O$16),1,1))</f>
        <v/>
      </c>
      <c r="AD80" s="51" t="str">
        <f>IF(LEN(入力ｼｰﾄ!$H$92)&lt;入力ｼｰﾄ!$O$15,"",MID(RIGHT(入力ｼｰﾄ!$H$92,入力ｼｰﾄ!$O$15),1,1))</f>
        <v/>
      </c>
      <c r="AE80" s="51" t="str">
        <f>IF(LEN(入力ｼｰﾄ!$H$92)&lt;入力ｼｰﾄ!$O$8,"",MID(RIGHT(入力ｼｰﾄ!$H$92,入力ｼｰﾄ!$O$8),1,1))</f>
        <v/>
      </c>
      <c r="AF80" s="52" t="str">
        <f>IF(LEN(入力ｼｰﾄ!$H$92)&lt;入力ｼｰﾄ!$O$7,"",MID(RIGHT(入力ｼｰﾄ!$H$92,入力ｼｰﾄ!$O$7),1,1))</f>
        <v/>
      </c>
      <c r="AG80" s="51" t="str">
        <f>IF(LEN(入力ｼｰﾄ!$H$92)&lt;入力ｼｰﾄ!$O$6,"",MID(RIGHT(入力ｼｰﾄ!$H$92,入力ｼｰﾄ!$O$6),1,1))</f>
        <v/>
      </c>
      <c r="AH80" s="53" t="str">
        <f>IF(LEN(入力ｼｰﾄ!$H$92)&lt;入力ｼｰﾄ!$O$5,"",MID(RIGHT(入力ｼｰﾄ!$H$92,入力ｼｰﾄ!$O$5),1,1))</f>
        <v/>
      </c>
      <c r="AI80" s="51" t="str">
        <f>IF(LEN(入力ｼｰﾄ!$H$92)&lt;入力ｼｰﾄ!$O$4,"",MID(RIGHT(入力ｼｰﾄ!$H$92,入力ｼｰﾄ!$O$4),1,1))</f>
        <v/>
      </c>
      <c r="AJ80" s="51" t="str">
        <f>IF(LEN(入力ｼｰﾄ!$H$92)&lt;入力ｼｰﾄ!$O$3,"",MID(RIGHT(入力ｼｰﾄ!$H$92,入力ｼｰﾄ!$O$3),1,1))</f>
        <v/>
      </c>
      <c r="AK80" s="55" t="str">
        <f>IF(LEN(入力ｼｰﾄ!$H$92)&lt;入力ｼｰﾄ!$O$2,"",MID(RIGHT(入力ｼｰﾄ!$H$92,入力ｼｰﾄ!$O$2),1,1))</f>
        <v>0</v>
      </c>
      <c r="AL80" s="51"/>
      <c r="AM80" s="20" t="str">
        <f>IF(LEN(入力ｼｰﾄ!$H$94)&lt;入力ｼｰﾄ!$O$16,"",MID(RIGHT(入力ｼｰﾄ!$H$94,入力ｼｰﾄ!$O$16),1,1))</f>
        <v/>
      </c>
      <c r="AN80" s="21" t="str">
        <f>IF(LEN(入力ｼｰﾄ!$H$94)&lt;入力ｼｰﾄ!$O$15,"",MID(RIGHT(入力ｼｰﾄ!$H$94,入力ｼｰﾄ!$O$15),1,1))</f>
        <v/>
      </c>
      <c r="AO80" s="21" t="str">
        <f>IF(LEN(入力ｼｰﾄ!$H$94)&lt;入力ｼｰﾄ!$O$8,"",MID(RIGHT(入力ｼｰﾄ!$H$94,入力ｼｰﾄ!$O$8),1,1))</f>
        <v/>
      </c>
      <c r="AP80" s="22" t="str">
        <f>IF(LEN(入力ｼｰﾄ!$H$94)&lt;入力ｼｰﾄ!$O$7,"",MID(RIGHT(入力ｼｰﾄ!$H$94,入力ｼｰﾄ!$O$7),1,1))</f>
        <v/>
      </c>
      <c r="AQ80" s="21" t="str">
        <f>IF(LEN(入力ｼｰﾄ!$H$94)&lt;入力ｼｰﾄ!$O$6,"",MID(RIGHT(入力ｼｰﾄ!$H$94,入力ｼｰﾄ!$O$6),1,1))</f>
        <v/>
      </c>
      <c r="AR80" s="23" t="str">
        <f>IF(LEN(入力ｼｰﾄ!$H$94)&lt;入力ｼｰﾄ!$O$5,"",MID(RIGHT(入力ｼｰﾄ!$H$94,入力ｼｰﾄ!$O$5),1,1))</f>
        <v/>
      </c>
      <c r="AS80" s="21" t="str">
        <f>IF(LEN(入力ｼｰﾄ!$H$94)&lt;入力ｼｰﾄ!$O$4,"",MID(RIGHT(入力ｼｰﾄ!$H$94,入力ｼｰﾄ!$O$4),1,1))</f>
        <v/>
      </c>
      <c r="AT80" s="21" t="str">
        <f>IF(LEN(入力ｼｰﾄ!$H$94)&lt;入力ｼｰﾄ!$O$3,"",MID(RIGHT(入力ｼｰﾄ!$H$94,入力ｼｰﾄ!$O$3),1,1))</f>
        <v/>
      </c>
      <c r="AU80" s="24" t="str">
        <f>IF(LEN(入力ｼｰﾄ!$H$94)&lt;入力ｼｰﾄ!$O$2,"",MID(RIGHT(入力ｼｰﾄ!$H$94,入力ｼｰﾄ!$O$2),1,1))</f>
        <v>0</v>
      </c>
      <c r="AV80" s="20" t="str">
        <f>IF(LEN(入力ｼｰﾄ!$H$95)&lt;入力ｼｰﾄ!$O$16,"",MID(RIGHT(入力ｼｰﾄ!$H$95,入力ｼｰﾄ!$O$16),1,1))</f>
        <v/>
      </c>
      <c r="AW80" s="21" t="str">
        <f>IF(LEN(入力ｼｰﾄ!$H$95)&lt;入力ｼｰﾄ!$O$15,"",MID(RIGHT(入力ｼｰﾄ!$H$95,入力ｼｰﾄ!$O$15),1,1))</f>
        <v/>
      </c>
      <c r="AX80" s="21" t="str">
        <f>IF(LEN(入力ｼｰﾄ!$H$95)&lt;入力ｼｰﾄ!$O$8,"",MID(RIGHT(入力ｼｰﾄ!$H$95,入力ｼｰﾄ!$O$8),1,1))</f>
        <v/>
      </c>
      <c r="AY80" s="22" t="str">
        <f>IF(LEN(入力ｼｰﾄ!$H$95)&lt;入力ｼｰﾄ!$O$7,"",MID(RIGHT(入力ｼｰﾄ!$H$95,入力ｼｰﾄ!$O$7),1,1))</f>
        <v/>
      </c>
      <c r="AZ80" s="21" t="str">
        <f>IF(LEN(入力ｼｰﾄ!$H$95)&lt;入力ｼｰﾄ!$O$6,"",MID(RIGHT(入力ｼｰﾄ!$H$95,入力ｼｰﾄ!$O$6),1,1))</f>
        <v/>
      </c>
      <c r="BA80" s="23" t="str">
        <f>IF(LEN(入力ｼｰﾄ!$H$95)&lt;入力ｼｰﾄ!$O$5,"",MID(RIGHT(入力ｼｰﾄ!$H$95,入力ｼｰﾄ!$O$5),1,1))</f>
        <v/>
      </c>
      <c r="BB80" s="21" t="str">
        <f>IF(LEN(入力ｼｰﾄ!$H$95)&lt;入力ｼｰﾄ!$O$4,"",MID(RIGHT(入力ｼｰﾄ!$H$95,入力ｼｰﾄ!$O$4),1,1))</f>
        <v/>
      </c>
      <c r="BC80" s="21" t="str">
        <f>IF(LEN(入力ｼｰﾄ!$H$95)&lt;入力ｼｰﾄ!$O$3,"",MID(RIGHT(入力ｼｰﾄ!$H$95,入力ｼｰﾄ!$O$3),1,1))</f>
        <v/>
      </c>
      <c r="BD80" s="21" t="str">
        <f>IF(LEN(入力ｼｰﾄ!$H$95)&lt;入力ｼｰﾄ!$O$2,"",MID(RIGHT(入力ｼｰﾄ!$H$95,入力ｼｰﾄ!$O$2),1,1))</f>
        <v>0</v>
      </c>
      <c r="BE80" s="255"/>
      <c r="BF80" s="256"/>
      <c r="BG80" s="256"/>
      <c r="BH80" s="257"/>
    </row>
    <row r="81" spans="1:62" ht="26.25" customHeight="1">
      <c r="A81" s="237" t="s">
        <v>2</v>
      </c>
      <c r="B81" s="238"/>
      <c r="C81" s="238"/>
      <c r="D81" s="238"/>
      <c r="E81" s="238"/>
      <c r="F81" s="239">
        <f>入力ｼｰﾄ!$D$97</f>
        <v>0</v>
      </c>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40"/>
      <c r="AL81" s="57"/>
      <c r="AM81" s="238" t="s">
        <v>14</v>
      </c>
      <c r="AN81" s="238"/>
      <c r="AO81" s="238"/>
      <c r="AP81" s="238"/>
      <c r="AQ81" s="238"/>
      <c r="AR81" s="241">
        <f>入力ｼｰﾄ!$D$96</f>
        <v>0</v>
      </c>
      <c r="AS81" s="241"/>
      <c r="AT81" s="241"/>
      <c r="AU81" s="241"/>
      <c r="AV81" s="241"/>
      <c r="AW81" s="241"/>
      <c r="AX81" s="241"/>
      <c r="AY81" s="241"/>
      <c r="AZ81" s="241"/>
      <c r="BA81" s="241"/>
      <c r="BB81" s="241"/>
      <c r="BC81" s="241"/>
      <c r="BD81" s="241"/>
      <c r="BE81" s="242" t="s">
        <v>17</v>
      </c>
      <c r="BF81" s="243"/>
      <c r="BG81" s="243"/>
      <c r="BH81" s="244"/>
    </row>
    <row r="82" spans="1:62" ht="20.25" customHeight="1">
      <c r="A82" s="245" t="s">
        <v>12</v>
      </c>
      <c r="B82" s="246"/>
      <c r="C82" s="246"/>
      <c r="D82" s="246"/>
      <c r="E82" s="246"/>
      <c r="F82" s="246"/>
      <c r="G82" s="246"/>
      <c r="H82" s="246"/>
      <c r="I82" s="246"/>
      <c r="J82" s="247"/>
      <c r="K82" s="248" t="s">
        <v>15</v>
      </c>
      <c r="L82" s="246"/>
      <c r="M82" s="246"/>
      <c r="N82" s="246"/>
      <c r="O82" s="246"/>
      <c r="P82" s="246"/>
      <c r="Q82" s="246"/>
      <c r="R82" s="246"/>
      <c r="S82" s="247"/>
      <c r="T82" s="248" t="s">
        <v>36</v>
      </c>
      <c r="U82" s="246"/>
      <c r="V82" s="246"/>
      <c r="W82" s="246"/>
      <c r="X82" s="246"/>
      <c r="Y82" s="246"/>
      <c r="Z82" s="246"/>
      <c r="AA82" s="246"/>
      <c r="AB82" s="247"/>
      <c r="AC82" s="248" t="s">
        <v>6</v>
      </c>
      <c r="AD82" s="246"/>
      <c r="AE82" s="246"/>
      <c r="AF82" s="246"/>
      <c r="AG82" s="246"/>
      <c r="AH82" s="246"/>
      <c r="AI82" s="246"/>
      <c r="AJ82" s="246"/>
      <c r="AK82" s="247"/>
      <c r="AL82" s="61" t="s">
        <v>141</v>
      </c>
      <c r="AM82" s="248" t="s">
        <v>11</v>
      </c>
      <c r="AN82" s="246"/>
      <c r="AO82" s="246"/>
      <c r="AP82" s="246"/>
      <c r="AQ82" s="246"/>
      <c r="AR82" s="246"/>
      <c r="AS82" s="246"/>
      <c r="AT82" s="246"/>
      <c r="AU82" s="247"/>
      <c r="AV82" s="248" t="s">
        <v>16</v>
      </c>
      <c r="AW82" s="246"/>
      <c r="AX82" s="246"/>
      <c r="AY82" s="246"/>
      <c r="AZ82" s="246"/>
      <c r="BA82" s="246"/>
      <c r="BB82" s="246"/>
      <c r="BC82" s="246"/>
      <c r="BD82" s="247"/>
      <c r="BE82" s="249">
        <f>入力ｼｰﾄ!I96</f>
        <v>0</v>
      </c>
      <c r="BF82" s="250"/>
      <c r="BG82" s="250"/>
      <c r="BH82" s="251"/>
    </row>
    <row r="83" spans="1:62" ht="20.25" customHeight="1">
      <c r="A83" s="258">
        <f>入力ｼｰﾄ!$D$98</f>
        <v>0</v>
      </c>
      <c r="B83" s="259"/>
      <c r="C83" s="259"/>
      <c r="D83" s="259"/>
      <c r="E83" s="259"/>
      <c r="F83" s="259"/>
      <c r="G83" s="259"/>
      <c r="H83" s="259"/>
      <c r="I83" s="259"/>
      <c r="J83" s="260"/>
      <c r="K83" s="15" t="str">
        <f>IF(LEN(入力ｼｰﾄ!$D$99)&lt;入力ｼｰﾄ!$O$16,"",MID(RIGHT(入力ｼｰﾄ!$D$99,入力ｼｰﾄ!$O$16),1,1))</f>
        <v/>
      </c>
      <c r="L83" s="16" t="str">
        <f>IF(LEN(入力ｼｰﾄ!$D$99)&lt;入力ｼｰﾄ!$O$15,"",MID(RIGHT(入力ｼｰﾄ!$D$99,入力ｼｰﾄ!$O$15),1,1))</f>
        <v/>
      </c>
      <c r="M83" s="16" t="str">
        <f>IF(LEN(入力ｼｰﾄ!$D$99)&lt;入力ｼｰﾄ!$O$8,"",MID(RIGHT(入力ｼｰﾄ!$D$99,入力ｼｰﾄ!$O$8),1,1))</f>
        <v/>
      </c>
      <c r="N83" s="17" t="str">
        <f>IF(LEN(入力ｼｰﾄ!$D$99)&lt;入力ｼｰﾄ!$O$7,"",MID(RIGHT(入力ｼｰﾄ!$D$99,入力ｼｰﾄ!$O$7),1,1))</f>
        <v/>
      </c>
      <c r="O83" s="16" t="str">
        <f>IF(LEN(入力ｼｰﾄ!$D$99)&lt;入力ｼｰﾄ!$O$6,"",MID(RIGHT(入力ｼｰﾄ!$D$99,入力ｼｰﾄ!$O$6),1,1))</f>
        <v/>
      </c>
      <c r="P83" s="18" t="str">
        <f>IF(LEN(入力ｼｰﾄ!$D$99)&lt;入力ｼｰﾄ!$O$5,"",MID(RIGHT(入力ｼｰﾄ!$D$99,入力ｼｰﾄ!$O$5),1,1))</f>
        <v/>
      </c>
      <c r="Q83" s="16" t="str">
        <f>IF(LEN(入力ｼｰﾄ!$D$99)&lt;入力ｼｰﾄ!$O$4,"",MID(RIGHT(入力ｼｰﾄ!$D$99,入力ｼｰﾄ!$O$4),1,1))</f>
        <v/>
      </c>
      <c r="R83" s="16" t="str">
        <f>IF(LEN(入力ｼｰﾄ!$D$99)&lt;入力ｼｰﾄ!$O$3,"",MID(RIGHT(入力ｼｰﾄ!$D$99,入力ｼｰﾄ!$O$3),1,1))</f>
        <v/>
      </c>
      <c r="S83" s="19" t="str">
        <f>IF(LEN(入力ｼｰﾄ!$D$99)&lt;入力ｼｰﾄ!$O$2,"",MID(RIGHT(入力ｼｰﾄ!$D$99,入力ｼｰﾄ!$O$2),1,1))</f>
        <v/>
      </c>
      <c r="T83" s="15" t="str">
        <f>IF(LEN(入力ｼｰﾄ!$D$100)&lt;入力ｼｰﾄ!$O$16,"",MID(RIGHT(入力ｼｰﾄ!$D$100,入力ｼｰﾄ!$O$16),1,1))</f>
        <v/>
      </c>
      <c r="U83" s="16" t="str">
        <f>IF(LEN(入力ｼｰﾄ!$D$100)&lt;入力ｼｰﾄ!$O$15,"",MID(RIGHT(入力ｼｰﾄ!$D$100,入力ｼｰﾄ!$O$15),1,1))</f>
        <v/>
      </c>
      <c r="V83" s="16" t="str">
        <f>IF(LEN(入力ｼｰﾄ!$D$100)&lt;入力ｼｰﾄ!$O$8,"",MID(RIGHT(入力ｼｰﾄ!$D$100,入力ｼｰﾄ!$O$8),1,1))</f>
        <v/>
      </c>
      <c r="W83" s="17" t="str">
        <f>IF(LEN(入力ｼｰﾄ!$D$100)&lt;入力ｼｰﾄ!$O$7,"",MID(RIGHT(入力ｼｰﾄ!$D$100,入力ｼｰﾄ!$O$7),1,1))</f>
        <v/>
      </c>
      <c r="X83" s="16" t="str">
        <f>IF(LEN(入力ｼｰﾄ!$D$100)&lt;入力ｼｰﾄ!$O$6,"",MID(RIGHT(入力ｼｰﾄ!$D$100,入力ｼｰﾄ!$O$6),1,1))</f>
        <v/>
      </c>
      <c r="Y83" s="18" t="str">
        <f>IF(LEN(入力ｼｰﾄ!$D$100)&lt;入力ｼｰﾄ!$O$5,"",MID(RIGHT(入力ｼｰﾄ!$D$100,入力ｼｰﾄ!$O$5),1,1))</f>
        <v/>
      </c>
      <c r="Z83" s="16" t="str">
        <f>IF(LEN(入力ｼｰﾄ!$D$100)&lt;入力ｼｰﾄ!$O$4,"",MID(RIGHT(入力ｼｰﾄ!$D$100,入力ｼｰﾄ!$O$4),1,1))</f>
        <v/>
      </c>
      <c r="AA83" s="16" t="str">
        <f>IF(LEN(入力ｼｰﾄ!$D$100)&lt;入力ｼｰﾄ!$O$3,"",MID(RIGHT(入力ｼｰﾄ!$D$100,入力ｼｰﾄ!$O$3),1,1))</f>
        <v/>
      </c>
      <c r="AB83" s="19" t="str">
        <f>IF(LEN(入力ｼｰﾄ!$D$100)&lt;入力ｼｰﾄ!$O$2,"",MID(RIGHT(入力ｼｰﾄ!$D$100,入力ｼｰﾄ!$O$2),1,1))</f>
        <v/>
      </c>
      <c r="AC83" s="46" t="str">
        <f>IF(LEN(入力ｼｰﾄ!$D$101)&lt;入力ｼｰﾄ!$O$16,"",MID(RIGHT(入力ｼｰﾄ!$D$101,入力ｼｰﾄ!$O$16),1,1))</f>
        <v/>
      </c>
      <c r="AD83" s="47" t="str">
        <f>IF(LEN(入力ｼｰﾄ!$D$101)&lt;入力ｼｰﾄ!$O$15,"",MID(RIGHT(入力ｼｰﾄ!$D$101,入力ｼｰﾄ!$O$15),1,1))</f>
        <v/>
      </c>
      <c r="AE83" s="47" t="str">
        <f>IF(LEN(入力ｼｰﾄ!$D$101)&lt;入力ｼｰﾄ!$O$8,"",MID(RIGHT(入力ｼｰﾄ!$D$101,入力ｼｰﾄ!$O$8),1,1))</f>
        <v/>
      </c>
      <c r="AF83" s="48" t="str">
        <f>IF(LEN(入力ｼｰﾄ!$D$101)&lt;入力ｼｰﾄ!$O$7,"",MID(RIGHT(入力ｼｰﾄ!$D$101,入力ｼｰﾄ!$O$7),1,1))</f>
        <v/>
      </c>
      <c r="AG83" s="47" t="str">
        <f>IF(LEN(入力ｼｰﾄ!$D$101)&lt;入力ｼｰﾄ!$O$6,"",MID(RIGHT(入力ｼｰﾄ!$D$101,入力ｼｰﾄ!$O$6),1,1))</f>
        <v/>
      </c>
      <c r="AH83" s="49" t="str">
        <f>IF(LEN(入力ｼｰﾄ!$D$101)&lt;入力ｼｰﾄ!$O$5,"",MID(RIGHT(入力ｼｰﾄ!$D$101,入力ｼｰﾄ!$O$5),1,1))</f>
        <v/>
      </c>
      <c r="AI83" s="47" t="str">
        <f>IF(LEN(入力ｼｰﾄ!$D$101)&lt;入力ｼｰﾄ!$O$4,"",MID(RIGHT(入力ｼｰﾄ!$D$101,入力ｼｰﾄ!$O$4),1,1))</f>
        <v/>
      </c>
      <c r="AJ83" s="47" t="str">
        <f>IF(LEN(入力ｼｰﾄ!$D$101)&lt;入力ｼｰﾄ!$O$3,"",MID(RIGHT(入力ｼｰﾄ!$D$101,入力ｼｰﾄ!$O$3),1,1))</f>
        <v/>
      </c>
      <c r="AK83" s="54" t="str">
        <f>IF(LEN(入力ｼｰﾄ!$D$101)&lt;入力ｼｰﾄ!$O$2,"",MID(RIGHT(入力ｼｰﾄ!$D$101,入力ｼｰﾄ!$O$2),1,1))</f>
        <v/>
      </c>
      <c r="AL83" s="62">
        <f>+入力ｼｰﾄ!D$102</f>
        <v>0</v>
      </c>
      <c r="AM83" s="15" t="str">
        <f>IF(LEN(入力ｼｰﾄ!$D$103)&lt;入力ｼｰﾄ!$O$16,"",MID(RIGHT(入力ｼｰﾄ!$D$103,入力ｼｰﾄ!$O$16),1,1))</f>
        <v/>
      </c>
      <c r="AN83" s="16" t="str">
        <f>IF(LEN(入力ｼｰﾄ!$D$103)&lt;入力ｼｰﾄ!$O$15,"",MID(RIGHT(入力ｼｰﾄ!$D$103,入力ｼｰﾄ!$O$15),1,1))</f>
        <v/>
      </c>
      <c r="AO83" s="16" t="str">
        <f>IF(LEN(入力ｼｰﾄ!$D$103)&lt;入力ｼｰﾄ!$O$8,"",MID(RIGHT(入力ｼｰﾄ!$D$103,入力ｼｰﾄ!$O$8),1,1))</f>
        <v/>
      </c>
      <c r="AP83" s="17" t="str">
        <f>IF(LEN(入力ｼｰﾄ!$D$103)&lt;入力ｼｰﾄ!$O$7,"",MID(RIGHT(入力ｼｰﾄ!$D$103,入力ｼｰﾄ!$O$7),1,1))</f>
        <v/>
      </c>
      <c r="AQ83" s="16" t="str">
        <f>IF(LEN(入力ｼｰﾄ!$D$103)&lt;入力ｼｰﾄ!$O$6,"",MID(RIGHT(入力ｼｰﾄ!$D$103,入力ｼｰﾄ!$O$6),1,1))</f>
        <v/>
      </c>
      <c r="AR83" s="18" t="str">
        <f>IF(LEN(入力ｼｰﾄ!$D$103)&lt;入力ｼｰﾄ!$O$5,"",MID(RIGHT(入力ｼｰﾄ!$D$103,入力ｼｰﾄ!$O$5),1,1))</f>
        <v/>
      </c>
      <c r="AS83" s="16" t="str">
        <f>IF(LEN(入力ｼｰﾄ!$D$103)&lt;入力ｼｰﾄ!$O$4,"",MID(RIGHT(入力ｼｰﾄ!$D$103,入力ｼｰﾄ!$O$4),1,1))</f>
        <v/>
      </c>
      <c r="AT83" s="16" t="str">
        <f>IF(LEN(入力ｼｰﾄ!$D$103)&lt;入力ｼｰﾄ!$O$3,"",MID(RIGHT(入力ｼｰﾄ!$D$103,入力ｼｰﾄ!$O$3),1,1))</f>
        <v/>
      </c>
      <c r="AU83" s="19" t="str">
        <f>IF(LEN(入力ｼｰﾄ!$D$103)&lt;入力ｼｰﾄ!$O$2,"",MID(RIGHT(入力ｼｰﾄ!$D$103,入力ｼｰﾄ!$O$2),1,1))</f>
        <v>0</v>
      </c>
      <c r="AV83" s="15" t="str">
        <f>IF(LEN(入力ｼｰﾄ!$D$104)&lt;入力ｼｰﾄ!$O$16,"",MID(RIGHT(入力ｼｰﾄ!$D$104,入力ｼｰﾄ!$O$16),1,1))</f>
        <v/>
      </c>
      <c r="AW83" s="16" t="str">
        <f>IF(LEN(入力ｼｰﾄ!$D$104)&lt;入力ｼｰﾄ!$O$15,"",MID(RIGHT(入力ｼｰﾄ!$D$104,入力ｼｰﾄ!$O$15),1,1))</f>
        <v/>
      </c>
      <c r="AX83" s="16" t="str">
        <f>IF(LEN(入力ｼｰﾄ!$D$104)&lt;入力ｼｰﾄ!$O$8,"",MID(RIGHT(入力ｼｰﾄ!$D$104,入力ｼｰﾄ!$O$8),1,1))</f>
        <v/>
      </c>
      <c r="AY83" s="17" t="str">
        <f>IF(LEN(入力ｼｰﾄ!$D$104)&lt;入力ｼｰﾄ!$O$7,"",MID(RIGHT(入力ｼｰﾄ!$D$104,入力ｼｰﾄ!$O$7),1,1))</f>
        <v/>
      </c>
      <c r="AZ83" s="16" t="str">
        <f>IF(LEN(入力ｼｰﾄ!$D$104)&lt;入力ｼｰﾄ!$O$6,"",MID(RIGHT(入力ｼｰﾄ!$D$104,入力ｼｰﾄ!$O$6),1,1))</f>
        <v/>
      </c>
      <c r="BA83" s="18" t="str">
        <f>IF(LEN(入力ｼｰﾄ!$D$104)&lt;入力ｼｰﾄ!$O$5,"",MID(RIGHT(入力ｼｰﾄ!$D$104,入力ｼｰﾄ!$O$5),1,1))</f>
        <v/>
      </c>
      <c r="BB83" s="16" t="str">
        <f>IF(LEN(入力ｼｰﾄ!$D$104)&lt;入力ｼｰﾄ!$O$4,"",MID(RIGHT(入力ｼｰﾄ!$D$104,入力ｼｰﾄ!$O$4),1,1))</f>
        <v/>
      </c>
      <c r="BC83" s="16" t="str">
        <f>IF(LEN(入力ｼｰﾄ!$D$104)&lt;入力ｼｰﾄ!$O$3,"",MID(RIGHT(入力ｼｰﾄ!$D$104,入力ｼｰﾄ!$O$3),1,1))</f>
        <v/>
      </c>
      <c r="BD83" s="16" t="str">
        <f>IF(LEN(入力ｼｰﾄ!$D$104)&lt;入力ｼｰﾄ!$O$2,"",MID(RIGHT(入力ｼｰﾄ!$D$104,入力ｼｰﾄ!$O$2),1,1))</f>
        <v>0</v>
      </c>
      <c r="BE83" s="252"/>
      <c r="BF83" s="253"/>
      <c r="BG83" s="253"/>
      <c r="BH83" s="254"/>
    </row>
    <row r="84" spans="1:62" ht="20.25" customHeight="1">
      <c r="A84" s="261">
        <f>入力ｼｰﾄ!$E$98</f>
        <v>0</v>
      </c>
      <c r="B84" s="259"/>
      <c r="C84" s="259"/>
      <c r="D84" s="259"/>
      <c r="E84" s="259"/>
      <c r="F84" s="259"/>
      <c r="G84" s="259"/>
      <c r="H84" s="259"/>
      <c r="I84" s="259"/>
      <c r="J84" s="260"/>
      <c r="K84" s="15" t="str">
        <f>IF(LEN(入力ｼｰﾄ!$E$99)&lt;入力ｼｰﾄ!$O$16,"",MID(RIGHT(入力ｼｰﾄ!$E$99,入力ｼｰﾄ!$O$16),1,1))</f>
        <v/>
      </c>
      <c r="L84" s="16" t="str">
        <f>IF(LEN(入力ｼｰﾄ!$E$99)&lt;入力ｼｰﾄ!$O$15,"",MID(RIGHT(入力ｼｰﾄ!$E$99,入力ｼｰﾄ!$O$15),1,1))</f>
        <v/>
      </c>
      <c r="M84" s="16" t="str">
        <f>IF(LEN(入力ｼｰﾄ!$E$99)&lt;入力ｼｰﾄ!$O$8,"",MID(RIGHT(入力ｼｰﾄ!$E$99,入力ｼｰﾄ!$O$8),1,1))</f>
        <v/>
      </c>
      <c r="N84" s="17" t="str">
        <f>IF(LEN(入力ｼｰﾄ!$E$99)&lt;入力ｼｰﾄ!$O$7,"",MID(RIGHT(入力ｼｰﾄ!$E$99,入力ｼｰﾄ!$O$7),1,1))</f>
        <v/>
      </c>
      <c r="O84" s="16" t="str">
        <f>IF(LEN(入力ｼｰﾄ!$E$99)&lt;入力ｼｰﾄ!$O$6,"",MID(RIGHT(入力ｼｰﾄ!$E$99,入力ｼｰﾄ!$O$6),1,1))</f>
        <v/>
      </c>
      <c r="P84" s="18" t="str">
        <f>IF(LEN(入力ｼｰﾄ!$E$99)&lt;入力ｼｰﾄ!$O$5,"",MID(RIGHT(入力ｼｰﾄ!$E$99,入力ｼｰﾄ!$O$5),1,1))</f>
        <v/>
      </c>
      <c r="Q84" s="16" t="str">
        <f>IF(LEN(入力ｼｰﾄ!$E$99)&lt;入力ｼｰﾄ!$O$4,"",MID(RIGHT(入力ｼｰﾄ!$E$99,入力ｼｰﾄ!$O$4),1,1))</f>
        <v/>
      </c>
      <c r="R84" s="16" t="str">
        <f>IF(LEN(入力ｼｰﾄ!$E$99)&lt;入力ｼｰﾄ!$O$3,"",MID(RIGHT(入力ｼｰﾄ!$E$99,入力ｼｰﾄ!$O$3),1,1))</f>
        <v/>
      </c>
      <c r="S84" s="19" t="str">
        <f>IF(LEN(入力ｼｰﾄ!$E$99)&lt;入力ｼｰﾄ!$O$2,"",MID(RIGHT(入力ｼｰﾄ!$E$99,入力ｼｰﾄ!$O$2),1,1))</f>
        <v/>
      </c>
      <c r="T84" s="15" t="str">
        <f>IF(LEN(入力ｼｰﾄ!$E$100)&lt;入力ｼｰﾄ!$O$16,"",MID(RIGHT(入力ｼｰﾄ!$E$100,入力ｼｰﾄ!$O$16),1,1))</f>
        <v/>
      </c>
      <c r="U84" s="16" t="str">
        <f>IF(LEN(入力ｼｰﾄ!$E$100)&lt;入力ｼｰﾄ!$O$15,"",MID(RIGHT(入力ｼｰﾄ!$E$100,入力ｼｰﾄ!$O$15),1,1))</f>
        <v/>
      </c>
      <c r="V84" s="16" t="str">
        <f>IF(LEN(入力ｼｰﾄ!$E$100)&lt;入力ｼｰﾄ!$O$8,"",MID(RIGHT(入力ｼｰﾄ!$E$100,入力ｼｰﾄ!$O$8),1,1))</f>
        <v/>
      </c>
      <c r="W84" s="17" t="str">
        <f>IF(LEN(入力ｼｰﾄ!$E$100)&lt;入力ｼｰﾄ!$O$7,"",MID(RIGHT(入力ｼｰﾄ!$E$100,入力ｼｰﾄ!$O$7),1,1))</f>
        <v/>
      </c>
      <c r="X84" s="16" t="str">
        <f>IF(LEN(入力ｼｰﾄ!$E$100)&lt;入力ｼｰﾄ!$O$6,"",MID(RIGHT(入力ｼｰﾄ!$E$100,入力ｼｰﾄ!$O$6),1,1))</f>
        <v/>
      </c>
      <c r="Y84" s="18" t="str">
        <f>IF(LEN(入力ｼｰﾄ!$E$100)&lt;入力ｼｰﾄ!$O$5,"",MID(RIGHT(入力ｼｰﾄ!$E$100,入力ｼｰﾄ!$O$5),1,1))</f>
        <v/>
      </c>
      <c r="Z84" s="16" t="str">
        <f>IF(LEN(入力ｼｰﾄ!$E$100)&lt;入力ｼｰﾄ!$O$4,"",MID(RIGHT(入力ｼｰﾄ!$E$100,入力ｼｰﾄ!$O$4),1,1))</f>
        <v/>
      </c>
      <c r="AA84" s="16" t="str">
        <f>IF(LEN(入力ｼｰﾄ!$E$100)&lt;入力ｼｰﾄ!$O$3,"",MID(RIGHT(入力ｼｰﾄ!$E$100,入力ｼｰﾄ!$O$3),1,1))</f>
        <v/>
      </c>
      <c r="AB84" s="19" t="str">
        <f>IF(LEN(入力ｼｰﾄ!$E$100)&lt;入力ｼｰﾄ!$O$2,"",MID(RIGHT(入力ｼｰﾄ!$E$100,入力ｼｰﾄ!$O$2),1,1))</f>
        <v/>
      </c>
      <c r="AC84" s="46" t="str">
        <f>IF(LEN(入力ｼｰﾄ!$E$101)&lt;入力ｼｰﾄ!$O$16,"",MID(RIGHT(入力ｼｰﾄ!$E$101,入力ｼｰﾄ!$O$16),1,1))</f>
        <v/>
      </c>
      <c r="AD84" s="47" t="str">
        <f>IF(LEN(入力ｼｰﾄ!$E$101)&lt;入力ｼｰﾄ!$O$15,"",MID(RIGHT(入力ｼｰﾄ!$E$101,入力ｼｰﾄ!$O$15),1,1))</f>
        <v/>
      </c>
      <c r="AE84" s="47" t="str">
        <f>IF(LEN(入力ｼｰﾄ!$E$101)&lt;入力ｼｰﾄ!$O$8,"",MID(RIGHT(入力ｼｰﾄ!$E$101,入力ｼｰﾄ!$O$8),1,1))</f>
        <v/>
      </c>
      <c r="AF84" s="48" t="str">
        <f>IF(LEN(入力ｼｰﾄ!$E$101)&lt;入力ｼｰﾄ!$O$7,"",MID(RIGHT(入力ｼｰﾄ!$E$101,入力ｼｰﾄ!$O$7),1,1))</f>
        <v/>
      </c>
      <c r="AG84" s="47" t="str">
        <f>IF(LEN(入力ｼｰﾄ!$E$101)&lt;入力ｼｰﾄ!$O$6,"",MID(RIGHT(入力ｼｰﾄ!$E$101,入力ｼｰﾄ!$O$6),1,1))</f>
        <v/>
      </c>
      <c r="AH84" s="49" t="str">
        <f>IF(LEN(入力ｼｰﾄ!$E$101)&lt;入力ｼｰﾄ!$O$5,"",MID(RIGHT(入力ｼｰﾄ!$E$101,入力ｼｰﾄ!$O$5),1,1))</f>
        <v/>
      </c>
      <c r="AI84" s="47" t="str">
        <f>IF(LEN(入力ｼｰﾄ!$E$101)&lt;入力ｼｰﾄ!$O$4,"",MID(RIGHT(入力ｼｰﾄ!$E$101,入力ｼｰﾄ!$O$4),1,1))</f>
        <v/>
      </c>
      <c r="AJ84" s="47" t="str">
        <f>IF(LEN(入力ｼｰﾄ!$E$101)&lt;入力ｼｰﾄ!$O$3,"",MID(RIGHT(入力ｼｰﾄ!$E$101,入力ｼｰﾄ!$O$3),1,1))</f>
        <v/>
      </c>
      <c r="AK84" s="54" t="str">
        <f>IF(LEN(入力ｼｰﾄ!$E$101)&lt;入力ｼｰﾄ!$O$2,"",MID(RIGHT(入力ｼｰﾄ!$E$101,入力ｼｰﾄ!$O$2),1,1))</f>
        <v/>
      </c>
      <c r="AL84" s="62">
        <f>+入力ｼｰﾄ!E$102</f>
        <v>0</v>
      </c>
      <c r="AM84" s="15" t="str">
        <f>IF(LEN(入力ｼｰﾄ!$E$103)&lt;入力ｼｰﾄ!$O$16,"",MID(RIGHT(入力ｼｰﾄ!$E$103,入力ｼｰﾄ!$O$16),1,1))</f>
        <v/>
      </c>
      <c r="AN84" s="16" t="str">
        <f>IF(LEN(入力ｼｰﾄ!$E$103)&lt;入力ｼｰﾄ!$O$15,"",MID(RIGHT(入力ｼｰﾄ!$E$103,入力ｼｰﾄ!$O$15),1,1))</f>
        <v/>
      </c>
      <c r="AO84" s="16" t="str">
        <f>IF(LEN(入力ｼｰﾄ!$E$103)&lt;入力ｼｰﾄ!$O$8,"",MID(RIGHT(入力ｼｰﾄ!$E$103,入力ｼｰﾄ!$O$8),1,1))</f>
        <v/>
      </c>
      <c r="AP84" s="17" t="str">
        <f>IF(LEN(入力ｼｰﾄ!$E$103)&lt;入力ｼｰﾄ!$O$7,"",MID(RIGHT(入力ｼｰﾄ!$E$103,入力ｼｰﾄ!$O$7),1,1))</f>
        <v/>
      </c>
      <c r="AQ84" s="16" t="str">
        <f>IF(LEN(入力ｼｰﾄ!$E$103)&lt;入力ｼｰﾄ!$O$6,"",MID(RIGHT(入力ｼｰﾄ!$E$103,入力ｼｰﾄ!$O$6),1,1))</f>
        <v/>
      </c>
      <c r="AR84" s="18" t="str">
        <f>IF(LEN(入力ｼｰﾄ!$E$103)&lt;入力ｼｰﾄ!$O$5,"",MID(RIGHT(入力ｼｰﾄ!$E$103,入力ｼｰﾄ!$O$5),1,1))</f>
        <v/>
      </c>
      <c r="AS84" s="16" t="str">
        <f>IF(LEN(入力ｼｰﾄ!$E$103)&lt;入力ｼｰﾄ!$O$4,"",MID(RIGHT(入力ｼｰﾄ!$E$103,入力ｼｰﾄ!$O$4),1,1))</f>
        <v/>
      </c>
      <c r="AT84" s="16" t="str">
        <f>IF(LEN(入力ｼｰﾄ!$E$103)&lt;入力ｼｰﾄ!$O$3,"",MID(RIGHT(入力ｼｰﾄ!$E$103,入力ｼｰﾄ!$O$3),1,1))</f>
        <v/>
      </c>
      <c r="AU84" s="19" t="str">
        <f>IF(LEN(入力ｼｰﾄ!$E$103)&lt;入力ｼｰﾄ!$O$2,"",MID(RIGHT(入力ｼｰﾄ!$E$103,入力ｼｰﾄ!$O$2),1,1))</f>
        <v>0</v>
      </c>
      <c r="AV84" s="15" t="str">
        <f>IF(LEN(入力ｼｰﾄ!$E$104)&lt;入力ｼｰﾄ!$O$16,"",MID(RIGHT(入力ｼｰﾄ!$E$104,入力ｼｰﾄ!$O$16),1,1))</f>
        <v/>
      </c>
      <c r="AW84" s="16" t="str">
        <f>IF(LEN(入力ｼｰﾄ!$E$104)&lt;入力ｼｰﾄ!$O$15,"",MID(RIGHT(入力ｼｰﾄ!$E$104,入力ｼｰﾄ!$O$15),1,1))</f>
        <v/>
      </c>
      <c r="AX84" s="16" t="str">
        <f>IF(LEN(入力ｼｰﾄ!$E$104)&lt;入力ｼｰﾄ!$O$8,"",MID(RIGHT(入力ｼｰﾄ!$E$104,入力ｼｰﾄ!$O$8),1,1))</f>
        <v/>
      </c>
      <c r="AY84" s="17" t="str">
        <f>IF(LEN(入力ｼｰﾄ!$E$104)&lt;入力ｼｰﾄ!$O$7,"",MID(RIGHT(入力ｼｰﾄ!$E$104,入力ｼｰﾄ!$O$7),1,1))</f>
        <v/>
      </c>
      <c r="AZ84" s="16" t="str">
        <f>IF(LEN(入力ｼｰﾄ!$E$104)&lt;入力ｼｰﾄ!$O$6,"",MID(RIGHT(入力ｼｰﾄ!$E$104,入力ｼｰﾄ!$O$6),1,1))</f>
        <v/>
      </c>
      <c r="BA84" s="18" t="str">
        <f>IF(LEN(入力ｼｰﾄ!$E$104)&lt;入力ｼｰﾄ!$O$5,"",MID(RIGHT(入力ｼｰﾄ!$E$104,入力ｼｰﾄ!$O$5),1,1))</f>
        <v/>
      </c>
      <c r="BB84" s="16" t="str">
        <f>IF(LEN(入力ｼｰﾄ!$E$104)&lt;入力ｼｰﾄ!$O$4,"",MID(RIGHT(入力ｼｰﾄ!$E$104,入力ｼｰﾄ!$O$4),1,1))</f>
        <v/>
      </c>
      <c r="BC84" s="16" t="str">
        <f>IF(LEN(入力ｼｰﾄ!$E$104)&lt;入力ｼｰﾄ!$O$3,"",MID(RIGHT(入力ｼｰﾄ!$E$104,入力ｼｰﾄ!$O$3),1,1))</f>
        <v/>
      </c>
      <c r="BD84" s="16" t="str">
        <f>IF(LEN(入力ｼｰﾄ!$E$104)&lt;入力ｼｰﾄ!$O$2,"",MID(RIGHT(入力ｼｰﾄ!$E$104,入力ｼｰﾄ!$O$2),1,1))</f>
        <v>0</v>
      </c>
      <c r="BE84" s="252"/>
      <c r="BF84" s="253"/>
      <c r="BG84" s="253"/>
      <c r="BH84" s="254"/>
      <c r="BJ84" s="43" t="s">
        <v>99</v>
      </c>
    </row>
    <row r="85" spans="1:62" ht="20.25" customHeight="1">
      <c r="A85" s="261">
        <f>入力ｼｰﾄ!$F$98</f>
        <v>0</v>
      </c>
      <c r="B85" s="259"/>
      <c r="C85" s="259"/>
      <c r="D85" s="259"/>
      <c r="E85" s="259"/>
      <c r="F85" s="259"/>
      <c r="G85" s="259"/>
      <c r="H85" s="259"/>
      <c r="I85" s="259"/>
      <c r="J85" s="260"/>
      <c r="K85" s="15" t="str">
        <f>IF(LEN(入力ｼｰﾄ!$F$99)&lt;入力ｼｰﾄ!$O$16,"",MID(RIGHT(入力ｼｰﾄ!$F$99,入力ｼｰﾄ!$O$16),1,1))</f>
        <v/>
      </c>
      <c r="L85" s="16" t="str">
        <f>IF(LEN(入力ｼｰﾄ!$F$99)&lt;入力ｼｰﾄ!$O$15,"",MID(RIGHT(入力ｼｰﾄ!$F$99,入力ｼｰﾄ!$O$15),1,1))</f>
        <v/>
      </c>
      <c r="M85" s="16" t="str">
        <f>IF(LEN(入力ｼｰﾄ!$F$99)&lt;入力ｼｰﾄ!$O$8,"",MID(RIGHT(入力ｼｰﾄ!$F$99,入力ｼｰﾄ!$O$8),1,1))</f>
        <v/>
      </c>
      <c r="N85" s="17" t="str">
        <f>IF(LEN(入力ｼｰﾄ!$F$99)&lt;入力ｼｰﾄ!$O$7,"",MID(RIGHT(入力ｼｰﾄ!$F$99,入力ｼｰﾄ!$O$7),1,1))</f>
        <v/>
      </c>
      <c r="O85" s="16" t="str">
        <f>IF(LEN(入力ｼｰﾄ!$F$99)&lt;入力ｼｰﾄ!$O$6,"",MID(RIGHT(入力ｼｰﾄ!$F$99,入力ｼｰﾄ!$O$6),1,1))</f>
        <v/>
      </c>
      <c r="P85" s="18" t="str">
        <f>IF(LEN(入力ｼｰﾄ!$F$99)&lt;入力ｼｰﾄ!$O$5,"",MID(RIGHT(入力ｼｰﾄ!$F$99,入力ｼｰﾄ!$O$5),1,1))</f>
        <v/>
      </c>
      <c r="Q85" s="16" t="str">
        <f>IF(LEN(入力ｼｰﾄ!$F$99)&lt;入力ｼｰﾄ!$O$4,"",MID(RIGHT(入力ｼｰﾄ!$F$99,入力ｼｰﾄ!$O$4),1,1))</f>
        <v/>
      </c>
      <c r="R85" s="16" t="str">
        <f>IF(LEN(入力ｼｰﾄ!$F$99)&lt;入力ｼｰﾄ!$O$3,"",MID(RIGHT(入力ｼｰﾄ!$F$99,入力ｼｰﾄ!$O$3),1,1))</f>
        <v/>
      </c>
      <c r="S85" s="19" t="str">
        <f>IF(LEN(入力ｼｰﾄ!$F$99)&lt;入力ｼｰﾄ!$O$2,"",MID(RIGHT(入力ｼｰﾄ!$F$99,入力ｼｰﾄ!$O$2),1,1))</f>
        <v/>
      </c>
      <c r="T85" s="15" t="str">
        <f>IF(LEN(入力ｼｰﾄ!$F$100)&lt;入力ｼｰﾄ!$O$16,"",MID(RIGHT(入力ｼｰﾄ!$F$100,入力ｼｰﾄ!$O$16),1,1))</f>
        <v/>
      </c>
      <c r="U85" s="16" t="str">
        <f>IF(LEN(入力ｼｰﾄ!$F$100)&lt;入力ｼｰﾄ!$O$15,"",MID(RIGHT(入力ｼｰﾄ!$F$100,入力ｼｰﾄ!$O$15),1,1))</f>
        <v/>
      </c>
      <c r="V85" s="16" t="str">
        <f>IF(LEN(入力ｼｰﾄ!$F$100)&lt;入力ｼｰﾄ!$O$8,"",MID(RIGHT(入力ｼｰﾄ!$F$100,入力ｼｰﾄ!$O$8),1,1))</f>
        <v/>
      </c>
      <c r="W85" s="17" t="str">
        <f>IF(LEN(入力ｼｰﾄ!$F$100)&lt;入力ｼｰﾄ!$O$7,"",MID(RIGHT(入力ｼｰﾄ!$F$100,入力ｼｰﾄ!$O$7),1,1))</f>
        <v/>
      </c>
      <c r="X85" s="16" t="str">
        <f>IF(LEN(入力ｼｰﾄ!$F$100)&lt;入力ｼｰﾄ!$O$6,"",MID(RIGHT(入力ｼｰﾄ!$F$100,入力ｼｰﾄ!$O$6),1,1))</f>
        <v/>
      </c>
      <c r="Y85" s="18" t="str">
        <f>IF(LEN(入力ｼｰﾄ!$F$100)&lt;入力ｼｰﾄ!$O$5,"",MID(RIGHT(入力ｼｰﾄ!$F$100,入力ｼｰﾄ!$O$5),1,1))</f>
        <v/>
      </c>
      <c r="Z85" s="16" t="str">
        <f>IF(LEN(入力ｼｰﾄ!$F$100)&lt;入力ｼｰﾄ!$O$4,"",MID(RIGHT(入力ｼｰﾄ!$F$100,入力ｼｰﾄ!$O$4),1,1))</f>
        <v/>
      </c>
      <c r="AA85" s="16" t="str">
        <f>IF(LEN(入力ｼｰﾄ!$F$100)&lt;入力ｼｰﾄ!$O$3,"",MID(RIGHT(入力ｼｰﾄ!$F$100,入力ｼｰﾄ!$O$3),1,1))</f>
        <v/>
      </c>
      <c r="AB85" s="19" t="str">
        <f>IF(LEN(入力ｼｰﾄ!$F$100)&lt;入力ｼｰﾄ!$O$2,"",MID(RIGHT(入力ｼｰﾄ!$F$100,入力ｼｰﾄ!$O$2),1,1))</f>
        <v/>
      </c>
      <c r="AC85" s="46" t="str">
        <f>IF(LEN(入力ｼｰﾄ!$F$101)&lt;入力ｼｰﾄ!$O$16,"",MID(RIGHT(入力ｼｰﾄ!$F$101,入力ｼｰﾄ!$O$16),1,1))</f>
        <v/>
      </c>
      <c r="AD85" s="47" t="str">
        <f>IF(LEN(入力ｼｰﾄ!$F$101)&lt;入力ｼｰﾄ!$O$15,"",MID(RIGHT(入力ｼｰﾄ!$F$101,入力ｼｰﾄ!$O$15),1,1))</f>
        <v/>
      </c>
      <c r="AE85" s="47" t="str">
        <f>IF(LEN(入力ｼｰﾄ!$F$101)&lt;入力ｼｰﾄ!$O$8,"",MID(RIGHT(入力ｼｰﾄ!$F$101,入力ｼｰﾄ!$O$8),1,1))</f>
        <v/>
      </c>
      <c r="AF85" s="48" t="str">
        <f>IF(LEN(入力ｼｰﾄ!$F$101)&lt;入力ｼｰﾄ!$O$7,"",MID(RIGHT(入力ｼｰﾄ!$F$101,入力ｼｰﾄ!$O$7),1,1))</f>
        <v/>
      </c>
      <c r="AG85" s="47" t="str">
        <f>IF(LEN(入力ｼｰﾄ!$F$101)&lt;入力ｼｰﾄ!$O$6,"",MID(RIGHT(入力ｼｰﾄ!$F$101,入力ｼｰﾄ!$O$6),1,1))</f>
        <v/>
      </c>
      <c r="AH85" s="49" t="str">
        <f>IF(LEN(入力ｼｰﾄ!$F$101)&lt;入力ｼｰﾄ!$O$5,"",MID(RIGHT(入力ｼｰﾄ!$F$101,入力ｼｰﾄ!$O$5),1,1))</f>
        <v/>
      </c>
      <c r="AI85" s="47" t="str">
        <f>IF(LEN(入力ｼｰﾄ!$F$101)&lt;入力ｼｰﾄ!$O$4,"",MID(RIGHT(入力ｼｰﾄ!$F$101,入力ｼｰﾄ!$O$4),1,1))</f>
        <v/>
      </c>
      <c r="AJ85" s="47" t="str">
        <f>IF(LEN(入力ｼｰﾄ!$F$101)&lt;入力ｼｰﾄ!$O$3,"",MID(RIGHT(入力ｼｰﾄ!$F$101,入力ｼｰﾄ!$O$3),1,1))</f>
        <v/>
      </c>
      <c r="AK85" s="54" t="str">
        <f>IF(LEN(入力ｼｰﾄ!$F$101)&lt;入力ｼｰﾄ!$O$2,"",MID(RIGHT(入力ｼｰﾄ!$F$101,入力ｼｰﾄ!$O$2),1,1))</f>
        <v/>
      </c>
      <c r="AL85" s="62">
        <f>+入力ｼｰﾄ!F$102</f>
        <v>0</v>
      </c>
      <c r="AM85" s="15" t="str">
        <f>IF(LEN(入力ｼｰﾄ!$F$103)&lt;入力ｼｰﾄ!$O$16,"",MID(RIGHT(入力ｼｰﾄ!$F$103,入力ｼｰﾄ!$O$16),1,1))</f>
        <v/>
      </c>
      <c r="AN85" s="16" t="str">
        <f>IF(LEN(入力ｼｰﾄ!$F$103)&lt;入力ｼｰﾄ!$O$15,"",MID(RIGHT(入力ｼｰﾄ!$F$103,入力ｼｰﾄ!$O$15),1,1))</f>
        <v/>
      </c>
      <c r="AO85" s="16" t="str">
        <f>IF(LEN(入力ｼｰﾄ!$F$103)&lt;入力ｼｰﾄ!$O$8,"",MID(RIGHT(入力ｼｰﾄ!$F$103,入力ｼｰﾄ!$O$8),1,1))</f>
        <v/>
      </c>
      <c r="AP85" s="17" t="str">
        <f>IF(LEN(入力ｼｰﾄ!$F$103)&lt;入力ｼｰﾄ!$O$7,"",MID(RIGHT(入力ｼｰﾄ!$F$103,入力ｼｰﾄ!$O$7),1,1))</f>
        <v/>
      </c>
      <c r="AQ85" s="16" t="str">
        <f>IF(LEN(入力ｼｰﾄ!$F$103)&lt;入力ｼｰﾄ!$O$6,"",MID(RIGHT(入力ｼｰﾄ!$F$103,入力ｼｰﾄ!$O$6),1,1))</f>
        <v/>
      </c>
      <c r="AR85" s="18" t="str">
        <f>IF(LEN(入力ｼｰﾄ!$F$103)&lt;入力ｼｰﾄ!$O$5,"",MID(RIGHT(入力ｼｰﾄ!$F$103,入力ｼｰﾄ!$O$5),1,1))</f>
        <v/>
      </c>
      <c r="AS85" s="16" t="str">
        <f>IF(LEN(入力ｼｰﾄ!$F$103)&lt;入力ｼｰﾄ!$O$4,"",MID(RIGHT(入力ｼｰﾄ!$F$103,入力ｼｰﾄ!$O$4),1,1))</f>
        <v/>
      </c>
      <c r="AT85" s="16" t="str">
        <f>IF(LEN(入力ｼｰﾄ!$F$103)&lt;入力ｼｰﾄ!$O$3,"",MID(RIGHT(入力ｼｰﾄ!$F$103,入力ｼｰﾄ!$O$3),1,1))</f>
        <v/>
      </c>
      <c r="AU85" s="19" t="str">
        <f>IF(LEN(入力ｼｰﾄ!$F$103)&lt;入力ｼｰﾄ!$O$2,"",MID(RIGHT(入力ｼｰﾄ!$F$103,入力ｼｰﾄ!$O$2),1,1))</f>
        <v>0</v>
      </c>
      <c r="AV85" s="15" t="str">
        <f>IF(LEN(入力ｼｰﾄ!$F$104)&lt;入力ｼｰﾄ!$O$16,"",MID(RIGHT(入力ｼｰﾄ!$F$104,入力ｼｰﾄ!$O$16),1,1))</f>
        <v/>
      </c>
      <c r="AW85" s="16" t="str">
        <f>IF(LEN(入力ｼｰﾄ!$F$104)&lt;入力ｼｰﾄ!$O$15,"",MID(RIGHT(入力ｼｰﾄ!$F$104,入力ｼｰﾄ!$O$15),1,1))</f>
        <v/>
      </c>
      <c r="AX85" s="16" t="str">
        <f>IF(LEN(入力ｼｰﾄ!$F$104)&lt;入力ｼｰﾄ!$O$8,"",MID(RIGHT(入力ｼｰﾄ!$F$104,入力ｼｰﾄ!$O$8),1,1))</f>
        <v/>
      </c>
      <c r="AY85" s="17" t="str">
        <f>IF(LEN(入力ｼｰﾄ!$F$104)&lt;入力ｼｰﾄ!$O$7,"",MID(RIGHT(入力ｼｰﾄ!$F$104,入力ｼｰﾄ!$O$7),1,1))</f>
        <v/>
      </c>
      <c r="AZ85" s="16" t="str">
        <f>IF(LEN(入力ｼｰﾄ!$F$104)&lt;入力ｼｰﾄ!$O$6,"",MID(RIGHT(入力ｼｰﾄ!$F$104,入力ｼｰﾄ!$O$6),1,1))</f>
        <v/>
      </c>
      <c r="BA85" s="18" t="str">
        <f>IF(LEN(入力ｼｰﾄ!$F$104)&lt;入力ｼｰﾄ!$O$5,"",MID(RIGHT(入力ｼｰﾄ!$F$104,入力ｼｰﾄ!$O$5),1,1))</f>
        <v/>
      </c>
      <c r="BB85" s="16" t="str">
        <f>IF(LEN(入力ｼｰﾄ!$F$104)&lt;入力ｼｰﾄ!$O$4,"",MID(RIGHT(入力ｼｰﾄ!$F$104,入力ｼｰﾄ!$O$4),1,1))</f>
        <v/>
      </c>
      <c r="BC85" s="16" t="str">
        <f>IF(LEN(入力ｼｰﾄ!$F$104)&lt;入力ｼｰﾄ!$O$3,"",MID(RIGHT(入力ｼｰﾄ!$F$104,入力ｼｰﾄ!$O$3),1,1))</f>
        <v/>
      </c>
      <c r="BD85" s="16" t="str">
        <f>IF(LEN(入力ｼｰﾄ!$F$104)&lt;入力ｼｰﾄ!$O$2,"",MID(RIGHT(入力ｼｰﾄ!$F$104,入力ｼｰﾄ!$O$2),1,1))</f>
        <v>0</v>
      </c>
      <c r="BE85" s="252"/>
      <c r="BF85" s="253"/>
      <c r="BG85" s="253"/>
      <c r="BH85" s="254"/>
    </row>
    <row r="86" spans="1:62" ht="20.25" customHeight="1">
      <c r="A86" s="261">
        <f>入力ｼｰﾄ!$G$98</f>
        <v>0</v>
      </c>
      <c r="B86" s="259"/>
      <c r="C86" s="259"/>
      <c r="D86" s="259"/>
      <c r="E86" s="259"/>
      <c r="F86" s="259"/>
      <c r="G86" s="259"/>
      <c r="H86" s="259"/>
      <c r="I86" s="259"/>
      <c r="J86" s="260"/>
      <c r="K86" s="15" t="str">
        <f>IF(LEN(入力ｼｰﾄ!$G$99)&lt;入力ｼｰﾄ!$O$16,"",MID(RIGHT(入力ｼｰﾄ!$G$99,入力ｼｰﾄ!$O$16),1,1))</f>
        <v/>
      </c>
      <c r="L86" s="16" t="str">
        <f>IF(LEN(入力ｼｰﾄ!$G$99)&lt;入力ｼｰﾄ!$O$15,"",MID(RIGHT(入力ｼｰﾄ!$G$99,入力ｼｰﾄ!$O$15),1,1))</f>
        <v/>
      </c>
      <c r="M86" s="16" t="str">
        <f>IF(LEN(入力ｼｰﾄ!$G$99)&lt;入力ｼｰﾄ!$O$8,"",MID(RIGHT(入力ｼｰﾄ!$G$99,入力ｼｰﾄ!$O$8),1,1))</f>
        <v/>
      </c>
      <c r="N86" s="17" t="str">
        <f>IF(LEN(入力ｼｰﾄ!$G$99)&lt;入力ｼｰﾄ!$O$7,"",MID(RIGHT(入力ｼｰﾄ!$G$99,入力ｼｰﾄ!$O$7),1,1))</f>
        <v/>
      </c>
      <c r="O86" s="16" t="str">
        <f>IF(LEN(入力ｼｰﾄ!$G$99)&lt;入力ｼｰﾄ!$O$6,"",MID(RIGHT(入力ｼｰﾄ!$G$99,入力ｼｰﾄ!$O$6),1,1))</f>
        <v/>
      </c>
      <c r="P86" s="18" t="str">
        <f>IF(LEN(入力ｼｰﾄ!$G$99)&lt;入力ｼｰﾄ!$O$5,"",MID(RIGHT(入力ｼｰﾄ!$G$99,入力ｼｰﾄ!$O$5),1,1))</f>
        <v/>
      </c>
      <c r="Q86" s="16" t="str">
        <f>IF(LEN(入力ｼｰﾄ!$G$99)&lt;入力ｼｰﾄ!$O$4,"",MID(RIGHT(入力ｼｰﾄ!$G$99,入力ｼｰﾄ!$O$4),1,1))</f>
        <v/>
      </c>
      <c r="R86" s="16" t="str">
        <f>IF(LEN(入力ｼｰﾄ!$G$99)&lt;入力ｼｰﾄ!$O$3,"",MID(RIGHT(入力ｼｰﾄ!$G$99,入力ｼｰﾄ!$O$3),1,1))</f>
        <v/>
      </c>
      <c r="S86" s="19" t="str">
        <f>IF(LEN(入力ｼｰﾄ!$G$99)&lt;入力ｼｰﾄ!$O$2,"",MID(RIGHT(入力ｼｰﾄ!$G$99,入力ｼｰﾄ!$O$2),1,1))</f>
        <v/>
      </c>
      <c r="T86" s="15" t="str">
        <f>IF(LEN(入力ｼｰﾄ!$G$100)&lt;入力ｼｰﾄ!$O$16,"",MID(RIGHT(入力ｼｰﾄ!$G$100,入力ｼｰﾄ!$O$16),1,1))</f>
        <v/>
      </c>
      <c r="U86" s="16" t="str">
        <f>IF(LEN(入力ｼｰﾄ!$G$100)&lt;入力ｼｰﾄ!$O$15,"",MID(RIGHT(入力ｼｰﾄ!$G$100,入力ｼｰﾄ!$O$15),1,1))</f>
        <v/>
      </c>
      <c r="V86" s="16" t="str">
        <f>IF(LEN(入力ｼｰﾄ!$G$100)&lt;入力ｼｰﾄ!$O$8,"",MID(RIGHT(入力ｼｰﾄ!$G$100,入力ｼｰﾄ!$O$8),1,1))</f>
        <v/>
      </c>
      <c r="W86" s="17" t="str">
        <f>IF(LEN(入力ｼｰﾄ!$G$100)&lt;入力ｼｰﾄ!$O$7,"",MID(RIGHT(入力ｼｰﾄ!$G$100,入力ｼｰﾄ!$O$7),1,1))</f>
        <v/>
      </c>
      <c r="X86" s="16" t="str">
        <f>IF(LEN(入力ｼｰﾄ!$G$100)&lt;入力ｼｰﾄ!$O$6,"",MID(RIGHT(入力ｼｰﾄ!$G$100,入力ｼｰﾄ!$O$6),1,1))</f>
        <v/>
      </c>
      <c r="Y86" s="18" t="str">
        <f>IF(LEN(入力ｼｰﾄ!$G$100)&lt;入力ｼｰﾄ!$O$5,"",MID(RIGHT(入力ｼｰﾄ!$G$100,入力ｼｰﾄ!$O$5),1,1))</f>
        <v/>
      </c>
      <c r="Z86" s="16" t="str">
        <f>IF(LEN(入力ｼｰﾄ!$G$100)&lt;入力ｼｰﾄ!$O$4,"",MID(RIGHT(入力ｼｰﾄ!$G$100,入力ｼｰﾄ!$O$4),1,1))</f>
        <v/>
      </c>
      <c r="AA86" s="16" t="str">
        <f>IF(LEN(入力ｼｰﾄ!$G$100)&lt;入力ｼｰﾄ!$O$3,"",MID(RIGHT(入力ｼｰﾄ!$G$100,入力ｼｰﾄ!$O$3),1,1))</f>
        <v/>
      </c>
      <c r="AB86" s="19" t="str">
        <f>IF(LEN(入力ｼｰﾄ!$G$100)&lt;入力ｼｰﾄ!$O$2,"",MID(RIGHT(入力ｼｰﾄ!$G$100,入力ｼｰﾄ!$O$2),1,1))</f>
        <v/>
      </c>
      <c r="AC86" s="46" t="str">
        <f>IF(LEN(入力ｼｰﾄ!$G$101)&lt;入力ｼｰﾄ!$O$16,"",MID(RIGHT(入力ｼｰﾄ!$G$101,入力ｼｰﾄ!$O$16),1,1))</f>
        <v/>
      </c>
      <c r="AD86" s="47" t="str">
        <f>IF(LEN(入力ｼｰﾄ!$G$101)&lt;入力ｼｰﾄ!$O$15,"",MID(RIGHT(入力ｼｰﾄ!$G$101,入力ｼｰﾄ!$O$15),1,1))</f>
        <v/>
      </c>
      <c r="AE86" s="47" t="str">
        <f>IF(LEN(入力ｼｰﾄ!$G$101)&lt;入力ｼｰﾄ!$O$8,"",MID(RIGHT(入力ｼｰﾄ!$G$101,入力ｼｰﾄ!$O$8),1,1))</f>
        <v/>
      </c>
      <c r="AF86" s="48" t="str">
        <f>IF(LEN(入力ｼｰﾄ!$G$101)&lt;入力ｼｰﾄ!$O$7,"",MID(RIGHT(入力ｼｰﾄ!$G$101,入力ｼｰﾄ!$O$7),1,1))</f>
        <v/>
      </c>
      <c r="AG86" s="47" t="str">
        <f>IF(LEN(入力ｼｰﾄ!$G$101)&lt;入力ｼｰﾄ!$O$6,"",MID(RIGHT(入力ｼｰﾄ!$G$101,入力ｼｰﾄ!$O$6),1,1))</f>
        <v/>
      </c>
      <c r="AH86" s="49" t="str">
        <f>IF(LEN(入力ｼｰﾄ!$G$101)&lt;入力ｼｰﾄ!$O$5,"",MID(RIGHT(入力ｼｰﾄ!$G$101,入力ｼｰﾄ!$O$5),1,1))</f>
        <v/>
      </c>
      <c r="AI86" s="47" t="str">
        <f>IF(LEN(入力ｼｰﾄ!$G$101)&lt;入力ｼｰﾄ!$O$4,"",MID(RIGHT(入力ｼｰﾄ!$G$101,入力ｼｰﾄ!$O$4),1,1))</f>
        <v/>
      </c>
      <c r="AJ86" s="47" t="str">
        <f>IF(LEN(入力ｼｰﾄ!$G$101)&lt;入力ｼｰﾄ!$O$3,"",MID(RIGHT(入力ｼｰﾄ!$G$101,入力ｼｰﾄ!$O$3),1,1))</f>
        <v/>
      </c>
      <c r="AK86" s="54" t="str">
        <f>IF(LEN(入力ｼｰﾄ!$G$101)&lt;入力ｼｰﾄ!$O$2,"",MID(RIGHT(入力ｼｰﾄ!$G$101,入力ｼｰﾄ!$O$2),1,1))</f>
        <v/>
      </c>
      <c r="AL86" s="62">
        <f>+入力ｼｰﾄ!G$102</f>
        <v>0</v>
      </c>
      <c r="AM86" s="15" t="str">
        <f>IF(LEN(入力ｼｰﾄ!$G$103)&lt;入力ｼｰﾄ!$O$16,"",MID(RIGHT(入力ｼｰﾄ!$G$103,入力ｼｰﾄ!$O$16),1,1))</f>
        <v/>
      </c>
      <c r="AN86" s="16" t="str">
        <f>IF(LEN(入力ｼｰﾄ!$G$103)&lt;入力ｼｰﾄ!$O$15,"",MID(RIGHT(入力ｼｰﾄ!$G$103,入力ｼｰﾄ!$O$15),1,1))</f>
        <v/>
      </c>
      <c r="AO86" s="16" t="str">
        <f>IF(LEN(入力ｼｰﾄ!$G$103)&lt;入力ｼｰﾄ!$O$8,"",MID(RIGHT(入力ｼｰﾄ!$G$103,入力ｼｰﾄ!$O$8),1,1))</f>
        <v/>
      </c>
      <c r="AP86" s="17" t="str">
        <f>IF(LEN(入力ｼｰﾄ!$G$103)&lt;入力ｼｰﾄ!$O$7,"",MID(RIGHT(入力ｼｰﾄ!$G$103,入力ｼｰﾄ!$O$7),1,1))</f>
        <v/>
      </c>
      <c r="AQ86" s="16" t="str">
        <f>IF(LEN(入力ｼｰﾄ!$G$103)&lt;入力ｼｰﾄ!$O$6,"",MID(RIGHT(入力ｼｰﾄ!$G$103,入力ｼｰﾄ!$O$6),1,1))</f>
        <v/>
      </c>
      <c r="AR86" s="18" t="str">
        <f>IF(LEN(入力ｼｰﾄ!$G$103)&lt;入力ｼｰﾄ!$O$5,"",MID(RIGHT(入力ｼｰﾄ!$G$103,入力ｼｰﾄ!$O$5),1,1))</f>
        <v/>
      </c>
      <c r="AS86" s="16" t="str">
        <f>IF(LEN(入力ｼｰﾄ!$G$103)&lt;入力ｼｰﾄ!$O$4,"",MID(RIGHT(入力ｼｰﾄ!$G$103,入力ｼｰﾄ!$O$4),1,1))</f>
        <v/>
      </c>
      <c r="AT86" s="16" t="str">
        <f>IF(LEN(入力ｼｰﾄ!$G$103)&lt;入力ｼｰﾄ!$O$3,"",MID(RIGHT(入力ｼｰﾄ!$G$103,入力ｼｰﾄ!$O$3),1,1))</f>
        <v/>
      </c>
      <c r="AU86" s="19" t="str">
        <f>IF(LEN(入力ｼｰﾄ!$G$103)&lt;入力ｼｰﾄ!$O$2,"",MID(RIGHT(入力ｼｰﾄ!$G$103,入力ｼｰﾄ!$O$2),1,1))</f>
        <v>0</v>
      </c>
      <c r="AV86" s="15" t="str">
        <f>IF(LEN(入力ｼｰﾄ!$G$104)&lt;入力ｼｰﾄ!$O$16,"",MID(RIGHT(入力ｼｰﾄ!$G$104,入力ｼｰﾄ!$O$16),1,1))</f>
        <v/>
      </c>
      <c r="AW86" s="16" t="str">
        <f>IF(LEN(入力ｼｰﾄ!$G$104)&lt;入力ｼｰﾄ!$O$15,"",MID(RIGHT(入力ｼｰﾄ!$G$104,入力ｼｰﾄ!$O$15),1,1))</f>
        <v/>
      </c>
      <c r="AX86" s="16" t="str">
        <f>IF(LEN(入力ｼｰﾄ!$G$104)&lt;入力ｼｰﾄ!$O$8,"",MID(RIGHT(入力ｼｰﾄ!$G$104,入力ｼｰﾄ!$O$8),1,1))</f>
        <v/>
      </c>
      <c r="AY86" s="17" t="str">
        <f>IF(LEN(入力ｼｰﾄ!$G$104)&lt;入力ｼｰﾄ!$O$7,"",MID(RIGHT(入力ｼｰﾄ!$G$104,入力ｼｰﾄ!$O$7),1,1))</f>
        <v/>
      </c>
      <c r="AZ86" s="16" t="str">
        <f>IF(LEN(入力ｼｰﾄ!$G$104)&lt;入力ｼｰﾄ!$O$6,"",MID(RIGHT(入力ｼｰﾄ!$G$104,入力ｼｰﾄ!$O$6),1,1))</f>
        <v/>
      </c>
      <c r="BA86" s="18" t="str">
        <f>IF(LEN(入力ｼｰﾄ!$G$104)&lt;入力ｼｰﾄ!$O$5,"",MID(RIGHT(入力ｼｰﾄ!$G$104,入力ｼｰﾄ!$O$5),1,1))</f>
        <v/>
      </c>
      <c r="BB86" s="16" t="str">
        <f>IF(LEN(入力ｼｰﾄ!$G$104)&lt;入力ｼｰﾄ!$O$4,"",MID(RIGHT(入力ｼｰﾄ!$G$104,入力ｼｰﾄ!$O$4),1,1))</f>
        <v/>
      </c>
      <c r="BC86" s="16" t="str">
        <f>IF(LEN(入力ｼｰﾄ!$G$104)&lt;入力ｼｰﾄ!$O$3,"",MID(RIGHT(入力ｼｰﾄ!$G$104,入力ｼｰﾄ!$O$3),1,1))</f>
        <v/>
      </c>
      <c r="BD86" s="16" t="str">
        <f>IF(LEN(入力ｼｰﾄ!$G$104)&lt;入力ｼｰﾄ!$O$2,"",MID(RIGHT(入力ｼｰﾄ!$G$104,入力ｼｰﾄ!$O$2),1,1))</f>
        <v>0</v>
      </c>
      <c r="BE86" s="252"/>
      <c r="BF86" s="253"/>
      <c r="BG86" s="253"/>
      <c r="BH86" s="254"/>
    </row>
    <row r="87" spans="1:62" ht="20.25" customHeight="1" thickBot="1">
      <c r="A87" s="262" t="s">
        <v>13</v>
      </c>
      <c r="B87" s="263"/>
      <c r="C87" s="263"/>
      <c r="D87" s="263"/>
      <c r="E87" s="263"/>
      <c r="F87" s="263"/>
      <c r="G87" s="263"/>
      <c r="H87" s="263"/>
      <c r="I87" s="263"/>
      <c r="J87" s="264"/>
      <c r="K87" s="20" t="str">
        <f>IF(LEN(入力ｼｰﾄ!$H$99)&lt;入力ｼｰﾄ!$O$16,"",MID(RIGHT(入力ｼｰﾄ!$H$99,入力ｼｰﾄ!$O$16),1,1))</f>
        <v/>
      </c>
      <c r="L87" s="21" t="str">
        <f>IF(LEN(入力ｼｰﾄ!$H$99)&lt;入力ｼｰﾄ!$O$15,"",MID(RIGHT(入力ｼｰﾄ!$H$99,入力ｼｰﾄ!$O$15),1,1))</f>
        <v/>
      </c>
      <c r="M87" s="21" t="str">
        <f>IF(LEN(入力ｼｰﾄ!$H$99)&lt;入力ｼｰﾄ!$O$8,"",MID(RIGHT(入力ｼｰﾄ!$H$99,入力ｼｰﾄ!$O$8),1,1))</f>
        <v/>
      </c>
      <c r="N87" s="22" t="str">
        <f>IF(LEN(入力ｼｰﾄ!$H$99)&lt;入力ｼｰﾄ!$O$7,"",MID(RIGHT(入力ｼｰﾄ!$H$99,入力ｼｰﾄ!$O$7),1,1))</f>
        <v/>
      </c>
      <c r="O87" s="21" t="str">
        <f>IF(LEN(入力ｼｰﾄ!$H$99)&lt;入力ｼｰﾄ!$O$6,"",MID(RIGHT(入力ｼｰﾄ!$H$99,入力ｼｰﾄ!$O$6),1,1))</f>
        <v/>
      </c>
      <c r="P87" s="23" t="str">
        <f>IF(LEN(入力ｼｰﾄ!$H$99)&lt;入力ｼｰﾄ!$O$5,"",MID(RIGHT(入力ｼｰﾄ!$H$99,入力ｼｰﾄ!$O$5),1,1))</f>
        <v/>
      </c>
      <c r="Q87" s="21" t="str">
        <f>IF(LEN(入力ｼｰﾄ!$H$99)&lt;入力ｼｰﾄ!$O$4,"",MID(RIGHT(入力ｼｰﾄ!$H$99,入力ｼｰﾄ!$O$4),1,1))</f>
        <v/>
      </c>
      <c r="R87" s="21" t="str">
        <f>IF(LEN(入力ｼｰﾄ!$H$99)&lt;入力ｼｰﾄ!$O$3,"",MID(RIGHT(入力ｼｰﾄ!$H$99,入力ｼｰﾄ!$O$3),1,1))</f>
        <v/>
      </c>
      <c r="S87" s="24" t="str">
        <f>IF(LEN(入力ｼｰﾄ!$H$99)&lt;入力ｼｰﾄ!$O$2,"",MID(RIGHT(入力ｼｰﾄ!$H$99,入力ｼｰﾄ!$O$2),1,1))</f>
        <v>0</v>
      </c>
      <c r="T87" s="20" t="str">
        <f>IF(LEN(入力ｼｰﾄ!$H$100)&lt;入力ｼｰﾄ!$O$16,"",MID(RIGHT(入力ｼｰﾄ!$H$100,入力ｼｰﾄ!$O$16),1,1))</f>
        <v/>
      </c>
      <c r="U87" s="21" t="str">
        <f>IF(LEN(入力ｼｰﾄ!$H$100)&lt;入力ｼｰﾄ!$O$15,"",MID(RIGHT(入力ｼｰﾄ!$H$100,入力ｼｰﾄ!$O$15),1,1))</f>
        <v/>
      </c>
      <c r="V87" s="21" t="str">
        <f>IF(LEN(入力ｼｰﾄ!$H$100)&lt;入力ｼｰﾄ!$O$8,"",MID(RIGHT(入力ｼｰﾄ!$H$100,入力ｼｰﾄ!$O$8),1,1))</f>
        <v/>
      </c>
      <c r="W87" s="22" t="str">
        <f>IF(LEN(入力ｼｰﾄ!$H$100)&lt;入力ｼｰﾄ!$O$7,"",MID(RIGHT(入力ｼｰﾄ!$H$100,入力ｼｰﾄ!$O$7),1,1))</f>
        <v/>
      </c>
      <c r="X87" s="21" t="str">
        <f>IF(LEN(入力ｼｰﾄ!$H$100)&lt;入力ｼｰﾄ!$O$6,"",MID(RIGHT(入力ｼｰﾄ!$H$100,入力ｼｰﾄ!$O$6),1,1))</f>
        <v/>
      </c>
      <c r="Y87" s="23" t="str">
        <f>IF(LEN(入力ｼｰﾄ!$H$100)&lt;入力ｼｰﾄ!$O$5,"",MID(RIGHT(入力ｼｰﾄ!$H$100,入力ｼｰﾄ!$O$5),1,1))</f>
        <v/>
      </c>
      <c r="Z87" s="21" t="str">
        <f>IF(LEN(入力ｼｰﾄ!$H$100)&lt;入力ｼｰﾄ!$O$4,"",MID(RIGHT(入力ｼｰﾄ!$H$100,入力ｼｰﾄ!$O$4),1,1))</f>
        <v/>
      </c>
      <c r="AA87" s="21" t="str">
        <f>IF(LEN(入力ｼｰﾄ!$H$100)&lt;入力ｼｰﾄ!$O$3,"",MID(RIGHT(入力ｼｰﾄ!$H$100,入力ｼｰﾄ!$O$3),1,1))</f>
        <v/>
      </c>
      <c r="AB87" s="24" t="str">
        <f>IF(LEN(入力ｼｰﾄ!$H$100)&lt;入力ｼｰﾄ!$O$2,"",MID(RIGHT(入力ｼｰﾄ!$H$100,入力ｼｰﾄ!$O$2),1,1))</f>
        <v>0</v>
      </c>
      <c r="AC87" s="50" t="str">
        <f>IF(LEN(入力ｼｰﾄ!$H$101)&lt;入力ｼｰﾄ!$O$16,"",MID(RIGHT(入力ｼｰﾄ!$H$101,入力ｼｰﾄ!$O$16),1,1))</f>
        <v/>
      </c>
      <c r="AD87" s="51" t="str">
        <f>IF(LEN(入力ｼｰﾄ!$H$101)&lt;入力ｼｰﾄ!$O$15,"",MID(RIGHT(入力ｼｰﾄ!$H$101,入力ｼｰﾄ!$O$15),1,1))</f>
        <v/>
      </c>
      <c r="AE87" s="51" t="str">
        <f>IF(LEN(入力ｼｰﾄ!$H$101)&lt;入力ｼｰﾄ!$O$8,"",MID(RIGHT(入力ｼｰﾄ!$H$101,入力ｼｰﾄ!$O$8),1,1))</f>
        <v/>
      </c>
      <c r="AF87" s="52" t="str">
        <f>IF(LEN(入力ｼｰﾄ!$H$101)&lt;入力ｼｰﾄ!$O$7,"",MID(RIGHT(入力ｼｰﾄ!$H$101,入力ｼｰﾄ!$O$7),1,1))</f>
        <v/>
      </c>
      <c r="AG87" s="51" t="str">
        <f>IF(LEN(入力ｼｰﾄ!$H$101)&lt;入力ｼｰﾄ!$O$6,"",MID(RIGHT(入力ｼｰﾄ!$H$101,入力ｼｰﾄ!$O$6),1,1))</f>
        <v/>
      </c>
      <c r="AH87" s="53" t="str">
        <f>IF(LEN(入力ｼｰﾄ!$H$101)&lt;入力ｼｰﾄ!$O$5,"",MID(RIGHT(入力ｼｰﾄ!$H$101,入力ｼｰﾄ!$O$5),1,1))</f>
        <v/>
      </c>
      <c r="AI87" s="51" t="str">
        <f>IF(LEN(入力ｼｰﾄ!$H$101)&lt;入力ｼｰﾄ!$O$4,"",MID(RIGHT(入力ｼｰﾄ!$H$101,入力ｼｰﾄ!$O$4),1,1))</f>
        <v/>
      </c>
      <c r="AJ87" s="51" t="str">
        <f>IF(LEN(入力ｼｰﾄ!$H$101)&lt;入力ｼｰﾄ!$O$3,"",MID(RIGHT(入力ｼｰﾄ!$H$101,入力ｼｰﾄ!$O$3),1,1))</f>
        <v/>
      </c>
      <c r="AK87" s="55" t="str">
        <f>IF(LEN(入力ｼｰﾄ!$H$101)&lt;入力ｼｰﾄ!$O$2,"",MID(RIGHT(入力ｼｰﾄ!$H$101,入力ｼｰﾄ!$O$2),1,1))</f>
        <v>0</v>
      </c>
      <c r="AL87" s="51"/>
      <c r="AM87" s="20" t="str">
        <f>IF(LEN(入力ｼｰﾄ!$H$103)&lt;入力ｼｰﾄ!$O$16,"",MID(RIGHT(入力ｼｰﾄ!$H$103,入力ｼｰﾄ!$O$16),1,1))</f>
        <v/>
      </c>
      <c r="AN87" s="21" t="str">
        <f>IF(LEN(入力ｼｰﾄ!$H$103)&lt;入力ｼｰﾄ!$O$15,"",MID(RIGHT(入力ｼｰﾄ!$H$103,入力ｼｰﾄ!$O$15),1,1))</f>
        <v/>
      </c>
      <c r="AO87" s="21" t="str">
        <f>IF(LEN(入力ｼｰﾄ!$H$103)&lt;入力ｼｰﾄ!$O$8,"",MID(RIGHT(入力ｼｰﾄ!$H$103,入力ｼｰﾄ!$O$8),1,1))</f>
        <v/>
      </c>
      <c r="AP87" s="22" t="str">
        <f>IF(LEN(入力ｼｰﾄ!$H$103)&lt;入力ｼｰﾄ!$O$7,"",MID(RIGHT(入力ｼｰﾄ!$H$103,入力ｼｰﾄ!$O$7),1,1))</f>
        <v/>
      </c>
      <c r="AQ87" s="21" t="str">
        <f>IF(LEN(入力ｼｰﾄ!$H$103)&lt;入力ｼｰﾄ!$O$6,"",MID(RIGHT(入力ｼｰﾄ!$H$103,入力ｼｰﾄ!$O$6),1,1))</f>
        <v/>
      </c>
      <c r="AR87" s="23" t="str">
        <f>IF(LEN(入力ｼｰﾄ!$H$103)&lt;入力ｼｰﾄ!$O$5,"",MID(RIGHT(入力ｼｰﾄ!$H$103,入力ｼｰﾄ!$O$5),1,1))</f>
        <v/>
      </c>
      <c r="AS87" s="21" t="str">
        <f>IF(LEN(入力ｼｰﾄ!$H$103)&lt;入力ｼｰﾄ!$O$4,"",MID(RIGHT(入力ｼｰﾄ!$H$103,入力ｼｰﾄ!$O$4),1,1))</f>
        <v/>
      </c>
      <c r="AT87" s="21" t="str">
        <f>IF(LEN(入力ｼｰﾄ!$H$103)&lt;入力ｼｰﾄ!$O$3,"",MID(RIGHT(入力ｼｰﾄ!$H$103,入力ｼｰﾄ!$O$3),1,1))</f>
        <v/>
      </c>
      <c r="AU87" s="24" t="str">
        <f>IF(LEN(入力ｼｰﾄ!$H$103)&lt;入力ｼｰﾄ!$O$2,"",MID(RIGHT(入力ｼｰﾄ!$H$103,入力ｼｰﾄ!$O$2),1,1))</f>
        <v>0</v>
      </c>
      <c r="AV87" s="20" t="str">
        <f>IF(LEN(入力ｼｰﾄ!$H$104)&lt;入力ｼｰﾄ!$O$16,"",MID(RIGHT(入力ｼｰﾄ!$H$104,入力ｼｰﾄ!$O$16),1,1))</f>
        <v/>
      </c>
      <c r="AW87" s="21" t="str">
        <f>IF(LEN(入力ｼｰﾄ!$H$104)&lt;入力ｼｰﾄ!$O$15,"",MID(RIGHT(入力ｼｰﾄ!$H$104,入力ｼｰﾄ!$O$15),1,1))</f>
        <v/>
      </c>
      <c r="AX87" s="21" t="str">
        <f>IF(LEN(入力ｼｰﾄ!$H$104)&lt;入力ｼｰﾄ!$O$8,"",MID(RIGHT(入力ｼｰﾄ!$H$104,入力ｼｰﾄ!$O$8),1,1))</f>
        <v/>
      </c>
      <c r="AY87" s="22" t="str">
        <f>IF(LEN(入力ｼｰﾄ!$H$104)&lt;入力ｼｰﾄ!$O$7,"",MID(RIGHT(入力ｼｰﾄ!$H$104,入力ｼｰﾄ!$O$7),1,1))</f>
        <v/>
      </c>
      <c r="AZ87" s="21" t="str">
        <f>IF(LEN(入力ｼｰﾄ!$H$104)&lt;入力ｼｰﾄ!$O$6,"",MID(RIGHT(入力ｼｰﾄ!$H$104,入力ｼｰﾄ!$O$6),1,1))</f>
        <v/>
      </c>
      <c r="BA87" s="23" t="str">
        <f>IF(LEN(入力ｼｰﾄ!$H$104)&lt;入力ｼｰﾄ!$O$5,"",MID(RIGHT(入力ｼｰﾄ!$H$104,入力ｼｰﾄ!$O$5),1,1))</f>
        <v/>
      </c>
      <c r="BB87" s="21" t="str">
        <f>IF(LEN(入力ｼｰﾄ!$H$104)&lt;入力ｼｰﾄ!$O$4,"",MID(RIGHT(入力ｼｰﾄ!$H$104,入力ｼｰﾄ!$O$4),1,1))</f>
        <v/>
      </c>
      <c r="BC87" s="21" t="str">
        <f>IF(LEN(入力ｼｰﾄ!$H$104)&lt;入力ｼｰﾄ!$O$3,"",MID(RIGHT(入力ｼｰﾄ!$H$104,入力ｼｰﾄ!$O$3),1,1))</f>
        <v/>
      </c>
      <c r="BD87" s="21" t="str">
        <f>IF(LEN(入力ｼｰﾄ!$H$104)&lt;入力ｼｰﾄ!$O$2,"",MID(RIGHT(入力ｼｰﾄ!$H$104,入力ｼｰﾄ!$O$2),1,1))</f>
        <v>0</v>
      </c>
      <c r="BE87" s="255"/>
      <c r="BF87" s="256"/>
      <c r="BG87" s="256"/>
      <c r="BH87" s="257"/>
    </row>
    <row r="88" spans="1:62" ht="26.25" customHeight="1">
      <c r="A88" s="237" t="s">
        <v>2</v>
      </c>
      <c r="B88" s="238"/>
      <c r="C88" s="238"/>
      <c r="D88" s="238"/>
      <c r="E88" s="238"/>
      <c r="F88" s="239">
        <f>入力ｼｰﾄ!$D$106</f>
        <v>0</v>
      </c>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40"/>
      <c r="AL88" s="57"/>
      <c r="AM88" s="238" t="s">
        <v>14</v>
      </c>
      <c r="AN88" s="238"/>
      <c r="AO88" s="238"/>
      <c r="AP88" s="238"/>
      <c r="AQ88" s="238"/>
      <c r="AR88" s="241">
        <f>入力ｼｰﾄ!$D$105</f>
        <v>0</v>
      </c>
      <c r="AS88" s="241"/>
      <c r="AT88" s="241"/>
      <c r="AU88" s="241"/>
      <c r="AV88" s="241"/>
      <c r="AW88" s="241"/>
      <c r="AX88" s="241"/>
      <c r="AY88" s="241"/>
      <c r="AZ88" s="241"/>
      <c r="BA88" s="241"/>
      <c r="BB88" s="241"/>
      <c r="BC88" s="241"/>
      <c r="BD88" s="241"/>
      <c r="BE88" s="242" t="s">
        <v>17</v>
      </c>
      <c r="BF88" s="243"/>
      <c r="BG88" s="243"/>
      <c r="BH88" s="244"/>
    </row>
    <row r="89" spans="1:62" ht="20.25" customHeight="1">
      <c r="A89" s="245" t="s">
        <v>12</v>
      </c>
      <c r="B89" s="246"/>
      <c r="C89" s="246"/>
      <c r="D89" s="246"/>
      <c r="E89" s="246"/>
      <c r="F89" s="246"/>
      <c r="G89" s="246"/>
      <c r="H89" s="246"/>
      <c r="I89" s="246"/>
      <c r="J89" s="247"/>
      <c r="K89" s="248" t="s">
        <v>15</v>
      </c>
      <c r="L89" s="246"/>
      <c r="M89" s="246"/>
      <c r="N89" s="246"/>
      <c r="O89" s="246"/>
      <c r="P89" s="246"/>
      <c r="Q89" s="246"/>
      <c r="R89" s="246"/>
      <c r="S89" s="247"/>
      <c r="T89" s="248" t="s">
        <v>36</v>
      </c>
      <c r="U89" s="246"/>
      <c r="V89" s="246"/>
      <c r="W89" s="246"/>
      <c r="X89" s="246"/>
      <c r="Y89" s="246"/>
      <c r="Z89" s="246"/>
      <c r="AA89" s="246"/>
      <c r="AB89" s="247"/>
      <c r="AC89" s="248" t="s">
        <v>6</v>
      </c>
      <c r="AD89" s="246"/>
      <c r="AE89" s="246"/>
      <c r="AF89" s="246"/>
      <c r="AG89" s="246"/>
      <c r="AH89" s="246"/>
      <c r="AI89" s="246"/>
      <c r="AJ89" s="246"/>
      <c r="AK89" s="247"/>
      <c r="AL89" s="61" t="s">
        <v>141</v>
      </c>
      <c r="AM89" s="248" t="s">
        <v>11</v>
      </c>
      <c r="AN89" s="246"/>
      <c r="AO89" s="246"/>
      <c r="AP89" s="246"/>
      <c r="AQ89" s="246"/>
      <c r="AR89" s="246"/>
      <c r="AS89" s="246"/>
      <c r="AT89" s="246"/>
      <c r="AU89" s="247"/>
      <c r="AV89" s="248" t="s">
        <v>16</v>
      </c>
      <c r="AW89" s="246"/>
      <c r="AX89" s="246"/>
      <c r="AY89" s="246"/>
      <c r="AZ89" s="246"/>
      <c r="BA89" s="246"/>
      <c r="BB89" s="246"/>
      <c r="BC89" s="246"/>
      <c r="BD89" s="247"/>
      <c r="BE89" s="249">
        <f>+入力ｼｰﾄ!I105</f>
        <v>0</v>
      </c>
      <c r="BF89" s="250"/>
      <c r="BG89" s="250"/>
      <c r="BH89" s="251"/>
    </row>
    <row r="90" spans="1:62" ht="20.25" customHeight="1">
      <c r="A90" s="258">
        <f>入力ｼｰﾄ!$D$107</f>
        <v>0</v>
      </c>
      <c r="B90" s="259"/>
      <c r="C90" s="259"/>
      <c r="D90" s="259"/>
      <c r="E90" s="259"/>
      <c r="F90" s="259"/>
      <c r="G90" s="259"/>
      <c r="H90" s="259"/>
      <c r="I90" s="259"/>
      <c r="J90" s="260"/>
      <c r="K90" s="15" t="str">
        <f>IF(LEN(入力ｼｰﾄ!$D$108)&lt;入力ｼｰﾄ!$O$16,"",MID(RIGHT(入力ｼｰﾄ!$D$108,入力ｼｰﾄ!$O$16),1,1))</f>
        <v/>
      </c>
      <c r="L90" s="16" t="str">
        <f>IF(LEN(入力ｼｰﾄ!$D$108)&lt;入力ｼｰﾄ!$O$15,"",MID(RIGHT(入力ｼｰﾄ!$D$108,入力ｼｰﾄ!$O$15),1,1))</f>
        <v/>
      </c>
      <c r="M90" s="16" t="str">
        <f>IF(LEN(入力ｼｰﾄ!$D$108)&lt;入力ｼｰﾄ!$O$8,"",MID(RIGHT(入力ｼｰﾄ!$D$108,入力ｼｰﾄ!$O$8),1,1))</f>
        <v/>
      </c>
      <c r="N90" s="17" t="str">
        <f>IF(LEN(入力ｼｰﾄ!$D$108)&lt;入力ｼｰﾄ!$O$7,"",MID(RIGHT(入力ｼｰﾄ!$D$108,入力ｼｰﾄ!$O$7),1,1))</f>
        <v/>
      </c>
      <c r="O90" s="16" t="str">
        <f>IF(LEN(入力ｼｰﾄ!$D$108)&lt;入力ｼｰﾄ!$O$6,"",MID(RIGHT(入力ｼｰﾄ!$D$108,入力ｼｰﾄ!$O$6),1,1))</f>
        <v/>
      </c>
      <c r="P90" s="18" t="str">
        <f>IF(LEN(入力ｼｰﾄ!$D$108)&lt;入力ｼｰﾄ!$O$5,"",MID(RIGHT(入力ｼｰﾄ!$D$108,入力ｼｰﾄ!$O$5),1,1))</f>
        <v/>
      </c>
      <c r="Q90" s="16" t="str">
        <f>IF(LEN(入力ｼｰﾄ!$D$108)&lt;入力ｼｰﾄ!$O$4,"",MID(RIGHT(入力ｼｰﾄ!$D$108,入力ｼｰﾄ!$O$4),1,1))</f>
        <v/>
      </c>
      <c r="R90" s="16" t="str">
        <f>IF(LEN(入力ｼｰﾄ!$D$108)&lt;入力ｼｰﾄ!$O$3,"",MID(RIGHT(入力ｼｰﾄ!$D$108,入力ｼｰﾄ!$O$3),1,1))</f>
        <v/>
      </c>
      <c r="S90" s="19" t="str">
        <f>IF(LEN(入力ｼｰﾄ!$D$108)&lt;入力ｼｰﾄ!$O$2,"",MID(RIGHT(入力ｼｰﾄ!$D$108,入力ｼｰﾄ!$O$2),1,1))</f>
        <v/>
      </c>
      <c r="T90" s="15" t="str">
        <f>IF(LEN(入力ｼｰﾄ!$D$109)&lt;入力ｼｰﾄ!$O$16,"",MID(RIGHT(入力ｼｰﾄ!$D$109,入力ｼｰﾄ!$O$16),1,1))</f>
        <v/>
      </c>
      <c r="U90" s="16" t="str">
        <f>IF(LEN(入力ｼｰﾄ!$D$109)&lt;入力ｼｰﾄ!$O$15,"",MID(RIGHT(入力ｼｰﾄ!$D$109,入力ｼｰﾄ!$O$15),1,1))</f>
        <v/>
      </c>
      <c r="V90" s="16" t="str">
        <f>IF(LEN(入力ｼｰﾄ!$D$109)&lt;入力ｼｰﾄ!$O$8,"",MID(RIGHT(入力ｼｰﾄ!$D$109,入力ｼｰﾄ!$O$8),1,1))</f>
        <v/>
      </c>
      <c r="W90" s="17" t="str">
        <f>IF(LEN(入力ｼｰﾄ!$D$109)&lt;入力ｼｰﾄ!$O$7,"",MID(RIGHT(入力ｼｰﾄ!$D$109,入力ｼｰﾄ!$O$7),1,1))</f>
        <v/>
      </c>
      <c r="X90" s="16" t="str">
        <f>IF(LEN(入力ｼｰﾄ!$D$109)&lt;入力ｼｰﾄ!$O$6,"",MID(RIGHT(入力ｼｰﾄ!$D$109,入力ｼｰﾄ!$O$6),1,1))</f>
        <v/>
      </c>
      <c r="Y90" s="18" t="str">
        <f>IF(LEN(入力ｼｰﾄ!$D$109)&lt;入力ｼｰﾄ!$O$5,"",MID(RIGHT(入力ｼｰﾄ!$D$109,入力ｼｰﾄ!$O$5),1,1))</f>
        <v/>
      </c>
      <c r="Z90" s="16" t="str">
        <f>IF(LEN(入力ｼｰﾄ!$D$109)&lt;入力ｼｰﾄ!$O$4,"",MID(RIGHT(入力ｼｰﾄ!$D$109,入力ｼｰﾄ!$O$4),1,1))</f>
        <v/>
      </c>
      <c r="AA90" s="16" t="str">
        <f>IF(LEN(入力ｼｰﾄ!$D$109)&lt;入力ｼｰﾄ!$O$3,"",MID(RIGHT(入力ｼｰﾄ!$D$109,入力ｼｰﾄ!$O$3),1,1))</f>
        <v/>
      </c>
      <c r="AB90" s="19" t="str">
        <f>IF(LEN(入力ｼｰﾄ!$D$109)&lt;入力ｼｰﾄ!$O$2,"",MID(RIGHT(入力ｼｰﾄ!$D$109,入力ｼｰﾄ!$O$2),1,1))</f>
        <v/>
      </c>
      <c r="AC90" s="46" t="str">
        <f>IF(LEN(入力ｼｰﾄ!$D$110)&lt;入力ｼｰﾄ!$O$16,"",MID(RIGHT(入力ｼｰﾄ!$D$110,入力ｼｰﾄ!$O$16),1,1))</f>
        <v/>
      </c>
      <c r="AD90" s="47" t="str">
        <f>IF(LEN(入力ｼｰﾄ!$D$110)&lt;入力ｼｰﾄ!$O$15,"",MID(RIGHT(入力ｼｰﾄ!$D$110,入力ｼｰﾄ!$O$15),1,1))</f>
        <v/>
      </c>
      <c r="AE90" s="47" t="str">
        <f>IF(LEN(入力ｼｰﾄ!$D$110)&lt;入力ｼｰﾄ!$O$8,"",MID(RIGHT(入力ｼｰﾄ!$D$110,入力ｼｰﾄ!$O$8),1,1))</f>
        <v/>
      </c>
      <c r="AF90" s="48" t="str">
        <f>IF(LEN(入力ｼｰﾄ!$D$110)&lt;入力ｼｰﾄ!$O$7,"",MID(RIGHT(入力ｼｰﾄ!$D$110,入力ｼｰﾄ!$O$7),1,1))</f>
        <v/>
      </c>
      <c r="AG90" s="47" t="str">
        <f>IF(LEN(入力ｼｰﾄ!$D$110)&lt;入力ｼｰﾄ!$O$6,"",MID(RIGHT(入力ｼｰﾄ!$D$110,入力ｼｰﾄ!$O$6),1,1))</f>
        <v/>
      </c>
      <c r="AH90" s="49" t="str">
        <f>IF(LEN(入力ｼｰﾄ!$D$110)&lt;入力ｼｰﾄ!$O$5,"",MID(RIGHT(入力ｼｰﾄ!$D$110,入力ｼｰﾄ!$O$5),1,1))</f>
        <v/>
      </c>
      <c r="AI90" s="47" t="str">
        <f>IF(LEN(入力ｼｰﾄ!$D$110)&lt;入力ｼｰﾄ!$O$4,"",MID(RIGHT(入力ｼｰﾄ!$D$110,入力ｼｰﾄ!$O$4),1,1))</f>
        <v/>
      </c>
      <c r="AJ90" s="47" t="str">
        <f>IF(LEN(入力ｼｰﾄ!$D$110)&lt;入力ｼｰﾄ!$O$3,"",MID(RIGHT(入力ｼｰﾄ!$D$110,入力ｼｰﾄ!$O$3),1,1))</f>
        <v/>
      </c>
      <c r="AK90" s="54" t="str">
        <f>IF(LEN(入力ｼｰﾄ!$D$110)&lt;入力ｼｰﾄ!$O$2,"",MID(RIGHT(入力ｼｰﾄ!$D$110,入力ｼｰﾄ!$O$2),1,1))</f>
        <v/>
      </c>
      <c r="AL90" s="62">
        <f>+入力ｼｰﾄ!D$111</f>
        <v>0</v>
      </c>
      <c r="AM90" s="15" t="str">
        <f>IF(LEN(入力ｼｰﾄ!$D$112)&lt;入力ｼｰﾄ!$O$16,"",MID(RIGHT(入力ｼｰﾄ!$D$112,入力ｼｰﾄ!$O$16),1,1))</f>
        <v/>
      </c>
      <c r="AN90" s="16" t="str">
        <f>IF(LEN(入力ｼｰﾄ!$D$112)&lt;入力ｼｰﾄ!$O$15,"",MID(RIGHT(入力ｼｰﾄ!$D$112,入力ｼｰﾄ!$O$15),1,1))</f>
        <v/>
      </c>
      <c r="AO90" s="16" t="str">
        <f>IF(LEN(入力ｼｰﾄ!$D$112)&lt;入力ｼｰﾄ!$O$8,"",MID(RIGHT(入力ｼｰﾄ!$D$112,入力ｼｰﾄ!$O$8),1,1))</f>
        <v/>
      </c>
      <c r="AP90" s="17" t="str">
        <f>IF(LEN(入力ｼｰﾄ!$D$112)&lt;入力ｼｰﾄ!$O$7,"",MID(RIGHT(入力ｼｰﾄ!$D$112,入力ｼｰﾄ!$O$7),1,1))</f>
        <v/>
      </c>
      <c r="AQ90" s="16" t="str">
        <f>IF(LEN(入力ｼｰﾄ!$D$112)&lt;入力ｼｰﾄ!$O$6,"",MID(RIGHT(入力ｼｰﾄ!$D$112,入力ｼｰﾄ!$O$6),1,1))</f>
        <v/>
      </c>
      <c r="AR90" s="18" t="str">
        <f>IF(LEN(入力ｼｰﾄ!$D$112)&lt;入力ｼｰﾄ!$O$5,"",MID(RIGHT(入力ｼｰﾄ!$D$112,入力ｼｰﾄ!$O$5),1,1))</f>
        <v/>
      </c>
      <c r="AS90" s="16" t="str">
        <f>IF(LEN(入力ｼｰﾄ!$D$112)&lt;入力ｼｰﾄ!$O$4,"",MID(RIGHT(入力ｼｰﾄ!$D$112,入力ｼｰﾄ!$O$4),1,1))</f>
        <v/>
      </c>
      <c r="AT90" s="16" t="str">
        <f>IF(LEN(入力ｼｰﾄ!$D$112)&lt;入力ｼｰﾄ!$O$3,"",MID(RIGHT(入力ｼｰﾄ!$D$112,入力ｼｰﾄ!$O$3),1,1))</f>
        <v/>
      </c>
      <c r="AU90" s="19" t="str">
        <f>IF(LEN(入力ｼｰﾄ!$D$112)&lt;入力ｼｰﾄ!$O$2,"",MID(RIGHT(入力ｼｰﾄ!$D$112,入力ｼｰﾄ!$O$2),1,1))</f>
        <v>0</v>
      </c>
      <c r="AV90" s="15" t="str">
        <f>IF(LEN(入力ｼｰﾄ!$D$113)&lt;入力ｼｰﾄ!$O$16,"",MID(RIGHT(入力ｼｰﾄ!$D$113,入力ｼｰﾄ!$O$16),1,1))</f>
        <v/>
      </c>
      <c r="AW90" s="16" t="str">
        <f>IF(LEN(入力ｼｰﾄ!$D$113)&lt;入力ｼｰﾄ!$O$15,"",MID(RIGHT(入力ｼｰﾄ!$D$113,入力ｼｰﾄ!$O$15),1,1))</f>
        <v/>
      </c>
      <c r="AX90" s="16" t="str">
        <f>IF(LEN(入力ｼｰﾄ!$D$113)&lt;入力ｼｰﾄ!$O$8,"",MID(RIGHT(入力ｼｰﾄ!$D$113,入力ｼｰﾄ!$O$8),1,1))</f>
        <v/>
      </c>
      <c r="AY90" s="17" t="str">
        <f>IF(LEN(入力ｼｰﾄ!$D$113)&lt;入力ｼｰﾄ!$O$7,"",MID(RIGHT(入力ｼｰﾄ!$D$113,入力ｼｰﾄ!$O$7),1,1))</f>
        <v/>
      </c>
      <c r="AZ90" s="16" t="str">
        <f>IF(LEN(入力ｼｰﾄ!$D$113)&lt;入力ｼｰﾄ!$O$6,"",MID(RIGHT(入力ｼｰﾄ!$D$113,入力ｼｰﾄ!$O$6),1,1))</f>
        <v/>
      </c>
      <c r="BA90" s="18" t="str">
        <f>IF(LEN(入力ｼｰﾄ!$D$113)&lt;入力ｼｰﾄ!$O$5,"",MID(RIGHT(入力ｼｰﾄ!$D$113,入力ｼｰﾄ!$O$5),1,1))</f>
        <v/>
      </c>
      <c r="BB90" s="16" t="str">
        <f>IF(LEN(入力ｼｰﾄ!$D$113)&lt;入力ｼｰﾄ!$O$4,"",MID(RIGHT(入力ｼｰﾄ!$D$113,入力ｼｰﾄ!$O$4),1,1))</f>
        <v/>
      </c>
      <c r="BC90" s="16" t="str">
        <f>IF(LEN(入力ｼｰﾄ!$D$113)&lt;入力ｼｰﾄ!$O$3,"",MID(RIGHT(入力ｼｰﾄ!$D$113,入力ｼｰﾄ!$O$3),1,1))</f>
        <v/>
      </c>
      <c r="BD90" s="16" t="str">
        <f>IF(LEN(入力ｼｰﾄ!$D$113)&lt;入力ｼｰﾄ!$O$2,"",MID(RIGHT(入力ｼｰﾄ!$D$113,入力ｼｰﾄ!$O$2),1,1))</f>
        <v>0</v>
      </c>
      <c r="BE90" s="252"/>
      <c r="BF90" s="253"/>
      <c r="BG90" s="253"/>
      <c r="BH90" s="254"/>
    </row>
    <row r="91" spans="1:62" ht="20.25" customHeight="1">
      <c r="A91" s="261">
        <f>入力ｼｰﾄ!$E$107</f>
        <v>0</v>
      </c>
      <c r="B91" s="259"/>
      <c r="C91" s="259"/>
      <c r="D91" s="259"/>
      <c r="E91" s="259"/>
      <c r="F91" s="259"/>
      <c r="G91" s="259"/>
      <c r="H91" s="259"/>
      <c r="I91" s="259"/>
      <c r="J91" s="260"/>
      <c r="K91" s="15" t="str">
        <f>IF(LEN(入力ｼｰﾄ!$E$108)&lt;入力ｼｰﾄ!$O$16,"",MID(RIGHT(入力ｼｰﾄ!$E$108,入力ｼｰﾄ!$O$16),1,1))</f>
        <v/>
      </c>
      <c r="L91" s="16" t="str">
        <f>IF(LEN(入力ｼｰﾄ!$E$108)&lt;入力ｼｰﾄ!$O$15,"",MID(RIGHT(入力ｼｰﾄ!$E$108,入力ｼｰﾄ!$O$15),1,1))</f>
        <v/>
      </c>
      <c r="M91" s="16" t="str">
        <f>IF(LEN(入力ｼｰﾄ!$E$108)&lt;入力ｼｰﾄ!$O$8,"",MID(RIGHT(入力ｼｰﾄ!$E$108,入力ｼｰﾄ!$O$8),1,1))</f>
        <v/>
      </c>
      <c r="N91" s="17" t="str">
        <f>IF(LEN(入力ｼｰﾄ!$E$108)&lt;入力ｼｰﾄ!$O$7,"",MID(RIGHT(入力ｼｰﾄ!$E$108,入力ｼｰﾄ!$O$7),1,1))</f>
        <v/>
      </c>
      <c r="O91" s="16" t="str">
        <f>IF(LEN(入力ｼｰﾄ!$E$108)&lt;入力ｼｰﾄ!$O$6,"",MID(RIGHT(入力ｼｰﾄ!$E$108,入力ｼｰﾄ!$O$6),1,1))</f>
        <v/>
      </c>
      <c r="P91" s="18" t="str">
        <f>IF(LEN(入力ｼｰﾄ!$E$108)&lt;入力ｼｰﾄ!$O$5,"",MID(RIGHT(入力ｼｰﾄ!$E$108,入力ｼｰﾄ!$O$5),1,1))</f>
        <v/>
      </c>
      <c r="Q91" s="16" t="str">
        <f>IF(LEN(入力ｼｰﾄ!$E$108)&lt;入力ｼｰﾄ!$O$4,"",MID(RIGHT(入力ｼｰﾄ!$E$108,入力ｼｰﾄ!$O$4),1,1))</f>
        <v/>
      </c>
      <c r="R91" s="16" t="str">
        <f>IF(LEN(入力ｼｰﾄ!$E$108)&lt;入力ｼｰﾄ!$O$3,"",MID(RIGHT(入力ｼｰﾄ!$E$108,入力ｼｰﾄ!$O$3),1,1))</f>
        <v/>
      </c>
      <c r="S91" s="19" t="str">
        <f>IF(LEN(入力ｼｰﾄ!$E$108)&lt;入力ｼｰﾄ!$O$2,"",MID(RIGHT(入力ｼｰﾄ!$E$108,入力ｼｰﾄ!$O$2),1,1))</f>
        <v/>
      </c>
      <c r="T91" s="15" t="str">
        <f>IF(LEN(入力ｼｰﾄ!$E$109)&lt;入力ｼｰﾄ!$O$16,"",MID(RIGHT(入力ｼｰﾄ!$E$109,入力ｼｰﾄ!$O$16),1,1))</f>
        <v/>
      </c>
      <c r="U91" s="16" t="str">
        <f>IF(LEN(入力ｼｰﾄ!$E$109)&lt;入力ｼｰﾄ!$O$15,"",MID(RIGHT(入力ｼｰﾄ!$E$109,入力ｼｰﾄ!$O$15),1,1))</f>
        <v/>
      </c>
      <c r="V91" s="16" t="str">
        <f>IF(LEN(入力ｼｰﾄ!$E$109)&lt;入力ｼｰﾄ!$O$8,"",MID(RIGHT(入力ｼｰﾄ!$E$109,入力ｼｰﾄ!$O$8),1,1))</f>
        <v/>
      </c>
      <c r="W91" s="17" t="str">
        <f>IF(LEN(入力ｼｰﾄ!$E$109)&lt;入力ｼｰﾄ!$O$7,"",MID(RIGHT(入力ｼｰﾄ!$E$109,入力ｼｰﾄ!$O$7),1,1))</f>
        <v/>
      </c>
      <c r="X91" s="16" t="str">
        <f>IF(LEN(入力ｼｰﾄ!$E$109)&lt;入力ｼｰﾄ!$O$6,"",MID(RIGHT(入力ｼｰﾄ!$E$109,入力ｼｰﾄ!$O$6),1,1))</f>
        <v/>
      </c>
      <c r="Y91" s="18" t="str">
        <f>IF(LEN(入力ｼｰﾄ!$E$109)&lt;入力ｼｰﾄ!$O$5,"",MID(RIGHT(入力ｼｰﾄ!$E$109,入力ｼｰﾄ!$O$5),1,1))</f>
        <v/>
      </c>
      <c r="Z91" s="16" t="str">
        <f>IF(LEN(入力ｼｰﾄ!$E$109)&lt;入力ｼｰﾄ!$O$4,"",MID(RIGHT(入力ｼｰﾄ!$E$109,入力ｼｰﾄ!$O$4),1,1))</f>
        <v/>
      </c>
      <c r="AA91" s="16" t="str">
        <f>IF(LEN(入力ｼｰﾄ!$E$109)&lt;入力ｼｰﾄ!$O$3,"",MID(RIGHT(入力ｼｰﾄ!$E$109,入力ｼｰﾄ!$O$3),1,1))</f>
        <v/>
      </c>
      <c r="AB91" s="19" t="str">
        <f>IF(LEN(入力ｼｰﾄ!$E$109)&lt;入力ｼｰﾄ!$O$2,"",MID(RIGHT(入力ｼｰﾄ!$E$109,入力ｼｰﾄ!$O$2),1,1))</f>
        <v/>
      </c>
      <c r="AC91" s="46" t="str">
        <f>IF(LEN(入力ｼｰﾄ!$E$110)&lt;入力ｼｰﾄ!$O$16,"",MID(RIGHT(入力ｼｰﾄ!$E$110,入力ｼｰﾄ!$O$16),1,1))</f>
        <v/>
      </c>
      <c r="AD91" s="47" t="str">
        <f>IF(LEN(入力ｼｰﾄ!$E$110)&lt;入力ｼｰﾄ!$O$15,"",MID(RIGHT(入力ｼｰﾄ!$E$110,入力ｼｰﾄ!$O$15),1,1))</f>
        <v/>
      </c>
      <c r="AE91" s="47" t="str">
        <f>IF(LEN(入力ｼｰﾄ!$E$110)&lt;入力ｼｰﾄ!$O$8,"",MID(RIGHT(入力ｼｰﾄ!$E$110,入力ｼｰﾄ!$O$8),1,1))</f>
        <v/>
      </c>
      <c r="AF91" s="48" t="str">
        <f>IF(LEN(入力ｼｰﾄ!$E$110)&lt;入力ｼｰﾄ!$O$7,"",MID(RIGHT(入力ｼｰﾄ!$E$110,入力ｼｰﾄ!$O$7),1,1))</f>
        <v/>
      </c>
      <c r="AG91" s="47" t="str">
        <f>IF(LEN(入力ｼｰﾄ!$E$110)&lt;入力ｼｰﾄ!$O$6,"",MID(RIGHT(入力ｼｰﾄ!$E$110,入力ｼｰﾄ!$O$6),1,1))</f>
        <v/>
      </c>
      <c r="AH91" s="49" t="str">
        <f>IF(LEN(入力ｼｰﾄ!$E$110)&lt;入力ｼｰﾄ!$O$5,"",MID(RIGHT(入力ｼｰﾄ!$E$110,入力ｼｰﾄ!$O$5),1,1))</f>
        <v/>
      </c>
      <c r="AI91" s="47" t="str">
        <f>IF(LEN(入力ｼｰﾄ!$E$110)&lt;入力ｼｰﾄ!$O$4,"",MID(RIGHT(入力ｼｰﾄ!$E$110,入力ｼｰﾄ!$O$4),1,1))</f>
        <v/>
      </c>
      <c r="AJ91" s="47" t="str">
        <f>IF(LEN(入力ｼｰﾄ!$E$110)&lt;入力ｼｰﾄ!$O$3,"",MID(RIGHT(入力ｼｰﾄ!$E$110,入力ｼｰﾄ!$O$3),1,1))</f>
        <v/>
      </c>
      <c r="AK91" s="54" t="str">
        <f>IF(LEN(入力ｼｰﾄ!$E$110)&lt;入力ｼｰﾄ!$O$2,"",MID(RIGHT(入力ｼｰﾄ!$E$110,入力ｼｰﾄ!$O$2),1,1))</f>
        <v/>
      </c>
      <c r="AL91" s="62">
        <f>+入力ｼｰﾄ!E$111</f>
        <v>0</v>
      </c>
      <c r="AM91" s="15" t="str">
        <f>IF(LEN(入力ｼｰﾄ!$E$112)&lt;入力ｼｰﾄ!$O$16,"",MID(RIGHT(入力ｼｰﾄ!$E$112,入力ｼｰﾄ!$O$16),1,1))</f>
        <v/>
      </c>
      <c r="AN91" s="16" t="str">
        <f>IF(LEN(入力ｼｰﾄ!$E$112)&lt;入力ｼｰﾄ!$O$15,"",MID(RIGHT(入力ｼｰﾄ!$E$112,入力ｼｰﾄ!$O$15),1,1))</f>
        <v/>
      </c>
      <c r="AO91" s="16" t="str">
        <f>IF(LEN(入力ｼｰﾄ!$E$112)&lt;入力ｼｰﾄ!$O$8,"",MID(RIGHT(入力ｼｰﾄ!$E$112,入力ｼｰﾄ!$O$8),1,1))</f>
        <v/>
      </c>
      <c r="AP91" s="17" t="str">
        <f>IF(LEN(入力ｼｰﾄ!$E$112)&lt;入力ｼｰﾄ!$O$7,"",MID(RIGHT(入力ｼｰﾄ!$E$112,入力ｼｰﾄ!$O$7),1,1))</f>
        <v/>
      </c>
      <c r="AQ91" s="16" t="str">
        <f>IF(LEN(入力ｼｰﾄ!$E$112)&lt;入力ｼｰﾄ!$O$6,"",MID(RIGHT(入力ｼｰﾄ!$E$112,入力ｼｰﾄ!$O$6),1,1))</f>
        <v/>
      </c>
      <c r="AR91" s="18" t="str">
        <f>IF(LEN(入力ｼｰﾄ!$E$112)&lt;入力ｼｰﾄ!$O$5,"",MID(RIGHT(入力ｼｰﾄ!$E$112,入力ｼｰﾄ!$O$5),1,1))</f>
        <v/>
      </c>
      <c r="AS91" s="16" t="str">
        <f>IF(LEN(入力ｼｰﾄ!$E$112)&lt;入力ｼｰﾄ!$O$4,"",MID(RIGHT(入力ｼｰﾄ!$E$112,入力ｼｰﾄ!$O$4),1,1))</f>
        <v/>
      </c>
      <c r="AT91" s="16" t="str">
        <f>IF(LEN(入力ｼｰﾄ!$E$112)&lt;入力ｼｰﾄ!$O$3,"",MID(RIGHT(入力ｼｰﾄ!$E$112,入力ｼｰﾄ!$O$3),1,1))</f>
        <v/>
      </c>
      <c r="AU91" s="19" t="str">
        <f>IF(LEN(入力ｼｰﾄ!$E$112)&lt;入力ｼｰﾄ!$O$2,"",MID(RIGHT(入力ｼｰﾄ!$E$112,入力ｼｰﾄ!$O$2),1,1))</f>
        <v>0</v>
      </c>
      <c r="AV91" s="15" t="str">
        <f>IF(LEN(入力ｼｰﾄ!$E$113)&lt;入力ｼｰﾄ!$O$16,"",MID(RIGHT(入力ｼｰﾄ!$E$113,入力ｼｰﾄ!$O$16),1,1))</f>
        <v/>
      </c>
      <c r="AW91" s="16" t="str">
        <f>IF(LEN(入力ｼｰﾄ!$E$113)&lt;入力ｼｰﾄ!$O$15,"",MID(RIGHT(入力ｼｰﾄ!$E$113,入力ｼｰﾄ!$O$15),1,1))</f>
        <v/>
      </c>
      <c r="AX91" s="16" t="str">
        <f>IF(LEN(入力ｼｰﾄ!$E$113)&lt;入力ｼｰﾄ!$O$8,"",MID(RIGHT(入力ｼｰﾄ!$E$113,入力ｼｰﾄ!$O$8),1,1))</f>
        <v/>
      </c>
      <c r="AY91" s="17" t="str">
        <f>IF(LEN(入力ｼｰﾄ!$E$113)&lt;入力ｼｰﾄ!$O$7,"",MID(RIGHT(入力ｼｰﾄ!$E$113,入力ｼｰﾄ!$O$7),1,1))</f>
        <v/>
      </c>
      <c r="AZ91" s="16" t="str">
        <f>IF(LEN(入力ｼｰﾄ!$E$113)&lt;入力ｼｰﾄ!$O$6,"",MID(RIGHT(入力ｼｰﾄ!$E$113,入力ｼｰﾄ!$O$6),1,1))</f>
        <v/>
      </c>
      <c r="BA91" s="18" t="str">
        <f>IF(LEN(入力ｼｰﾄ!$E$113)&lt;入力ｼｰﾄ!$O$5,"",MID(RIGHT(入力ｼｰﾄ!$E$113,入力ｼｰﾄ!$O$5),1,1))</f>
        <v/>
      </c>
      <c r="BB91" s="16" t="str">
        <f>IF(LEN(入力ｼｰﾄ!$E$113)&lt;入力ｼｰﾄ!$O$4,"",MID(RIGHT(入力ｼｰﾄ!$E$113,入力ｼｰﾄ!$O$4),1,1))</f>
        <v/>
      </c>
      <c r="BC91" s="16" t="str">
        <f>IF(LEN(入力ｼｰﾄ!$E$113)&lt;入力ｼｰﾄ!$O$3,"",MID(RIGHT(入力ｼｰﾄ!$E$113,入力ｼｰﾄ!$O$3),1,1))</f>
        <v/>
      </c>
      <c r="BD91" s="16" t="str">
        <f>IF(LEN(入力ｼｰﾄ!$E$113)&lt;入力ｼｰﾄ!$O$2,"",MID(RIGHT(入力ｼｰﾄ!$E$113,入力ｼｰﾄ!$O$2),1,1))</f>
        <v>0</v>
      </c>
      <c r="BE91" s="252"/>
      <c r="BF91" s="253"/>
      <c r="BG91" s="253"/>
      <c r="BH91" s="254"/>
      <c r="BJ91" s="43" t="s">
        <v>100</v>
      </c>
    </row>
    <row r="92" spans="1:62" ht="20.25" customHeight="1">
      <c r="A92" s="261">
        <f>入力ｼｰﾄ!$F$107</f>
        <v>0</v>
      </c>
      <c r="B92" s="259"/>
      <c r="C92" s="259"/>
      <c r="D92" s="259"/>
      <c r="E92" s="259"/>
      <c r="F92" s="259"/>
      <c r="G92" s="259"/>
      <c r="H92" s="259"/>
      <c r="I92" s="259"/>
      <c r="J92" s="260"/>
      <c r="K92" s="15" t="str">
        <f>IF(LEN(入力ｼｰﾄ!$F$108)&lt;入力ｼｰﾄ!$O$16,"",MID(RIGHT(入力ｼｰﾄ!$F$108,入力ｼｰﾄ!$O$16),1,1))</f>
        <v/>
      </c>
      <c r="L92" s="16" t="str">
        <f>IF(LEN(入力ｼｰﾄ!$F$108)&lt;入力ｼｰﾄ!$O$15,"",MID(RIGHT(入力ｼｰﾄ!$F$108,入力ｼｰﾄ!$O$15),1,1))</f>
        <v/>
      </c>
      <c r="M92" s="16" t="str">
        <f>IF(LEN(入力ｼｰﾄ!$F$108)&lt;入力ｼｰﾄ!$O$8,"",MID(RIGHT(入力ｼｰﾄ!$F$108,入力ｼｰﾄ!$O$8),1,1))</f>
        <v/>
      </c>
      <c r="N92" s="17" t="str">
        <f>IF(LEN(入力ｼｰﾄ!$F$108)&lt;入力ｼｰﾄ!$O$7,"",MID(RIGHT(入力ｼｰﾄ!$F$108,入力ｼｰﾄ!$O$7),1,1))</f>
        <v/>
      </c>
      <c r="O92" s="16" t="str">
        <f>IF(LEN(入力ｼｰﾄ!$F$108)&lt;入力ｼｰﾄ!$O$6,"",MID(RIGHT(入力ｼｰﾄ!$F$108,入力ｼｰﾄ!$O$6),1,1))</f>
        <v/>
      </c>
      <c r="P92" s="18" t="str">
        <f>IF(LEN(入力ｼｰﾄ!$F$108)&lt;入力ｼｰﾄ!$O$5,"",MID(RIGHT(入力ｼｰﾄ!$F$108,入力ｼｰﾄ!$O$5),1,1))</f>
        <v/>
      </c>
      <c r="Q92" s="16" t="str">
        <f>IF(LEN(入力ｼｰﾄ!$F$108)&lt;入力ｼｰﾄ!$O$4,"",MID(RIGHT(入力ｼｰﾄ!$F$108,入力ｼｰﾄ!$O$4),1,1))</f>
        <v/>
      </c>
      <c r="R92" s="16" t="str">
        <f>IF(LEN(入力ｼｰﾄ!$F$108)&lt;入力ｼｰﾄ!$O$3,"",MID(RIGHT(入力ｼｰﾄ!$F$108,入力ｼｰﾄ!$O$3),1,1))</f>
        <v/>
      </c>
      <c r="S92" s="19" t="str">
        <f>IF(LEN(入力ｼｰﾄ!$F$108)&lt;入力ｼｰﾄ!$O$2,"",MID(RIGHT(入力ｼｰﾄ!$F$108,入力ｼｰﾄ!$O$2),1,1))</f>
        <v/>
      </c>
      <c r="T92" s="15" t="str">
        <f>IF(LEN(入力ｼｰﾄ!$F$109)&lt;入力ｼｰﾄ!$O$16,"",MID(RIGHT(入力ｼｰﾄ!$F$109,入力ｼｰﾄ!$O$16),1,1))</f>
        <v/>
      </c>
      <c r="U92" s="16" t="str">
        <f>IF(LEN(入力ｼｰﾄ!$F$109)&lt;入力ｼｰﾄ!$O$15,"",MID(RIGHT(入力ｼｰﾄ!$F$109,入力ｼｰﾄ!$O$15),1,1))</f>
        <v/>
      </c>
      <c r="V92" s="16" t="str">
        <f>IF(LEN(入力ｼｰﾄ!$F$109)&lt;入力ｼｰﾄ!$O$8,"",MID(RIGHT(入力ｼｰﾄ!$F$109,入力ｼｰﾄ!$O$8),1,1))</f>
        <v/>
      </c>
      <c r="W92" s="17" t="str">
        <f>IF(LEN(入力ｼｰﾄ!$F$109)&lt;入力ｼｰﾄ!$O$7,"",MID(RIGHT(入力ｼｰﾄ!$F$109,入力ｼｰﾄ!$O$7),1,1))</f>
        <v/>
      </c>
      <c r="X92" s="16" t="str">
        <f>IF(LEN(入力ｼｰﾄ!$F$109)&lt;入力ｼｰﾄ!$O$6,"",MID(RIGHT(入力ｼｰﾄ!$F$109,入力ｼｰﾄ!$O$6),1,1))</f>
        <v/>
      </c>
      <c r="Y92" s="18" t="str">
        <f>IF(LEN(入力ｼｰﾄ!$F$109)&lt;入力ｼｰﾄ!$O$5,"",MID(RIGHT(入力ｼｰﾄ!$F$109,入力ｼｰﾄ!$O$5),1,1))</f>
        <v/>
      </c>
      <c r="Z92" s="16" t="str">
        <f>IF(LEN(入力ｼｰﾄ!$F$109)&lt;入力ｼｰﾄ!$O$4,"",MID(RIGHT(入力ｼｰﾄ!$F$109,入力ｼｰﾄ!$O$4),1,1))</f>
        <v/>
      </c>
      <c r="AA92" s="16" t="str">
        <f>IF(LEN(入力ｼｰﾄ!$F$109)&lt;入力ｼｰﾄ!$O$3,"",MID(RIGHT(入力ｼｰﾄ!$F$109,入力ｼｰﾄ!$O$3),1,1))</f>
        <v/>
      </c>
      <c r="AB92" s="19" t="str">
        <f>IF(LEN(入力ｼｰﾄ!$F$109)&lt;入力ｼｰﾄ!$O$2,"",MID(RIGHT(入力ｼｰﾄ!$F$109,入力ｼｰﾄ!$O$2),1,1))</f>
        <v/>
      </c>
      <c r="AC92" s="46" t="str">
        <f>IF(LEN(入力ｼｰﾄ!$F$110)&lt;入力ｼｰﾄ!$O$16,"",MID(RIGHT(入力ｼｰﾄ!$F$110,入力ｼｰﾄ!$O$16),1,1))</f>
        <v/>
      </c>
      <c r="AD92" s="47" t="str">
        <f>IF(LEN(入力ｼｰﾄ!$F$110)&lt;入力ｼｰﾄ!$O$15,"",MID(RIGHT(入力ｼｰﾄ!$F$110,入力ｼｰﾄ!$O$15),1,1))</f>
        <v/>
      </c>
      <c r="AE92" s="47" t="str">
        <f>IF(LEN(入力ｼｰﾄ!$F$110)&lt;入力ｼｰﾄ!$O$8,"",MID(RIGHT(入力ｼｰﾄ!$F$110,入力ｼｰﾄ!$O$8),1,1))</f>
        <v/>
      </c>
      <c r="AF92" s="48" t="str">
        <f>IF(LEN(入力ｼｰﾄ!$F$110)&lt;入力ｼｰﾄ!$O$7,"",MID(RIGHT(入力ｼｰﾄ!$F$110,入力ｼｰﾄ!$O$7),1,1))</f>
        <v/>
      </c>
      <c r="AG92" s="47" t="str">
        <f>IF(LEN(入力ｼｰﾄ!$F$110)&lt;入力ｼｰﾄ!$O$6,"",MID(RIGHT(入力ｼｰﾄ!$F$110,入力ｼｰﾄ!$O$6),1,1))</f>
        <v/>
      </c>
      <c r="AH92" s="49" t="str">
        <f>IF(LEN(入力ｼｰﾄ!$F$110)&lt;入力ｼｰﾄ!$O$5,"",MID(RIGHT(入力ｼｰﾄ!$F$110,入力ｼｰﾄ!$O$5),1,1))</f>
        <v/>
      </c>
      <c r="AI92" s="47" t="str">
        <f>IF(LEN(入力ｼｰﾄ!$F$110)&lt;入力ｼｰﾄ!$O$4,"",MID(RIGHT(入力ｼｰﾄ!$F$110,入力ｼｰﾄ!$O$4),1,1))</f>
        <v/>
      </c>
      <c r="AJ92" s="47" t="str">
        <f>IF(LEN(入力ｼｰﾄ!$F$110)&lt;入力ｼｰﾄ!$O$3,"",MID(RIGHT(入力ｼｰﾄ!$F$110,入力ｼｰﾄ!$O$3),1,1))</f>
        <v/>
      </c>
      <c r="AK92" s="54" t="str">
        <f>IF(LEN(入力ｼｰﾄ!$F$110)&lt;入力ｼｰﾄ!$O$2,"",MID(RIGHT(入力ｼｰﾄ!$F$110,入力ｼｰﾄ!$O$2),1,1))</f>
        <v/>
      </c>
      <c r="AL92" s="62">
        <f>+入力ｼｰﾄ!F$111</f>
        <v>0</v>
      </c>
      <c r="AM92" s="15" t="str">
        <f>IF(LEN(入力ｼｰﾄ!$F$112)&lt;入力ｼｰﾄ!$O$16,"",MID(RIGHT(入力ｼｰﾄ!$F$112,入力ｼｰﾄ!$O$16),1,1))</f>
        <v/>
      </c>
      <c r="AN92" s="16" t="str">
        <f>IF(LEN(入力ｼｰﾄ!$F$112)&lt;入力ｼｰﾄ!$O$15,"",MID(RIGHT(入力ｼｰﾄ!$F$112,入力ｼｰﾄ!$O$15),1,1))</f>
        <v/>
      </c>
      <c r="AO92" s="16" t="str">
        <f>IF(LEN(入力ｼｰﾄ!$F$112)&lt;入力ｼｰﾄ!$O$8,"",MID(RIGHT(入力ｼｰﾄ!$F$112,入力ｼｰﾄ!$O$8),1,1))</f>
        <v/>
      </c>
      <c r="AP92" s="17" t="str">
        <f>IF(LEN(入力ｼｰﾄ!$F$112)&lt;入力ｼｰﾄ!$O$7,"",MID(RIGHT(入力ｼｰﾄ!$F$112,入力ｼｰﾄ!$O$7),1,1))</f>
        <v/>
      </c>
      <c r="AQ92" s="16" t="str">
        <f>IF(LEN(入力ｼｰﾄ!$F$112)&lt;入力ｼｰﾄ!$O$6,"",MID(RIGHT(入力ｼｰﾄ!$F$112,入力ｼｰﾄ!$O$6),1,1))</f>
        <v/>
      </c>
      <c r="AR92" s="18" t="str">
        <f>IF(LEN(入力ｼｰﾄ!$F$112)&lt;入力ｼｰﾄ!$O$5,"",MID(RIGHT(入力ｼｰﾄ!$F$112,入力ｼｰﾄ!$O$5),1,1))</f>
        <v/>
      </c>
      <c r="AS92" s="16" t="str">
        <f>IF(LEN(入力ｼｰﾄ!$F$112)&lt;入力ｼｰﾄ!$O$4,"",MID(RIGHT(入力ｼｰﾄ!$F$112,入力ｼｰﾄ!$O$4),1,1))</f>
        <v/>
      </c>
      <c r="AT92" s="16" t="str">
        <f>IF(LEN(入力ｼｰﾄ!$F$112)&lt;入力ｼｰﾄ!$O$3,"",MID(RIGHT(入力ｼｰﾄ!$F$112,入力ｼｰﾄ!$O$3),1,1))</f>
        <v/>
      </c>
      <c r="AU92" s="19" t="str">
        <f>IF(LEN(入力ｼｰﾄ!$F$112)&lt;入力ｼｰﾄ!$O$2,"",MID(RIGHT(入力ｼｰﾄ!$F$112,入力ｼｰﾄ!$O$2),1,1))</f>
        <v>0</v>
      </c>
      <c r="AV92" s="15" t="str">
        <f>IF(LEN(入力ｼｰﾄ!$F$113)&lt;入力ｼｰﾄ!$O$16,"",MID(RIGHT(入力ｼｰﾄ!$F$113,入力ｼｰﾄ!$O$16),1,1))</f>
        <v/>
      </c>
      <c r="AW92" s="16" t="str">
        <f>IF(LEN(入力ｼｰﾄ!$F$113)&lt;入力ｼｰﾄ!$O$15,"",MID(RIGHT(入力ｼｰﾄ!$F$113,入力ｼｰﾄ!$O$15),1,1))</f>
        <v/>
      </c>
      <c r="AX92" s="16" t="str">
        <f>IF(LEN(入力ｼｰﾄ!$F$113)&lt;入力ｼｰﾄ!$O$8,"",MID(RIGHT(入力ｼｰﾄ!$F$113,入力ｼｰﾄ!$O$8),1,1))</f>
        <v/>
      </c>
      <c r="AY92" s="17" t="str">
        <f>IF(LEN(入力ｼｰﾄ!$F$113)&lt;入力ｼｰﾄ!$O$7,"",MID(RIGHT(入力ｼｰﾄ!$F$113,入力ｼｰﾄ!$O$7),1,1))</f>
        <v/>
      </c>
      <c r="AZ92" s="16" t="str">
        <f>IF(LEN(入力ｼｰﾄ!$F$113)&lt;入力ｼｰﾄ!$O$6,"",MID(RIGHT(入力ｼｰﾄ!$F$113,入力ｼｰﾄ!$O$6),1,1))</f>
        <v/>
      </c>
      <c r="BA92" s="18" t="str">
        <f>IF(LEN(入力ｼｰﾄ!$F$113)&lt;入力ｼｰﾄ!$O$5,"",MID(RIGHT(入力ｼｰﾄ!$F$113,入力ｼｰﾄ!$O$5),1,1))</f>
        <v/>
      </c>
      <c r="BB92" s="16" t="str">
        <f>IF(LEN(入力ｼｰﾄ!$F$113)&lt;入力ｼｰﾄ!$O$4,"",MID(RIGHT(入力ｼｰﾄ!$F$113,入力ｼｰﾄ!$O$4),1,1))</f>
        <v/>
      </c>
      <c r="BC92" s="16" t="str">
        <f>IF(LEN(入力ｼｰﾄ!$F$113)&lt;入力ｼｰﾄ!$O$3,"",MID(RIGHT(入力ｼｰﾄ!$F$113,入力ｼｰﾄ!$O$3),1,1))</f>
        <v/>
      </c>
      <c r="BD92" s="16" t="str">
        <f>IF(LEN(入力ｼｰﾄ!$F$113)&lt;入力ｼｰﾄ!$O$2,"",MID(RIGHT(入力ｼｰﾄ!$F$113,入力ｼｰﾄ!$O$2),1,1))</f>
        <v>0</v>
      </c>
      <c r="BE92" s="252"/>
      <c r="BF92" s="253"/>
      <c r="BG92" s="253"/>
      <c r="BH92" s="254"/>
    </row>
    <row r="93" spans="1:62" ht="20.25" customHeight="1">
      <c r="A93" s="261">
        <f>入力ｼｰﾄ!$G$107</f>
        <v>0</v>
      </c>
      <c r="B93" s="259"/>
      <c r="C93" s="259"/>
      <c r="D93" s="259"/>
      <c r="E93" s="259"/>
      <c r="F93" s="259"/>
      <c r="G93" s="259"/>
      <c r="H93" s="259"/>
      <c r="I93" s="259"/>
      <c r="J93" s="260"/>
      <c r="K93" s="15" t="str">
        <f>IF(LEN(入力ｼｰﾄ!$G$108)&lt;入力ｼｰﾄ!$O$16,"",MID(RIGHT(入力ｼｰﾄ!$G$108,入力ｼｰﾄ!$O$16),1,1))</f>
        <v/>
      </c>
      <c r="L93" s="16" t="str">
        <f>IF(LEN(入力ｼｰﾄ!$G$108)&lt;入力ｼｰﾄ!$O$15,"",MID(RIGHT(入力ｼｰﾄ!$G$108,入力ｼｰﾄ!$O$15),1,1))</f>
        <v/>
      </c>
      <c r="M93" s="16" t="str">
        <f>IF(LEN(入力ｼｰﾄ!$G$108)&lt;入力ｼｰﾄ!$O$8,"",MID(RIGHT(入力ｼｰﾄ!$G$108,入力ｼｰﾄ!$O$8),1,1))</f>
        <v/>
      </c>
      <c r="N93" s="17" t="str">
        <f>IF(LEN(入力ｼｰﾄ!$G$108)&lt;入力ｼｰﾄ!$O$7,"",MID(RIGHT(入力ｼｰﾄ!$G$108,入力ｼｰﾄ!$O$7),1,1))</f>
        <v/>
      </c>
      <c r="O93" s="16" t="str">
        <f>IF(LEN(入力ｼｰﾄ!$G$108)&lt;入力ｼｰﾄ!$O$6,"",MID(RIGHT(入力ｼｰﾄ!$G$108,入力ｼｰﾄ!$O$6),1,1))</f>
        <v/>
      </c>
      <c r="P93" s="18" t="str">
        <f>IF(LEN(入力ｼｰﾄ!$G$108)&lt;入力ｼｰﾄ!$O$5,"",MID(RIGHT(入力ｼｰﾄ!$G$108,入力ｼｰﾄ!$O$5),1,1))</f>
        <v/>
      </c>
      <c r="Q93" s="16" t="str">
        <f>IF(LEN(入力ｼｰﾄ!$G$108)&lt;入力ｼｰﾄ!$O$4,"",MID(RIGHT(入力ｼｰﾄ!$G$108,入力ｼｰﾄ!$O$4),1,1))</f>
        <v/>
      </c>
      <c r="R93" s="16" t="str">
        <f>IF(LEN(入力ｼｰﾄ!$G$108)&lt;入力ｼｰﾄ!$O$3,"",MID(RIGHT(入力ｼｰﾄ!$G$108,入力ｼｰﾄ!$O$3),1,1))</f>
        <v/>
      </c>
      <c r="S93" s="19" t="str">
        <f>IF(LEN(入力ｼｰﾄ!$G$108)&lt;入力ｼｰﾄ!$O$2,"",MID(RIGHT(入力ｼｰﾄ!$G$108,入力ｼｰﾄ!$O$2),1,1))</f>
        <v/>
      </c>
      <c r="T93" s="15" t="str">
        <f>IF(LEN(入力ｼｰﾄ!$G$109)&lt;入力ｼｰﾄ!$O$16,"",MID(RIGHT(入力ｼｰﾄ!$G$109,入力ｼｰﾄ!$O$16),1,1))</f>
        <v/>
      </c>
      <c r="U93" s="16" t="str">
        <f>IF(LEN(入力ｼｰﾄ!$G$109)&lt;入力ｼｰﾄ!$O$15,"",MID(RIGHT(入力ｼｰﾄ!$G$109,入力ｼｰﾄ!$O$15),1,1))</f>
        <v/>
      </c>
      <c r="V93" s="16" t="str">
        <f>IF(LEN(入力ｼｰﾄ!$G$109)&lt;入力ｼｰﾄ!$O$8,"",MID(RIGHT(入力ｼｰﾄ!$G$109,入力ｼｰﾄ!$O$8),1,1))</f>
        <v/>
      </c>
      <c r="W93" s="17" t="str">
        <f>IF(LEN(入力ｼｰﾄ!$G$109)&lt;入力ｼｰﾄ!$O$7,"",MID(RIGHT(入力ｼｰﾄ!$G$109,入力ｼｰﾄ!$O$7),1,1))</f>
        <v/>
      </c>
      <c r="X93" s="16" t="str">
        <f>IF(LEN(入力ｼｰﾄ!$G$109)&lt;入力ｼｰﾄ!$O$6,"",MID(RIGHT(入力ｼｰﾄ!$G$109,入力ｼｰﾄ!$O$6),1,1))</f>
        <v/>
      </c>
      <c r="Y93" s="18" t="str">
        <f>IF(LEN(入力ｼｰﾄ!$G$109)&lt;入力ｼｰﾄ!$O$5,"",MID(RIGHT(入力ｼｰﾄ!$G$109,入力ｼｰﾄ!$O$5),1,1))</f>
        <v/>
      </c>
      <c r="Z93" s="16" t="str">
        <f>IF(LEN(入力ｼｰﾄ!$G$109)&lt;入力ｼｰﾄ!$O$4,"",MID(RIGHT(入力ｼｰﾄ!$G$109,入力ｼｰﾄ!$O$4),1,1))</f>
        <v/>
      </c>
      <c r="AA93" s="16" t="str">
        <f>IF(LEN(入力ｼｰﾄ!$G$109)&lt;入力ｼｰﾄ!$O$3,"",MID(RIGHT(入力ｼｰﾄ!$G$109,入力ｼｰﾄ!$O$3),1,1))</f>
        <v/>
      </c>
      <c r="AB93" s="19" t="str">
        <f>IF(LEN(入力ｼｰﾄ!$G$109)&lt;入力ｼｰﾄ!$O$2,"",MID(RIGHT(入力ｼｰﾄ!$G$109,入力ｼｰﾄ!$O$2),1,1))</f>
        <v/>
      </c>
      <c r="AC93" s="46" t="str">
        <f>IF(LEN(入力ｼｰﾄ!$G$110)&lt;入力ｼｰﾄ!$O$16,"",MID(RIGHT(入力ｼｰﾄ!$G$110,入力ｼｰﾄ!$O$16),1,1))</f>
        <v/>
      </c>
      <c r="AD93" s="47" t="str">
        <f>IF(LEN(入力ｼｰﾄ!$G$110)&lt;入力ｼｰﾄ!$O$15,"",MID(RIGHT(入力ｼｰﾄ!$G$110,入力ｼｰﾄ!$O$15),1,1))</f>
        <v/>
      </c>
      <c r="AE93" s="47" t="str">
        <f>IF(LEN(入力ｼｰﾄ!$G$110)&lt;入力ｼｰﾄ!$O$8,"",MID(RIGHT(入力ｼｰﾄ!$G$110,入力ｼｰﾄ!$O$8),1,1))</f>
        <v/>
      </c>
      <c r="AF93" s="48" t="str">
        <f>IF(LEN(入力ｼｰﾄ!$G$110)&lt;入力ｼｰﾄ!$O$7,"",MID(RIGHT(入力ｼｰﾄ!$G$110,入力ｼｰﾄ!$O$7),1,1))</f>
        <v/>
      </c>
      <c r="AG93" s="47" t="str">
        <f>IF(LEN(入力ｼｰﾄ!$G$110)&lt;入力ｼｰﾄ!$O$6,"",MID(RIGHT(入力ｼｰﾄ!$G$110,入力ｼｰﾄ!$O$6),1,1))</f>
        <v/>
      </c>
      <c r="AH93" s="49" t="str">
        <f>IF(LEN(入力ｼｰﾄ!$G$110)&lt;入力ｼｰﾄ!$O$5,"",MID(RIGHT(入力ｼｰﾄ!$G$110,入力ｼｰﾄ!$O$5),1,1))</f>
        <v/>
      </c>
      <c r="AI93" s="47" t="str">
        <f>IF(LEN(入力ｼｰﾄ!$G$110)&lt;入力ｼｰﾄ!$O$4,"",MID(RIGHT(入力ｼｰﾄ!$G$110,入力ｼｰﾄ!$O$4),1,1))</f>
        <v/>
      </c>
      <c r="AJ93" s="47" t="str">
        <f>IF(LEN(入力ｼｰﾄ!$G$110)&lt;入力ｼｰﾄ!$O$3,"",MID(RIGHT(入力ｼｰﾄ!$G$110,入力ｼｰﾄ!$O$3),1,1))</f>
        <v/>
      </c>
      <c r="AK93" s="54" t="str">
        <f>IF(LEN(入力ｼｰﾄ!$G$110)&lt;入力ｼｰﾄ!$O$2,"",MID(RIGHT(入力ｼｰﾄ!$G$110,入力ｼｰﾄ!$O$2),1,1))</f>
        <v/>
      </c>
      <c r="AL93" s="62">
        <f>+入力ｼｰﾄ!G$111</f>
        <v>0</v>
      </c>
      <c r="AM93" s="15" t="str">
        <f>IF(LEN(入力ｼｰﾄ!$G$112)&lt;入力ｼｰﾄ!$O$16,"",MID(RIGHT(入力ｼｰﾄ!$G$112,入力ｼｰﾄ!$O$16),1,1))</f>
        <v/>
      </c>
      <c r="AN93" s="16" t="str">
        <f>IF(LEN(入力ｼｰﾄ!$G$112)&lt;入力ｼｰﾄ!$O$15,"",MID(RIGHT(入力ｼｰﾄ!$G$112,入力ｼｰﾄ!$O$15),1,1))</f>
        <v/>
      </c>
      <c r="AO93" s="16" t="str">
        <f>IF(LEN(入力ｼｰﾄ!$G$112)&lt;入力ｼｰﾄ!$O$8,"",MID(RIGHT(入力ｼｰﾄ!$G$112,入力ｼｰﾄ!$O$8),1,1))</f>
        <v/>
      </c>
      <c r="AP93" s="17" t="str">
        <f>IF(LEN(入力ｼｰﾄ!$G$112)&lt;入力ｼｰﾄ!$O$7,"",MID(RIGHT(入力ｼｰﾄ!$G$112,入力ｼｰﾄ!$O$7),1,1))</f>
        <v/>
      </c>
      <c r="AQ93" s="16" t="str">
        <f>IF(LEN(入力ｼｰﾄ!$G$112)&lt;入力ｼｰﾄ!$O$6,"",MID(RIGHT(入力ｼｰﾄ!$G$112,入力ｼｰﾄ!$O$6),1,1))</f>
        <v/>
      </c>
      <c r="AR93" s="18" t="str">
        <f>IF(LEN(入力ｼｰﾄ!$G$112)&lt;入力ｼｰﾄ!$O$5,"",MID(RIGHT(入力ｼｰﾄ!$G$112,入力ｼｰﾄ!$O$5),1,1))</f>
        <v/>
      </c>
      <c r="AS93" s="16" t="str">
        <f>IF(LEN(入力ｼｰﾄ!$G$112)&lt;入力ｼｰﾄ!$O$4,"",MID(RIGHT(入力ｼｰﾄ!$G$112,入力ｼｰﾄ!$O$4),1,1))</f>
        <v/>
      </c>
      <c r="AT93" s="16" t="str">
        <f>IF(LEN(入力ｼｰﾄ!$G$112)&lt;入力ｼｰﾄ!$O$3,"",MID(RIGHT(入力ｼｰﾄ!$G$112,入力ｼｰﾄ!$O$3),1,1))</f>
        <v/>
      </c>
      <c r="AU93" s="19" t="str">
        <f>IF(LEN(入力ｼｰﾄ!$G$112)&lt;入力ｼｰﾄ!$O$2,"",MID(RIGHT(入力ｼｰﾄ!$G$112,入力ｼｰﾄ!$O$2),1,1))</f>
        <v>0</v>
      </c>
      <c r="AV93" s="15" t="str">
        <f>IF(LEN(入力ｼｰﾄ!$G$113)&lt;入力ｼｰﾄ!$O$16,"",MID(RIGHT(入力ｼｰﾄ!$G$113,入力ｼｰﾄ!$O$16),1,1))</f>
        <v/>
      </c>
      <c r="AW93" s="16" t="str">
        <f>IF(LEN(入力ｼｰﾄ!$G$113)&lt;入力ｼｰﾄ!$O$15,"",MID(RIGHT(入力ｼｰﾄ!$G$113,入力ｼｰﾄ!$O$15),1,1))</f>
        <v/>
      </c>
      <c r="AX93" s="16" t="str">
        <f>IF(LEN(入力ｼｰﾄ!$G$113)&lt;入力ｼｰﾄ!$O$8,"",MID(RIGHT(入力ｼｰﾄ!$G$113,入力ｼｰﾄ!$O$8),1,1))</f>
        <v/>
      </c>
      <c r="AY93" s="17" t="str">
        <f>IF(LEN(入力ｼｰﾄ!$G$113)&lt;入力ｼｰﾄ!$O$7,"",MID(RIGHT(入力ｼｰﾄ!$G$113,入力ｼｰﾄ!$O$7),1,1))</f>
        <v/>
      </c>
      <c r="AZ93" s="16" t="str">
        <f>IF(LEN(入力ｼｰﾄ!$G$113)&lt;入力ｼｰﾄ!$O$6,"",MID(RIGHT(入力ｼｰﾄ!$G$113,入力ｼｰﾄ!$O$6),1,1))</f>
        <v/>
      </c>
      <c r="BA93" s="18" t="str">
        <f>IF(LEN(入力ｼｰﾄ!$G$113)&lt;入力ｼｰﾄ!$O$5,"",MID(RIGHT(入力ｼｰﾄ!$G$113,入力ｼｰﾄ!$O$5),1,1))</f>
        <v/>
      </c>
      <c r="BB93" s="16" t="str">
        <f>IF(LEN(入力ｼｰﾄ!$G$113)&lt;入力ｼｰﾄ!$O$4,"",MID(RIGHT(入力ｼｰﾄ!$G$113,入力ｼｰﾄ!$O$4),1,1))</f>
        <v/>
      </c>
      <c r="BC93" s="16" t="str">
        <f>IF(LEN(入力ｼｰﾄ!$G$113)&lt;入力ｼｰﾄ!$O$3,"",MID(RIGHT(入力ｼｰﾄ!$G$113,入力ｼｰﾄ!$O$3),1,1))</f>
        <v/>
      </c>
      <c r="BD93" s="16" t="str">
        <f>IF(LEN(入力ｼｰﾄ!$G$113)&lt;入力ｼｰﾄ!$O$2,"",MID(RIGHT(入力ｼｰﾄ!$G$113,入力ｼｰﾄ!$O$2),1,1))</f>
        <v>0</v>
      </c>
      <c r="BE93" s="252"/>
      <c r="BF93" s="253"/>
      <c r="BG93" s="253"/>
      <c r="BH93" s="254"/>
    </row>
    <row r="94" spans="1:62" ht="20.25" customHeight="1" thickBot="1">
      <c r="A94" s="262" t="s">
        <v>13</v>
      </c>
      <c r="B94" s="263"/>
      <c r="C94" s="263"/>
      <c r="D94" s="263"/>
      <c r="E94" s="263"/>
      <c r="F94" s="263"/>
      <c r="G94" s="263"/>
      <c r="H94" s="263"/>
      <c r="I94" s="263"/>
      <c r="J94" s="264"/>
      <c r="K94" s="20" t="str">
        <f>IF(LEN(入力ｼｰﾄ!$H$108)&lt;入力ｼｰﾄ!$O$16,"",MID(RIGHT(入力ｼｰﾄ!$H$108,入力ｼｰﾄ!$O$16),1,1))</f>
        <v/>
      </c>
      <c r="L94" s="21" t="str">
        <f>IF(LEN(入力ｼｰﾄ!$H$108)&lt;入力ｼｰﾄ!$O$15,"",MID(RIGHT(入力ｼｰﾄ!$H$108,入力ｼｰﾄ!$O$15),1,1))</f>
        <v/>
      </c>
      <c r="M94" s="21" t="str">
        <f>IF(LEN(入力ｼｰﾄ!$H$108)&lt;入力ｼｰﾄ!$O$8,"",MID(RIGHT(入力ｼｰﾄ!$H$108,入力ｼｰﾄ!$O$8),1,1))</f>
        <v/>
      </c>
      <c r="N94" s="22" t="str">
        <f>IF(LEN(入力ｼｰﾄ!$H$108)&lt;入力ｼｰﾄ!$O$7,"",MID(RIGHT(入力ｼｰﾄ!$H$108,入力ｼｰﾄ!$O$7),1,1))</f>
        <v/>
      </c>
      <c r="O94" s="21" t="str">
        <f>IF(LEN(入力ｼｰﾄ!$H$108)&lt;入力ｼｰﾄ!$O$6,"",MID(RIGHT(入力ｼｰﾄ!$H$108,入力ｼｰﾄ!$O$6),1,1))</f>
        <v/>
      </c>
      <c r="P94" s="23" t="str">
        <f>IF(LEN(入力ｼｰﾄ!$H$108)&lt;入力ｼｰﾄ!$O$5,"",MID(RIGHT(入力ｼｰﾄ!$H$108,入力ｼｰﾄ!$O$5),1,1))</f>
        <v/>
      </c>
      <c r="Q94" s="21" t="str">
        <f>IF(LEN(入力ｼｰﾄ!$H$108)&lt;入力ｼｰﾄ!$O$4,"",MID(RIGHT(入力ｼｰﾄ!$H$108,入力ｼｰﾄ!$O$4),1,1))</f>
        <v/>
      </c>
      <c r="R94" s="21" t="str">
        <f>IF(LEN(入力ｼｰﾄ!$H$108)&lt;入力ｼｰﾄ!$O$3,"",MID(RIGHT(入力ｼｰﾄ!$H$108,入力ｼｰﾄ!$O$3),1,1))</f>
        <v/>
      </c>
      <c r="S94" s="24" t="str">
        <f>IF(LEN(入力ｼｰﾄ!$H$108)&lt;入力ｼｰﾄ!$O$2,"",MID(RIGHT(入力ｼｰﾄ!$H$108,入力ｼｰﾄ!$O$2),1,1))</f>
        <v>0</v>
      </c>
      <c r="T94" s="20" t="str">
        <f>IF(LEN(入力ｼｰﾄ!$H$109)&lt;入力ｼｰﾄ!$O$16,"",MID(RIGHT(入力ｼｰﾄ!$H$109,入力ｼｰﾄ!$O$16),1,1))</f>
        <v/>
      </c>
      <c r="U94" s="21" t="str">
        <f>IF(LEN(入力ｼｰﾄ!$H$109)&lt;入力ｼｰﾄ!$O$15,"",MID(RIGHT(入力ｼｰﾄ!$H$109,入力ｼｰﾄ!$O$15),1,1))</f>
        <v/>
      </c>
      <c r="V94" s="21" t="str">
        <f>IF(LEN(入力ｼｰﾄ!$H$109)&lt;入力ｼｰﾄ!$O$8,"",MID(RIGHT(入力ｼｰﾄ!$H$109,入力ｼｰﾄ!$O$8),1,1))</f>
        <v/>
      </c>
      <c r="W94" s="22" t="str">
        <f>IF(LEN(入力ｼｰﾄ!$H$109)&lt;入力ｼｰﾄ!$O$7,"",MID(RIGHT(入力ｼｰﾄ!$H$109,入力ｼｰﾄ!$O$7),1,1))</f>
        <v/>
      </c>
      <c r="X94" s="21" t="str">
        <f>IF(LEN(入力ｼｰﾄ!$H$109)&lt;入力ｼｰﾄ!$O$6,"",MID(RIGHT(入力ｼｰﾄ!$H$109,入力ｼｰﾄ!$O$6),1,1))</f>
        <v/>
      </c>
      <c r="Y94" s="23" t="str">
        <f>IF(LEN(入力ｼｰﾄ!$H$109)&lt;入力ｼｰﾄ!$O$5,"",MID(RIGHT(入力ｼｰﾄ!$H$109,入力ｼｰﾄ!$O$5),1,1))</f>
        <v/>
      </c>
      <c r="Z94" s="21" t="str">
        <f>IF(LEN(入力ｼｰﾄ!$H$109)&lt;入力ｼｰﾄ!$O$4,"",MID(RIGHT(入力ｼｰﾄ!$H$109,入力ｼｰﾄ!$O$4),1,1))</f>
        <v/>
      </c>
      <c r="AA94" s="21" t="str">
        <f>IF(LEN(入力ｼｰﾄ!$H$109)&lt;入力ｼｰﾄ!$O$3,"",MID(RIGHT(入力ｼｰﾄ!$H$109,入力ｼｰﾄ!$O$3),1,1))</f>
        <v/>
      </c>
      <c r="AB94" s="24" t="str">
        <f>IF(LEN(入力ｼｰﾄ!$H$109)&lt;入力ｼｰﾄ!$O$2,"",MID(RIGHT(入力ｼｰﾄ!$H$109,入力ｼｰﾄ!$O$2),1,1))</f>
        <v>0</v>
      </c>
      <c r="AC94" s="50" t="str">
        <f>IF(LEN(入力ｼｰﾄ!$H$110)&lt;入力ｼｰﾄ!$O$16,"",MID(RIGHT(入力ｼｰﾄ!$H$110,入力ｼｰﾄ!$O$16),1,1))</f>
        <v/>
      </c>
      <c r="AD94" s="51" t="str">
        <f>IF(LEN(入力ｼｰﾄ!$H$110)&lt;入力ｼｰﾄ!$O$15,"",MID(RIGHT(入力ｼｰﾄ!$H$110,入力ｼｰﾄ!$O$15),1,1))</f>
        <v/>
      </c>
      <c r="AE94" s="51" t="str">
        <f>IF(LEN(入力ｼｰﾄ!$H$110)&lt;入力ｼｰﾄ!$O$8,"",MID(RIGHT(入力ｼｰﾄ!$H$110,入力ｼｰﾄ!$O$8),1,1))</f>
        <v/>
      </c>
      <c r="AF94" s="52" t="str">
        <f>IF(LEN(入力ｼｰﾄ!$H$110)&lt;入力ｼｰﾄ!$O$7,"",MID(RIGHT(入力ｼｰﾄ!$H$110,入力ｼｰﾄ!$O$7),1,1))</f>
        <v/>
      </c>
      <c r="AG94" s="51" t="str">
        <f>IF(LEN(入力ｼｰﾄ!$H$110)&lt;入力ｼｰﾄ!$O$6,"",MID(RIGHT(入力ｼｰﾄ!$H$110,入力ｼｰﾄ!$O$6),1,1))</f>
        <v/>
      </c>
      <c r="AH94" s="53" t="str">
        <f>IF(LEN(入力ｼｰﾄ!$H$110)&lt;入力ｼｰﾄ!$O$5,"",MID(RIGHT(入力ｼｰﾄ!$H$110,入力ｼｰﾄ!$O$5),1,1))</f>
        <v/>
      </c>
      <c r="AI94" s="51" t="str">
        <f>IF(LEN(入力ｼｰﾄ!$H$110)&lt;入力ｼｰﾄ!$O$4,"",MID(RIGHT(入力ｼｰﾄ!$H$110,入力ｼｰﾄ!$O$4),1,1))</f>
        <v/>
      </c>
      <c r="AJ94" s="51" t="str">
        <f>IF(LEN(入力ｼｰﾄ!$H$110)&lt;入力ｼｰﾄ!$O$3,"",MID(RIGHT(入力ｼｰﾄ!$H$110,入力ｼｰﾄ!$O$3),1,1))</f>
        <v/>
      </c>
      <c r="AK94" s="55" t="str">
        <f>IF(LEN(入力ｼｰﾄ!$H$110)&lt;入力ｼｰﾄ!$O$2,"",MID(RIGHT(入力ｼｰﾄ!$H$110,入力ｼｰﾄ!$O$2),1,1))</f>
        <v>0</v>
      </c>
      <c r="AL94" s="51"/>
      <c r="AM94" s="20" t="str">
        <f>IF(LEN(入力ｼｰﾄ!$H$112)&lt;入力ｼｰﾄ!$O$16,"",MID(RIGHT(入力ｼｰﾄ!$H$112,入力ｼｰﾄ!$O$16),1,1))</f>
        <v/>
      </c>
      <c r="AN94" s="21" t="str">
        <f>IF(LEN(入力ｼｰﾄ!$H$112)&lt;入力ｼｰﾄ!$O$15,"",MID(RIGHT(入力ｼｰﾄ!$H$112,入力ｼｰﾄ!$O$15),1,1))</f>
        <v/>
      </c>
      <c r="AO94" s="21" t="str">
        <f>IF(LEN(入力ｼｰﾄ!$H$112)&lt;入力ｼｰﾄ!$O$8,"",MID(RIGHT(入力ｼｰﾄ!$H$112,入力ｼｰﾄ!$O$8),1,1))</f>
        <v/>
      </c>
      <c r="AP94" s="22" t="str">
        <f>IF(LEN(入力ｼｰﾄ!$H$112)&lt;入力ｼｰﾄ!$O$7,"",MID(RIGHT(入力ｼｰﾄ!$H$112,入力ｼｰﾄ!$O$7),1,1))</f>
        <v/>
      </c>
      <c r="AQ94" s="21" t="str">
        <f>IF(LEN(入力ｼｰﾄ!$H$112)&lt;入力ｼｰﾄ!$O$6,"",MID(RIGHT(入力ｼｰﾄ!$H$112,入力ｼｰﾄ!$O$6),1,1))</f>
        <v/>
      </c>
      <c r="AR94" s="23" t="str">
        <f>IF(LEN(入力ｼｰﾄ!$H$112)&lt;入力ｼｰﾄ!$O$5,"",MID(RIGHT(入力ｼｰﾄ!$H$112,入力ｼｰﾄ!$O$5),1,1))</f>
        <v/>
      </c>
      <c r="AS94" s="21" t="str">
        <f>IF(LEN(入力ｼｰﾄ!$H$112)&lt;入力ｼｰﾄ!$O$4,"",MID(RIGHT(入力ｼｰﾄ!$H$112,入力ｼｰﾄ!$O$4),1,1))</f>
        <v/>
      </c>
      <c r="AT94" s="21" t="str">
        <f>IF(LEN(入力ｼｰﾄ!$H$112)&lt;入力ｼｰﾄ!$O$3,"",MID(RIGHT(入力ｼｰﾄ!$H$112,入力ｼｰﾄ!$O$3),1,1))</f>
        <v/>
      </c>
      <c r="AU94" s="24" t="str">
        <f>IF(LEN(入力ｼｰﾄ!$H$112)&lt;入力ｼｰﾄ!$O$2,"",MID(RIGHT(入力ｼｰﾄ!$H$112,入力ｼｰﾄ!$O$2),1,1))</f>
        <v>0</v>
      </c>
      <c r="AV94" s="20" t="str">
        <f>IF(LEN(入力ｼｰﾄ!$H$113)&lt;入力ｼｰﾄ!$O$16,"",MID(RIGHT(入力ｼｰﾄ!$H$113,入力ｼｰﾄ!$O$16),1,1))</f>
        <v/>
      </c>
      <c r="AW94" s="21" t="str">
        <f>IF(LEN(入力ｼｰﾄ!$H$113)&lt;入力ｼｰﾄ!$O$15,"",MID(RIGHT(入力ｼｰﾄ!$H$113,入力ｼｰﾄ!$O$15),1,1))</f>
        <v/>
      </c>
      <c r="AX94" s="21" t="str">
        <f>IF(LEN(入力ｼｰﾄ!$H$113)&lt;入力ｼｰﾄ!$O$8,"",MID(RIGHT(入力ｼｰﾄ!$H$113,入力ｼｰﾄ!$O$8),1,1))</f>
        <v/>
      </c>
      <c r="AY94" s="22" t="str">
        <f>IF(LEN(入力ｼｰﾄ!$H$113)&lt;入力ｼｰﾄ!$O$7,"",MID(RIGHT(入力ｼｰﾄ!$H$113,入力ｼｰﾄ!$O$7),1,1))</f>
        <v/>
      </c>
      <c r="AZ94" s="21" t="str">
        <f>IF(LEN(入力ｼｰﾄ!$H$113)&lt;入力ｼｰﾄ!$O$6,"",MID(RIGHT(入力ｼｰﾄ!$H$113,入力ｼｰﾄ!$O$6),1,1))</f>
        <v/>
      </c>
      <c r="BA94" s="23" t="str">
        <f>IF(LEN(入力ｼｰﾄ!$H$113)&lt;入力ｼｰﾄ!$O$5,"",MID(RIGHT(入力ｼｰﾄ!$H$113,入力ｼｰﾄ!$O$5),1,1))</f>
        <v/>
      </c>
      <c r="BB94" s="21" t="str">
        <f>IF(LEN(入力ｼｰﾄ!$H$113)&lt;入力ｼｰﾄ!$O$4,"",MID(RIGHT(入力ｼｰﾄ!$H$113,入力ｼｰﾄ!$O$4),1,1))</f>
        <v/>
      </c>
      <c r="BC94" s="21" t="str">
        <f>IF(LEN(入力ｼｰﾄ!$H$113)&lt;入力ｼｰﾄ!$O$3,"",MID(RIGHT(入力ｼｰﾄ!$H$113,入力ｼｰﾄ!$O$3),1,1))</f>
        <v/>
      </c>
      <c r="BD94" s="21" t="str">
        <f>IF(LEN(入力ｼｰﾄ!$H$113)&lt;入力ｼｰﾄ!$O$2,"",MID(RIGHT(入力ｼｰﾄ!$H$113,入力ｼｰﾄ!$O$2),1,1))</f>
        <v>0</v>
      </c>
      <c r="BE94" s="255"/>
      <c r="BF94" s="256"/>
      <c r="BG94" s="256"/>
      <c r="BH94" s="257"/>
    </row>
    <row r="95" spans="1:62" ht="26.25" customHeight="1">
      <c r="A95" s="237" t="s">
        <v>2</v>
      </c>
      <c r="B95" s="238"/>
      <c r="C95" s="238"/>
      <c r="D95" s="238"/>
      <c r="E95" s="238"/>
      <c r="F95" s="239">
        <f>入力ｼｰﾄ!$D$115</f>
        <v>0</v>
      </c>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40"/>
      <c r="AL95" s="57"/>
      <c r="AM95" s="238" t="s">
        <v>14</v>
      </c>
      <c r="AN95" s="238"/>
      <c r="AO95" s="238"/>
      <c r="AP95" s="238"/>
      <c r="AQ95" s="238"/>
      <c r="AR95" s="241">
        <f>入力ｼｰﾄ!$D$114</f>
        <v>0</v>
      </c>
      <c r="AS95" s="241"/>
      <c r="AT95" s="241"/>
      <c r="AU95" s="241"/>
      <c r="AV95" s="241"/>
      <c r="AW95" s="241"/>
      <c r="AX95" s="241"/>
      <c r="AY95" s="241"/>
      <c r="AZ95" s="241"/>
      <c r="BA95" s="241"/>
      <c r="BB95" s="241"/>
      <c r="BC95" s="241"/>
      <c r="BD95" s="241"/>
      <c r="BE95" s="242" t="s">
        <v>17</v>
      </c>
      <c r="BF95" s="243"/>
      <c r="BG95" s="243"/>
      <c r="BH95" s="244"/>
    </row>
    <row r="96" spans="1:62" ht="20.25" customHeight="1">
      <c r="A96" s="245" t="s">
        <v>12</v>
      </c>
      <c r="B96" s="246"/>
      <c r="C96" s="246"/>
      <c r="D96" s="246"/>
      <c r="E96" s="246"/>
      <c r="F96" s="246"/>
      <c r="G96" s="246"/>
      <c r="H96" s="246"/>
      <c r="I96" s="246"/>
      <c r="J96" s="247"/>
      <c r="K96" s="248" t="s">
        <v>15</v>
      </c>
      <c r="L96" s="246"/>
      <c r="M96" s="246"/>
      <c r="N96" s="246"/>
      <c r="O96" s="246"/>
      <c r="P96" s="246"/>
      <c r="Q96" s="246"/>
      <c r="R96" s="246"/>
      <c r="S96" s="247"/>
      <c r="T96" s="248" t="s">
        <v>36</v>
      </c>
      <c r="U96" s="246"/>
      <c r="V96" s="246"/>
      <c r="W96" s="246"/>
      <c r="X96" s="246"/>
      <c r="Y96" s="246"/>
      <c r="Z96" s="246"/>
      <c r="AA96" s="246"/>
      <c r="AB96" s="247"/>
      <c r="AC96" s="248" t="s">
        <v>6</v>
      </c>
      <c r="AD96" s="246"/>
      <c r="AE96" s="246"/>
      <c r="AF96" s="246"/>
      <c r="AG96" s="246"/>
      <c r="AH96" s="246"/>
      <c r="AI96" s="246"/>
      <c r="AJ96" s="246"/>
      <c r="AK96" s="247"/>
      <c r="AL96" s="61" t="s">
        <v>141</v>
      </c>
      <c r="AM96" s="248" t="s">
        <v>11</v>
      </c>
      <c r="AN96" s="246"/>
      <c r="AO96" s="246"/>
      <c r="AP96" s="246"/>
      <c r="AQ96" s="246"/>
      <c r="AR96" s="246"/>
      <c r="AS96" s="246"/>
      <c r="AT96" s="246"/>
      <c r="AU96" s="247"/>
      <c r="AV96" s="248" t="s">
        <v>16</v>
      </c>
      <c r="AW96" s="246"/>
      <c r="AX96" s="246"/>
      <c r="AY96" s="246"/>
      <c r="AZ96" s="246"/>
      <c r="BA96" s="246"/>
      <c r="BB96" s="246"/>
      <c r="BC96" s="246"/>
      <c r="BD96" s="247"/>
      <c r="BE96" s="249">
        <f>+入力ｼｰﾄ!I114</f>
        <v>0</v>
      </c>
      <c r="BF96" s="250"/>
      <c r="BG96" s="250"/>
      <c r="BH96" s="251"/>
    </row>
    <row r="97" spans="1:62" ht="20.25" customHeight="1">
      <c r="A97" s="258">
        <f>入力ｼｰﾄ!$D$116</f>
        <v>0</v>
      </c>
      <c r="B97" s="259"/>
      <c r="C97" s="259"/>
      <c r="D97" s="259"/>
      <c r="E97" s="259"/>
      <c r="F97" s="259"/>
      <c r="G97" s="259"/>
      <c r="H97" s="259"/>
      <c r="I97" s="259"/>
      <c r="J97" s="260"/>
      <c r="K97" s="15" t="str">
        <f>IF(LEN(入力ｼｰﾄ!$D$117)&lt;入力ｼｰﾄ!$O$16,"",MID(RIGHT(入力ｼｰﾄ!$D$117,入力ｼｰﾄ!$O$16),1,1))</f>
        <v/>
      </c>
      <c r="L97" s="16" t="str">
        <f>IF(LEN(入力ｼｰﾄ!$D$117)&lt;入力ｼｰﾄ!$O$15,"",MID(RIGHT(入力ｼｰﾄ!$D$117,入力ｼｰﾄ!$O$15),1,1))</f>
        <v/>
      </c>
      <c r="M97" s="16" t="str">
        <f>IF(LEN(入力ｼｰﾄ!$D$117)&lt;入力ｼｰﾄ!$O$8,"",MID(RIGHT(入力ｼｰﾄ!$D$117,入力ｼｰﾄ!$O$8),1,1))</f>
        <v/>
      </c>
      <c r="N97" s="17" t="str">
        <f>IF(LEN(入力ｼｰﾄ!$D$117)&lt;入力ｼｰﾄ!$O$7,"",MID(RIGHT(入力ｼｰﾄ!$D$117,入力ｼｰﾄ!$O$7),1,1))</f>
        <v/>
      </c>
      <c r="O97" s="16" t="str">
        <f>IF(LEN(入力ｼｰﾄ!$D$117)&lt;入力ｼｰﾄ!$O$6,"",MID(RIGHT(入力ｼｰﾄ!$D$117,入力ｼｰﾄ!$O$6),1,1))</f>
        <v/>
      </c>
      <c r="P97" s="18" t="str">
        <f>IF(LEN(入力ｼｰﾄ!$D$117)&lt;入力ｼｰﾄ!$O$5,"",MID(RIGHT(入力ｼｰﾄ!$D$117,入力ｼｰﾄ!$O$5),1,1))</f>
        <v/>
      </c>
      <c r="Q97" s="16" t="str">
        <f>IF(LEN(入力ｼｰﾄ!$D$117)&lt;入力ｼｰﾄ!$O$4,"",MID(RIGHT(入力ｼｰﾄ!$D$117,入力ｼｰﾄ!$O$4),1,1))</f>
        <v/>
      </c>
      <c r="R97" s="16" t="str">
        <f>IF(LEN(入力ｼｰﾄ!$D$117)&lt;入力ｼｰﾄ!$O$3,"",MID(RIGHT(入力ｼｰﾄ!$D$117,入力ｼｰﾄ!$O$3),1,1))</f>
        <v/>
      </c>
      <c r="S97" s="19" t="str">
        <f>IF(LEN(入力ｼｰﾄ!$D$117)&lt;入力ｼｰﾄ!$O$2,"",MID(RIGHT(入力ｼｰﾄ!$D$117,入力ｼｰﾄ!$O$2),1,1))</f>
        <v/>
      </c>
      <c r="T97" s="15" t="str">
        <f>IF(LEN(入力ｼｰﾄ!$D$118)&lt;入力ｼｰﾄ!$O$16,"",MID(RIGHT(入力ｼｰﾄ!$D$118,入力ｼｰﾄ!$O$16),1,1))</f>
        <v/>
      </c>
      <c r="U97" s="16" t="str">
        <f>IF(LEN(入力ｼｰﾄ!$D$118)&lt;入力ｼｰﾄ!$O$15,"",MID(RIGHT(入力ｼｰﾄ!$D$118,入力ｼｰﾄ!$O$15),1,1))</f>
        <v/>
      </c>
      <c r="V97" s="16" t="str">
        <f>IF(LEN(入力ｼｰﾄ!$D$118)&lt;入力ｼｰﾄ!$O$8,"",MID(RIGHT(入力ｼｰﾄ!$D$118,入力ｼｰﾄ!$O$8),1,1))</f>
        <v/>
      </c>
      <c r="W97" s="17" t="str">
        <f>IF(LEN(入力ｼｰﾄ!$D$118)&lt;入力ｼｰﾄ!$O$7,"",MID(RIGHT(入力ｼｰﾄ!$D$118,入力ｼｰﾄ!$O$7),1,1))</f>
        <v/>
      </c>
      <c r="X97" s="16" t="str">
        <f>IF(LEN(入力ｼｰﾄ!$D$118)&lt;入力ｼｰﾄ!$O$6,"",MID(RIGHT(入力ｼｰﾄ!$D$118,入力ｼｰﾄ!$O$6),1,1))</f>
        <v/>
      </c>
      <c r="Y97" s="18" t="str">
        <f>IF(LEN(入力ｼｰﾄ!$D$118)&lt;入力ｼｰﾄ!$O$5,"",MID(RIGHT(入力ｼｰﾄ!$D$118,入力ｼｰﾄ!$O$5),1,1))</f>
        <v/>
      </c>
      <c r="Z97" s="16" t="str">
        <f>IF(LEN(入力ｼｰﾄ!$D$118)&lt;入力ｼｰﾄ!$O$4,"",MID(RIGHT(入力ｼｰﾄ!$D$118,入力ｼｰﾄ!$O$4),1,1))</f>
        <v/>
      </c>
      <c r="AA97" s="16" t="str">
        <f>IF(LEN(入力ｼｰﾄ!$D$118)&lt;入力ｼｰﾄ!$O$3,"",MID(RIGHT(入力ｼｰﾄ!$D$118,入力ｼｰﾄ!$O$3),1,1))</f>
        <v/>
      </c>
      <c r="AB97" s="19" t="str">
        <f>IF(LEN(入力ｼｰﾄ!$D$118)&lt;入力ｼｰﾄ!$O$2,"",MID(RIGHT(入力ｼｰﾄ!$D$118,入力ｼｰﾄ!$O$2),1,1))</f>
        <v/>
      </c>
      <c r="AC97" s="46" t="str">
        <f>IF(LEN(入力ｼｰﾄ!$D$119)&lt;入力ｼｰﾄ!$O$16,"",MID(RIGHT(入力ｼｰﾄ!$D$119,入力ｼｰﾄ!$O$16),1,1))</f>
        <v/>
      </c>
      <c r="AD97" s="47" t="str">
        <f>IF(LEN(入力ｼｰﾄ!$D$119)&lt;入力ｼｰﾄ!$O$15,"",MID(RIGHT(入力ｼｰﾄ!$D$119,入力ｼｰﾄ!$O$15),1,1))</f>
        <v/>
      </c>
      <c r="AE97" s="47" t="str">
        <f>IF(LEN(入力ｼｰﾄ!$D$119)&lt;入力ｼｰﾄ!$O$8,"",MID(RIGHT(入力ｼｰﾄ!$D$119,入力ｼｰﾄ!$O$8),1,1))</f>
        <v/>
      </c>
      <c r="AF97" s="48" t="str">
        <f>IF(LEN(入力ｼｰﾄ!$D$119)&lt;入力ｼｰﾄ!$O$7,"",MID(RIGHT(入力ｼｰﾄ!$D$119,入力ｼｰﾄ!$O$7),1,1))</f>
        <v/>
      </c>
      <c r="AG97" s="47" t="str">
        <f>IF(LEN(入力ｼｰﾄ!$D$119)&lt;入力ｼｰﾄ!$O$6,"",MID(RIGHT(入力ｼｰﾄ!$D$119,入力ｼｰﾄ!$O$6),1,1))</f>
        <v/>
      </c>
      <c r="AH97" s="49" t="str">
        <f>IF(LEN(入力ｼｰﾄ!$D$119)&lt;入力ｼｰﾄ!$O$5,"",MID(RIGHT(入力ｼｰﾄ!$D$119,入力ｼｰﾄ!$O$5),1,1))</f>
        <v/>
      </c>
      <c r="AI97" s="47" t="str">
        <f>IF(LEN(入力ｼｰﾄ!$D$119)&lt;入力ｼｰﾄ!$O$4,"",MID(RIGHT(入力ｼｰﾄ!$D$119,入力ｼｰﾄ!$O$4),1,1))</f>
        <v/>
      </c>
      <c r="AJ97" s="47" t="str">
        <f>IF(LEN(入力ｼｰﾄ!$D$119)&lt;入力ｼｰﾄ!$O$3,"",MID(RIGHT(入力ｼｰﾄ!$D$119,入力ｼｰﾄ!$O$3),1,1))</f>
        <v/>
      </c>
      <c r="AK97" s="54" t="str">
        <f>IF(LEN(入力ｼｰﾄ!$D$119)&lt;入力ｼｰﾄ!$O$2,"",MID(RIGHT(入力ｼｰﾄ!$D$119,入力ｼｰﾄ!$O$2),1,1))</f>
        <v/>
      </c>
      <c r="AL97" s="62">
        <f>+入力ｼｰﾄ!D$120</f>
        <v>0</v>
      </c>
      <c r="AM97" s="15" t="str">
        <f>IF(LEN(入力ｼｰﾄ!$D$121)&lt;入力ｼｰﾄ!$O$16,"",MID(RIGHT(入力ｼｰﾄ!$D$121,入力ｼｰﾄ!$O$16),1,1))</f>
        <v/>
      </c>
      <c r="AN97" s="16" t="str">
        <f>IF(LEN(入力ｼｰﾄ!$D$121)&lt;入力ｼｰﾄ!$O$15,"",MID(RIGHT(入力ｼｰﾄ!$D$121,入力ｼｰﾄ!$O$15),1,1))</f>
        <v/>
      </c>
      <c r="AO97" s="16" t="str">
        <f>IF(LEN(入力ｼｰﾄ!$D$121)&lt;入力ｼｰﾄ!$O$8,"",MID(RIGHT(入力ｼｰﾄ!$D$121,入力ｼｰﾄ!$O$8),1,1))</f>
        <v/>
      </c>
      <c r="AP97" s="17" t="str">
        <f>IF(LEN(入力ｼｰﾄ!$D$121)&lt;入力ｼｰﾄ!$O$7,"",MID(RIGHT(入力ｼｰﾄ!$D$121,入力ｼｰﾄ!$O$7),1,1))</f>
        <v/>
      </c>
      <c r="AQ97" s="16" t="str">
        <f>IF(LEN(入力ｼｰﾄ!$D$121)&lt;入力ｼｰﾄ!$O$6,"",MID(RIGHT(入力ｼｰﾄ!$D$121,入力ｼｰﾄ!$O$6),1,1))</f>
        <v/>
      </c>
      <c r="AR97" s="18" t="str">
        <f>IF(LEN(入力ｼｰﾄ!$D$121)&lt;入力ｼｰﾄ!$O$5,"",MID(RIGHT(入力ｼｰﾄ!$D$121,入力ｼｰﾄ!$O$5),1,1))</f>
        <v/>
      </c>
      <c r="AS97" s="16" t="str">
        <f>IF(LEN(入力ｼｰﾄ!$D$121)&lt;入力ｼｰﾄ!$O$4,"",MID(RIGHT(入力ｼｰﾄ!$D$121,入力ｼｰﾄ!$O$4),1,1))</f>
        <v/>
      </c>
      <c r="AT97" s="16" t="str">
        <f>IF(LEN(入力ｼｰﾄ!$D$121)&lt;入力ｼｰﾄ!$O$3,"",MID(RIGHT(入力ｼｰﾄ!$D$121,入力ｼｰﾄ!$O$3),1,1))</f>
        <v/>
      </c>
      <c r="AU97" s="19" t="str">
        <f>IF(LEN(入力ｼｰﾄ!$D$121)&lt;入力ｼｰﾄ!$O$2,"",MID(RIGHT(入力ｼｰﾄ!$D$121,入力ｼｰﾄ!$O$2),1,1))</f>
        <v>0</v>
      </c>
      <c r="AV97" s="15" t="str">
        <f>IF(LEN(入力ｼｰﾄ!$D$122)&lt;入力ｼｰﾄ!$O$16,"",MID(RIGHT(入力ｼｰﾄ!$D$122,入力ｼｰﾄ!$O$16),1,1))</f>
        <v/>
      </c>
      <c r="AW97" s="16" t="str">
        <f>IF(LEN(入力ｼｰﾄ!$D$122)&lt;入力ｼｰﾄ!$O$15,"",MID(RIGHT(入力ｼｰﾄ!$D$122,入力ｼｰﾄ!$O$15),1,1))</f>
        <v/>
      </c>
      <c r="AX97" s="16" t="str">
        <f>IF(LEN(入力ｼｰﾄ!$D$122)&lt;入力ｼｰﾄ!$O$8,"",MID(RIGHT(入力ｼｰﾄ!$D$122,入力ｼｰﾄ!$O$8),1,1))</f>
        <v/>
      </c>
      <c r="AY97" s="17" t="str">
        <f>IF(LEN(入力ｼｰﾄ!$D$122)&lt;入力ｼｰﾄ!$O$7,"",MID(RIGHT(入力ｼｰﾄ!$D$122,入力ｼｰﾄ!$O$7),1,1))</f>
        <v/>
      </c>
      <c r="AZ97" s="16" t="str">
        <f>IF(LEN(入力ｼｰﾄ!$D$122)&lt;入力ｼｰﾄ!$O$6,"",MID(RIGHT(入力ｼｰﾄ!$D$122,入力ｼｰﾄ!$O$6),1,1))</f>
        <v/>
      </c>
      <c r="BA97" s="18" t="str">
        <f>IF(LEN(入力ｼｰﾄ!$D$122)&lt;入力ｼｰﾄ!$O$5,"",MID(RIGHT(入力ｼｰﾄ!$D$122,入力ｼｰﾄ!$O$5),1,1))</f>
        <v/>
      </c>
      <c r="BB97" s="16" t="str">
        <f>IF(LEN(入力ｼｰﾄ!$D$122)&lt;入力ｼｰﾄ!$O$4,"",MID(RIGHT(入力ｼｰﾄ!$D$122,入力ｼｰﾄ!$O$4),1,1))</f>
        <v/>
      </c>
      <c r="BC97" s="16" t="str">
        <f>IF(LEN(入力ｼｰﾄ!$D$122)&lt;入力ｼｰﾄ!$O$3,"",MID(RIGHT(入力ｼｰﾄ!$D$122,入力ｼｰﾄ!$O$3),1,1))</f>
        <v/>
      </c>
      <c r="BD97" s="16" t="str">
        <f>IF(LEN(入力ｼｰﾄ!$D$122)&lt;入力ｼｰﾄ!$O$2,"",MID(RIGHT(入力ｼｰﾄ!$D$122,入力ｼｰﾄ!$O$2),1,1))</f>
        <v>0</v>
      </c>
      <c r="BE97" s="252"/>
      <c r="BF97" s="253"/>
      <c r="BG97" s="253"/>
      <c r="BH97" s="254"/>
    </row>
    <row r="98" spans="1:62" ht="20.25" customHeight="1">
      <c r="A98" s="261">
        <f>入力ｼｰﾄ!$E$116</f>
        <v>0</v>
      </c>
      <c r="B98" s="259"/>
      <c r="C98" s="259"/>
      <c r="D98" s="259"/>
      <c r="E98" s="259"/>
      <c r="F98" s="259"/>
      <c r="G98" s="259"/>
      <c r="H98" s="259"/>
      <c r="I98" s="259"/>
      <c r="J98" s="260"/>
      <c r="K98" s="15" t="str">
        <f>IF(LEN(入力ｼｰﾄ!$E$117)&lt;入力ｼｰﾄ!$O$16,"",MID(RIGHT(入力ｼｰﾄ!$E$117,入力ｼｰﾄ!$O$16),1,1))</f>
        <v/>
      </c>
      <c r="L98" s="16" t="str">
        <f>IF(LEN(入力ｼｰﾄ!$E$117)&lt;入力ｼｰﾄ!$O$15,"",MID(RIGHT(入力ｼｰﾄ!$E$117,入力ｼｰﾄ!$O$15),1,1))</f>
        <v/>
      </c>
      <c r="M98" s="16" t="str">
        <f>IF(LEN(入力ｼｰﾄ!$E$117)&lt;入力ｼｰﾄ!$O$8,"",MID(RIGHT(入力ｼｰﾄ!$E$117,入力ｼｰﾄ!$O$8),1,1))</f>
        <v/>
      </c>
      <c r="N98" s="17" t="str">
        <f>IF(LEN(入力ｼｰﾄ!$E$117)&lt;入力ｼｰﾄ!$O$7,"",MID(RIGHT(入力ｼｰﾄ!$E$117,入力ｼｰﾄ!$O$7),1,1))</f>
        <v/>
      </c>
      <c r="O98" s="16" t="str">
        <f>IF(LEN(入力ｼｰﾄ!$E$117)&lt;入力ｼｰﾄ!$O$6,"",MID(RIGHT(入力ｼｰﾄ!$E$117,入力ｼｰﾄ!$O$6),1,1))</f>
        <v/>
      </c>
      <c r="P98" s="18" t="str">
        <f>IF(LEN(入力ｼｰﾄ!$E$117)&lt;入力ｼｰﾄ!$O$5,"",MID(RIGHT(入力ｼｰﾄ!$E$117,入力ｼｰﾄ!$O$5),1,1))</f>
        <v/>
      </c>
      <c r="Q98" s="16" t="str">
        <f>IF(LEN(入力ｼｰﾄ!$E$117)&lt;入力ｼｰﾄ!$O$4,"",MID(RIGHT(入力ｼｰﾄ!$E$117,入力ｼｰﾄ!$O$4),1,1))</f>
        <v/>
      </c>
      <c r="R98" s="16" t="str">
        <f>IF(LEN(入力ｼｰﾄ!$E$117)&lt;入力ｼｰﾄ!$O$3,"",MID(RIGHT(入力ｼｰﾄ!$E$117,入力ｼｰﾄ!$O$3),1,1))</f>
        <v/>
      </c>
      <c r="S98" s="19" t="str">
        <f>IF(LEN(入力ｼｰﾄ!$E$117)&lt;入力ｼｰﾄ!$O$2,"",MID(RIGHT(入力ｼｰﾄ!$E$117,入力ｼｰﾄ!$O$2),1,1))</f>
        <v/>
      </c>
      <c r="T98" s="15" t="str">
        <f>IF(LEN(入力ｼｰﾄ!$E$118)&lt;入力ｼｰﾄ!$O$16,"",MID(RIGHT(入力ｼｰﾄ!$E$118,入力ｼｰﾄ!$O$16),1,1))</f>
        <v/>
      </c>
      <c r="U98" s="16" t="str">
        <f>IF(LEN(入力ｼｰﾄ!$E$118)&lt;入力ｼｰﾄ!$O$15,"",MID(RIGHT(入力ｼｰﾄ!$E$118,入力ｼｰﾄ!$O$15),1,1))</f>
        <v/>
      </c>
      <c r="V98" s="16" t="str">
        <f>IF(LEN(入力ｼｰﾄ!$E$118)&lt;入力ｼｰﾄ!$O$8,"",MID(RIGHT(入力ｼｰﾄ!$E$118,入力ｼｰﾄ!$O$8),1,1))</f>
        <v/>
      </c>
      <c r="W98" s="17" t="str">
        <f>IF(LEN(入力ｼｰﾄ!$E$118)&lt;入力ｼｰﾄ!$O$7,"",MID(RIGHT(入力ｼｰﾄ!$E$118,入力ｼｰﾄ!$O$7),1,1))</f>
        <v/>
      </c>
      <c r="X98" s="16" t="str">
        <f>IF(LEN(入力ｼｰﾄ!$E$118)&lt;入力ｼｰﾄ!$O$6,"",MID(RIGHT(入力ｼｰﾄ!$E$118,入力ｼｰﾄ!$O$6),1,1))</f>
        <v/>
      </c>
      <c r="Y98" s="18" t="str">
        <f>IF(LEN(入力ｼｰﾄ!$E$118)&lt;入力ｼｰﾄ!$O$5,"",MID(RIGHT(入力ｼｰﾄ!$E$118,入力ｼｰﾄ!$O$5),1,1))</f>
        <v/>
      </c>
      <c r="Z98" s="16" t="str">
        <f>IF(LEN(入力ｼｰﾄ!$E$118)&lt;入力ｼｰﾄ!$O$4,"",MID(RIGHT(入力ｼｰﾄ!$E$118,入力ｼｰﾄ!$O$4),1,1))</f>
        <v/>
      </c>
      <c r="AA98" s="16" t="str">
        <f>IF(LEN(入力ｼｰﾄ!$E$118)&lt;入力ｼｰﾄ!$O$3,"",MID(RIGHT(入力ｼｰﾄ!$E$118,入力ｼｰﾄ!$O$3),1,1))</f>
        <v/>
      </c>
      <c r="AB98" s="19" t="str">
        <f>IF(LEN(入力ｼｰﾄ!$E$118)&lt;入力ｼｰﾄ!$O$2,"",MID(RIGHT(入力ｼｰﾄ!$E$118,入力ｼｰﾄ!$O$2),1,1))</f>
        <v/>
      </c>
      <c r="AC98" s="46" t="str">
        <f>IF(LEN(入力ｼｰﾄ!$E$119)&lt;入力ｼｰﾄ!$O$16,"",MID(RIGHT(入力ｼｰﾄ!$E$119,入力ｼｰﾄ!$O$16),1,1))</f>
        <v/>
      </c>
      <c r="AD98" s="47" t="str">
        <f>IF(LEN(入力ｼｰﾄ!$E$119)&lt;入力ｼｰﾄ!$O$15,"",MID(RIGHT(入力ｼｰﾄ!$E$119,入力ｼｰﾄ!$O$15),1,1))</f>
        <v/>
      </c>
      <c r="AE98" s="47" t="str">
        <f>IF(LEN(入力ｼｰﾄ!$E$119)&lt;入力ｼｰﾄ!$O$8,"",MID(RIGHT(入力ｼｰﾄ!$E$119,入力ｼｰﾄ!$O$8),1,1))</f>
        <v/>
      </c>
      <c r="AF98" s="48" t="str">
        <f>IF(LEN(入力ｼｰﾄ!$E$119)&lt;入力ｼｰﾄ!$O$7,"",MID(RIGHT(入力ｼｰﾄ!$E$119,入力ｼｰﾄ!$O$7),1,1))</f>
        <v/>
      </c>
      <c r="AG98" s="47" t="str">
        <f>IF(LEN(入力ｼｰﾄ!$E$119)&lt;入力ｼｰﾄ!$O$6,"",MID(RIGHT(入力ｼｰﾄ!$E$119,入力ｼｰﾄ!$O$6),1,1))</f>
        <v/>
      </c>
      <c r="AH98" s="49" t="str">
        <f>IF(LEN(入力ｼｰﾄ!$E$119)&lt;入力ｼｰﾄ!$O$5,"",MID(RIGHT(入力ｼｰﾄ!$E$119,入力ｼｰﾄ!$O$5),1,1))</f>
        <v/>
      </c>
      <c r="AI98" s="47" t="str">
        <f>IF(LEN(入力ｼｰﾄ!$E$119)&lt;入力ｼｰﾄ!$O$4,"",MID(RIGHT(入力ｼｰﾄ!$E$119,入力ｼｰﾄ!$O$4),1,1))</f>
        <v/>
      </c>
      <c r="AJ98" s="47" t="str">
        <f>IF(LEN(入力ｼｰﾄ!$E$119)&lt;入力ｼｰﾄ!$O$3,"",MID(RIGHT(入力ｼｰﾄ!$E$119,入力ｼｰﾄ!$O$3),1,1))</f>
        <v/>
      </c>
      <c r="AK98" s="54" t="str">
        <f>IF(LEN(入力ｼｰﾄ!$E$119)&lt;入力ｼｰﾄ!$O$2,"",MID(RIGHT(入力ｼｰﾄ!$E$119,入力ｼｰﾄ!$O$2),1,1))</f>
        <v/>
      </c>
      <c r="AL98" s="62">
        <f>+入力ｼｰﾄ!E$120</f>
        <v>0</v>
      </c>
      <c r="AM98" s="15" t="str">
        <f>IF(LEN(入力ｼｰﾄ!$E$121)&lt;入力ｼｰﾄ!$O$16,"",MID(RIGHT(入力ｼｰﾄ!$E$121,入力ｼｰﾄ!$O$16),1,1))</f>
        <v/>
      </c>
      <c r="AN98" s="16" t="str">
        <f>IF(LEN(入力ｼｰﾄ!$E$121)&lt;入力ｼｰﾄ!$O$15,"",MID(RIGHT(入力ｼｰﾄ!$E$121,入力ｼｰﾄ!$O$15),1,1))</f>
        <v/>
      </c>
      <c r="AO98" s="16" t="str">
        <f>IF(LEN(入力ｼｰﾄ!$E$121)&lt;入力ｼｰﾄ!$O$8,"",MID(RIGHT(入力ｼｰﾄ!$E$121,入力ｼｰﾄ!$O$8),1,1))</f>
        <v/>
      </c>
      <c r="AP98" s="17" t="str">
        <f>IF(LEN(入力ｼｰﾄ!$E$121)&lt;入力ｼｰﾄ!$O$7,"",MID(RIGHT(入力ｼｰﾄ!$E$121,入力ｼｰﾄ!$O$7),1,1))</f>
        <v/>
      </c>
      <c r="AQ98" s="16" t="str">
        <f>IF(LEN(入力ｼｰﾄ!$E$121)&lt;入力ｼｰﾄ!$O$6,"",MID(RIGHT(入力ｼｰﾄ!$E$121,入力ｼｰﾄ!$O$6),1,1))</f>
        <v/>
      </c>
      <c r="AR98" s="18" t="str">
        <f>IF(LEN(入力ｼｰﾄ!$E$121)&lt;入力ｼｰﾄ!$O$5,"",MID(RIGHT(入力ｼｰﾄ!$E$121,入力ｼｰﾄ!$O$5),1,1))</f>
        <v/>
      </c>
      <c r="AS98" s="16" t="str">
        <f>IF(LEN(入力ｼｰﾄ!$E$121)&lt;入力ｼｰﾄ!$O$4,"",MID(RIGHT(入力ｼｰﾄ!$E$121,入力ｼｰﾄ!$O$4),1,1))</f>
        <v/>
      </c>
      <c r="AT98" s="16" t="str">
        <f>IF(LEN(入力ｼｰﾄ!$E$121)&lt;入力ｼｰﾄ!$O$3,"",MID(RIGHT(入力ｼｰﾄ!$E$121,入力ｼｰﾄ!$O$3),1,1))</f>
        <v/>
      </c>
      <c r="AU98" s="19" t="str">
        <f>IF(LEN(入力ｼｰﾄ!$E$121)&lt;入力ｼｰﾄ!$O$2,"",MID(RIGHT(入力ｼｰﾄ!$E$121,入力ｼｰﾄ!$O$2),1,1))</f>
        <v>0</v>
      </c>
      <c r="AV98" s="15" t="str">
        <f>IF(LEN(入力ｼｰﾄ!$E$122)&lt;入力ｼｰﾄ!$O$16,"",MID(RIGHT(入力ｼｰﾄ!$E$122,入力ｼｰﾄ!$O$16),1,1))</f>
        <v/>
      </c>
      <c r="AW98" s="16" t="str">
        <f>IF(LEN(入力ｼｰﾄ!$E$122)&lt;入力ｼｰﾄ!$O$15,"",MID(RIGHT(入力ｼｰﾄ!$E$122,入力ｼｰﾄ!$O$15),1,1))</f>
        <v/>
      </c>
      <c r="AX98" s="16" t="str">
        <f>IF(LEN(入力ｼｰﾄ!$E$122)&lt;入力ｼｰﾄ!$O$8,"",MID(RIGHT(入力ｼｰﾄ!$E$122,入力ｼｰﾄ!$O$8),1,1))</f>
        <v/>
      </c>
      <c r="AY98" s="17" t="str">
        <f>IF(LEN(入力ｼｰﾄ!$E$122)&lt;入力ｼｰﾄ!$O$7,"",MID(RIGHT(入力ｼｰﾄ!$E$122,入力ｼｰﾄ!$O$7),1,1))</f>
        <v/>
      </c>
      <c r="AZ98" s="16" t="str">
        <f>IF(LEN(入力ｼｰﾄ!$E$122)&lt;入力ｼｰﾄ!$O$6,"",MID(RIGHT(入力ｼｰﾄ!$E$122,入力ｼｰﾄ!$O$6),1,1))</f>
        <v/>
      </c>
      <c r="BA98" s="18" t="str">
        <f>IF(LEN(入力ｼｰﾄ!$E$122)&lt;入力ｼｰﾄ!$O$5,"",MID(RIGHT(入力ｼｰﾄ!$E$122,入力ｼｰﾄ!$O$5),1,1))</f>
        <v/>
      </c>
      <c r="BB98" s="16" t="str">
        <f>IF(LEN(入力ｼｰﾄ!$E$122)&lt;入力ｼｰﾄ!$O$4,"",MID(RIGHT(入力ｼｰﾄ!$E$122,入力ｼｰﾄ!$O$4),1,1))</f>
        <v/>
      </c>
      <c r="BC98" s="16" t="str">
        <f>IF(LEN(入力ｼｰﾄ!$E$122)&lt;入力ｼｰﾄ!$O$3,"",MID(RIGHT(入力ｼｰﾄ!$E$122,入力ｼｰﾄ!$O$3),1,1))</f>
        <v/>
      </c>
      <c r="BD98" s="16" t="str">
        <f>IF(LEN(入力ｼｰﾄ!$E$122)&lt;入力ｼｰﾄ!$O$2,"",MID(RIGHT(入力ｼｰﾄ!$E$122,入力ｼｰﾄ!$O$2),1,1))</f>
        <v>0</v>
      </c>
      <c r="BE98" s="252"/>
      <c r="BF98" s="253"/>
      <c r="BG98" s="253"/>
      <c r="BH98" s="254"/>
      <c r="BJ98" s="43" t="s">
        <v>101</v>
      </c>
    </row>
    <row r="99" spans="1:62" ht="20.25" customHeight="1">
      <c r="A99" s="261">
        <f>入力ｼｰﾄ!$F$116</f>
        <v>0</v>
      </c>
      <c r="B99" s="259"/>
      <c r="C99" s="259"/>
      <c r="D99" s="259"/>
      <c r="E99" s="259"/>
      <c r="F99" s="259"/>
      <c r="G99" s="259"/>
      <c r="H99" s="259"/>
      <c r="I99" s="259"/>
      <c r="J99" s="260"/>
      <c r="K99" s="15" t="str">
        <f>IF(LEN(入力ｼｰﾄ!$F$117)&lt;入力ｼｰﾄ!$O$16,"",MID(RIGHT(入力ｼｰﾄ!$F$117,入力ｼｰﾄ!$O$16),1,1))</f>
        <v/>
      </c>
      <c r="L99" s="16" t="str">
        <f>IF(LEN(入力ｼｰﾄ!$F$117)&lt;入力ｼｰﾄ!$O$15,"",MID(RIGHT(入力ｼｰﾄ!$F$117,入力ｼｰﾄ!$O$15),1,1))</f>
        <v/>
      </c>
      <c r="M99" s="16" t="str">
        <f>IF(LEN(入力ｼｰﾄ!$F$117)&lt;入力ｼｰﾄ!$O$8,"",MID(RIGHT(入力ｼｰﾄ!$F$117,入力ｼｰﾄ!$O$8),1,1))</f>
        <v/>
      </c>
      <c r="N99" s="17" t="str">
        <f>IF(LEN(入力ｼｰﾄ!$F$117)&lt;入力ｼｰﾄ!$O$7,"",MID(RIGHT(入力ｼｰﾄ!$F$117,入力ｼｰﾄ!$O$7),1,1))</f>
        <v/>
      </c>
      <c r="O99" s="16" t="str">
        <f>IF(LEN(入力ｼｰﾄ!$F$117)&lt;入力ｼｰﾄ!$O$6,"",MID(RIGHT(入力ｼｰﾄ!$F$117,入力ｼｰﾄ!$O$6),1,1))</f>
        <v/>
      </c>
      <c r="P99" s="18" t="str">
        <f>IF(LEN(入力ｼｰﾄ!$F$117)&lt;入力ｼｰﾄ!$O$5,"",MID(RIGHT(入力ｼｰﾄ!$F$117,入力ｼｰﾄ!$O$5),1,1))</f>
        <v/>
      </c>
      <c r="Q99" s="16" t="str">
        <f>IF(LEN(入力ｼｰﾄ!$F$117)&lt;入力ｼｰﾄ!$O$4,"",MID(RIGHT(入力ｼｰﾄ!$F$117,入力ｼｰﾄ!$O$4),1,1))</f>
        <v/>
      </c>
      <c r="R99" s="16" t="str">
        <f>IF(LEN(入力ｼｰﾄ!$F$117)&lt;入力ｼｰﾄ!$O$3,"",MID(RIGHT(入力ｼｰﾄ!$F$117,入力ｼｰﾄ!$O$3),1,1))</f>
        <v/>
      </c>
      <c r="S99" s="19" t="str">
        <f>IF(LEN(入力ｼｰﾄ!$F$117)&lt;入力ｼｰﾄ!$O$2,"",MID(RIGHT(入力ｼｰﾄ!$F$117,入力ｼｰﾄ!$O$2),1,1))</f>
        <v/>
      </c>
      <c r="T99" s="15" t="str">
        <f>IF(LEN(入力ｼｰﾄ!$F$118)&lt;入力ｼｰﾄ!$O$16,"",MID(RIGHT(入力ｼｰﾄ!$F$118,入力ｼｰﾄ!$O$16),1,1))</f>
        <v/>
      </c>
      <c r="U99" s="16" t="str">
        <f>IF(LEN(入力ｼｰﾄ!$F$118)&lt;入力ｼｰﾄ!$O$15,"",MID(RIGHT(入力ｼｰﾄ!$F$118,入力ｼｰﾄ!$O$15),1,1))</f>
        <v/>
      </c>
      <c r="V99" s="16" t="str">
        <f>IF(LEN(入力ｼｰﾄ!$F$118)&lt;入力ｼｰﾄ!$O$8,"",MID(RIGHT(入力ｼｰﾄ!$F$118,入力ｼｰﾄ!$O$8),1,1))</f>
        <v/>
      </c>
      <c r="W99" s="17" t="str">
        <f>IF(LEN(入力ｼｰﾄ!$F$118)&lt;入力ｼｰﾄ!$O$7,"",MID(RIGHT(入力ｼｰﾄ!$F$118,入力ｼｰﾄ!$O$7),1,1))</f>
        <v/>
      </c>
      <c r="X99" s="16" t="str">
        <f>IF(LEN(入力ｼｰﾄ!$F$118)&lt;入力ｼｰﾄ!$O$6,"",MID(RIGHT(入力ｼｰﾄ!$F$118,入力ｼｰﾄ!$O$6),1,1))</f>
        <v/>
      </c>
      <c r="Y99" s="18" t="str">
        <f>IF(LEN(入力ｼｰﾄ!$F$118)&lt;入力ｼｰﾄ!$O$5,"",MID(RIGHT(入力ｼｰﾄ!$F$118,入力ｼｰﾄ!$O$5),1,1))</f>
        <v/>
      </c>
      <c r="Z99" s="16" t="str">
        <f>IF(LEN(入力ｼｰﾄ!$F$118)&lt;入力ｼｰﾄ!$O$4,"",MID(RIGHT(入力ｼｰﾄ!$F$118,入力ｼｰﾄ!$O$4),1,1))</f>
        <v/>
      </c>
      <c r="AA99" s="16" t="str">
        <f>IF(LEN(入力ｼｰﾄ!$F$118)&lt;入力ｼｰﾄ!$O$3,"",MID(RIGHT(入力ｼｰﾄ!$F$118,入力ｼｰﾄ!$O$3),1,1))</f>
        <v/>
      </c>
      <c r="AB99" s="19" t="str">
        <f>IF(LEN(入力ｼｰﾄ!$F$118)&lt;入力ｼｰﾄ!$O$2,"",MID(RIGHT(入力ｼｰﾄ!$F$118,入力ｼｰﾄ!$O$2),1,1))</f>
        <v/>
      </c>
      <c r="AC99" s="46" t="str">
        <f>IF(LEN(入力ｼｰﾄ!$F$119)&lt;入力ｼｰﾄ!$O$16,"",MID(RIGHT(入力ｼｰﾄ!$F$119,入力ｼｰﾄ!$O$16),1,1))</f>
        <v/>
      </c>
      <c r="AD99" s="47" t="str">
        <f>IF(LEN(入力ｼｰﾄ!$F$119)&lt;入力ｼｰﾄ!$O$15,"",MID(RIGHT(入力ｼｰﾄ!$F$119,入力ｼｰﾄ!$O$15),1,1))</f>
        <v/>
      </c>
      <c r="AE99" s="47" t="str">
        <f>IF(LEN(入力ｼｰﾄ!$F$119)&lt;入力ｼｰﾄ!$O$8,"",MID(RIGHT(入力ｼｰﾄ!$F$119,入力ｼｰﾄ!$O$8),1,1))</f>
        <v/>
      </c>
      <c r="AF99" s="48" t="str">
        <f>IF(LEN(入力ｼｰﾄ!$F$119)&lt;入力ｼｰﾄ!$O$7,"",MID(RIGHT(入力ｼｰﾄ!$F$119,入力ｼｰﾄ!$O$7),1,1))</f>
        <v/>
      </c>
      <c r="AG99" s="47" t="str">
        <f>IF(LEN(入力ｼｰﾄ!$F$119)&lt;入力ｼｰﾄ!$O$6,"",MID(RIGHT(入力ｼｰﾄ!$F$119,入力ｼｰﾄ!$O$6),1,1))</f>
        <v/>
      </c>
      <c r="AH99" s="49" t="str">
        <f>IF(LEN(入力ｼｰﾄ!$F$119)&lt;入力ｼｰﾄ!$O$5,"",MID(RIGHT(入力ｼｰﾄ!$F$119,入力ｼｰﾄ!$O$5),1,1))</f>
        <v/>
      </c>
      <c r="AI99" s="47" t="str">
        <f>IF(LEN(入力ｼｰﾄ!$F$119)&lt;入力ｼｰﾄ!$O$4,"",MID(RIGHT(入力ｼｰﾄ!$F$119,入力ｼｰﾄ!$O$4),1,1))</f>
        <v/>
      </c>
      <c r="AJ99" s="47" t="str">
        <f>IF(LEN(入力ｼｰﾄ!$F$119)&lt;入力ｼｰﾄ!$O$3,"",MID(RIGHT(入力ｼｰﾄ!$F$119,入力ｼｰﾄ!$O$3),1,1))</f>
        <v/>
      </c>
      <c r="AK99" s="54" t="str">
        <f>IF(LEN(入力ｼｰﾄ!$F$119)&lt;入力ｼｰﾄ!$O$2,"",MID(RIGHT(入力ｼｰﾄ!$F$119,入力ｼｰﾄ!$O$2),1,1))</f>
        <v/>
      </c>
      <c r="AL99" s="62">
        <f>+入力ｼｰﾄ!F$120</f>
        <v>0</v>
      </c>
      <c r="AM99" s="15" t="str">
        <f>IF(LEN(入力ｼｰﾄ!$F$121)&lt;入力ｼｰﾄ!$O$16,"",MID(RIGHT(入力ｼｰﾄ!$F$121,入力ｼｰﾄ!$O$16),1,1))</f>
        <v/>
      </c>
      <c r="AN99" s="16" t="str">
        <f>IF(LEN(入力ｼｰﾄ!$F$121)&lt;入力ｼｰﾄ!$O$15,"",MID(RIGHT(入力ｼｰﾄ!$F$121,入力ｼｰﾄ!$O$15),1,1))</f>
        <v/>
      </c>
      <c r="AO99" s="16" t="str">
        <f>IF(LEN(入力ｼｰﾄ!$F$121)&lt;入力ｼｰﾄ!$O$8,"",MID(RIGHT(入力ｼｰﾄ!$F$121,入力ｼｰﾄ!$O$8),1,1))</f>
        <v/>
      </c>
      <c r="AP99" s="17" t="str">
        <f>IF(LEN(入力ｼｰﾄ!$F$121)&lt;入力ｼｰﾄ!$O$7,"",MID(RIGHT(入力ｼｰﾄ!$F$121,入力ｼｰﾄ!$O$7),1,1))</f>
        <v/>
      </c>
      <c r="AQ99" s="16" t="str">
        <f>IF(LEN(入力ｼｰﾄ!$F$121)&lt;入力ｼｰﾄ!$O$6,"",MID(RIGHT(入力ｼｰﾄ!$F$121,入力ｼｰﾄ!$O$6),1,1))</f>
        <v/>
      </c>
      <c r="AR99" s="18" t="str">
        <f>IF(LEN(入力ｼｰﾄ!$F$121)&lt;入力ｼｰﾄ!$O$5,"",MID(RIGHT(入力ｼｰﾄ!$F$121,入力ｼｰﾄ!$O$5),1,1))</f>
        <v/>
      </c>
      <c r="AS99" s="16" t="str">
        <f>IF(LEN(入力ｼｰﾄ!$F$121)&lt;入力ｼｰﾄ!$O$4,"",MID(RIGHT(入力ｼｰﾄ!$F$121,入力ｼｰﾄ!$O$4),1,1))</f>
        <v/>
      </c>
      <c r="AT99" s="16" t="str">
        <f>IF(LEN(入力ｼｰﾄ!$F$121)&lt;入力ｼｰﾄ!$O$3,"",MID(RIGHT(入力ｼｰﾄ!$F$121,入力ｼｰﾄ!$O$3),1,1))</f>
        <v/>
      </c>
      <c r="AU99" s="19" t="str">
        <f>IF(LEN(入力ｼｰﾄ!$F$121)&lt;入力ｼｰﾄ!$O$2,"",MID(RIGHT(入力ｼｰﾄ!$F$121,入力ｼｰﾄ!$O$2),1,1))</f>
        <v>0</v>
      </c>
      <c r="AV99" s="15" t="str">
        <f>IF(LEN(入力ｼｰﾄ!$F$122)&lt;入力ｼｰﾄ!$O$16,"",MID(RIGHT(入力ｼｰﾄ!$F$122,入力ｼｰﾄ!$O$16),1,1))</f>
        <v/>
      </c>
      <c r="AW99" s="16" t="str">
        <f>IF(LEN(入力ｼｰﾄ!$F$122)&lt;入力ｼｰﾄ!$O$15,"",MID(RIGHT(入力ｼｰﾄ!$F$122,入力ｼｰﾄ!$O$15),1,1))</f>
        <v/>
      </c>
      <c r="AX99" s="16" t="str">
        <f>IF(LEN(入力ｼｰﾄ!$F$122)&lt;入力ｼｰﾄ!$O$8,"",MID(RIGHT(入力ｼｰﾄ!$F$122,入力ｼｰﾄ!$O$8),1,1))</f>
        <v/>
      </c>
      <c r="AY99" s="17" t="str">
        <f>IF(LEN(入力ｼｰﾄ!$F$122)&lt;入力ｼｰﾄ!$O$7,"",MID(RIGHT(入力ｼｰﾄ!$F$122,入力ｼｰﾄ!$O$7),1,1))</f>
        <v/>
      </c>
      <c r="AZ99" s="16" t="str">
        <f>IF(LEN(入力ｼｰﾄ!$F$122)&lt;入力ｼｰﾄ!$O$6,"",MID(RIGHT(入力ｼｰﾄ!$F$122,入力ｼｰﾄ!$O$6),1,1))</f>
        <v/>
      </c>
      <c r="BA99" s="18" t="str">
        <f>IF(LEN(入力ｼｰﾄ!$F$122)&lt;入力ｼｰﾄ!$O$5,"",MID(RIGHT(入力ｼｰﾄ!$F$122,入力ｼｰﾄ!$O$5),1,1))</f>
        <v/>
      </c>
      <c r="BB99" s="16" t="str">
        <f>IF(LEN(入力ｼｰﾄ!$F$122)&lt;入力ｼｰﾄ!$O$4,"",MID(RIGHT(入力ｼｰﾄ!$F$122,入力ｼｰﾄ!$O$4),1,1))</f>
        <v/>
      </c>
      <c r="BC99" s="16" t="str">
        <f>IF(LEN(入力ｼｰﾄ!$F$122)&lt;入力ｼｰﾄ!$O$3,"",MID(RIGHT(入力ｼｰﾄ!$F$122,入力ｼｰﾄ!$O$3),1,1))</f>
        <v/>
      </c>
      <c r="BD99" s="16" t="str">
        <f>IF(LEN(入力ｼｰﾄ!$F$122)&lt;入力ｼｰﾄ!$O$2,"",MID(RIGHT(入力ｼｰﾄ!$F$122,入力ｼｰﾄ!$O$2),1,1))</f>
        <v>0</v>
      </c>
      <c r="BE99" s="252"/>
      <c r="BF99" s="253"/>
      <c r="BG99" s="253"/>
      <c r="BH99" s="254"/>
    </row>
    <row r="100" spans="1:62" ht="20.25" customHeight="1">
      <c r="A100" s="261">
        <f>入力ｼｰﾄ!$G$116</f>
        <v>0</v>
      </c>
      <c r="B100" s="259"/>
      <c r="C100" s="259"/>
      <c r="D100" s="259"/>
      <c r="E100" s="259"/>
      <c r="F100" s="259"/>
      <c r="G100" s="259"/>
      <c r="H100" s="259"/>
      <c r="I100" s="259"/>
      <c r="J100" s="260"/>
      <c r="K100" s="15" t="str">
        <f>IF(LEN(入力ｼｰﾄ!$G$117)&lt;入力ｼｰﾄ!$O$16,"",MID(RIGHT(入力ｼｰﾄ!$G$117,入力ｼｰﾄ!$O$16),1,1))</f>
        <v/>
      </c>
      <c r="L100" s="16" t="str">
        <f>IF(LEN(入力ｼｰﾄ!$G$117)&lt;入力ｼｰﾄ!$O$15,"",MID(RIGHT(入力ｼｰﾄ!$G$117,入力ｼｰﾄ!$O$15),1,1))</f>
        <v/>
      </c>
      <c r="M100" s="16" t="str">
        <f>IF(LEN(入力ｼｰﾄ!$G$117)&lt;入力ｼｰﾄ!$O$8,"",MID(RIGHT(入力ｼｰﾄ!$G$117,入力ｼｰﾄ!$O$8),1,1))</f>
        <v/>
      </c>
      <c r="N100" s="17" t="str">
        <f>IF(LEN(入力ｼｰﾄ!$G$117)&lt;入力ｼｰﾄ!$O$7,"",MID(RIGHT(入力ｼｰﾄ!$G$117,入力ｼｰﾄ!$O$7),1,1))</f>
        <v/>
      </c>
      <c r="O100" s="16" t="str">
        <f>IF(LEN(入力ｼｰﾄ!$G$117)&lt;入力ｼｰﾄ!$O$6,"",MID(RIGHT(入力ｼｰﾄ!$G$117,入力ｼｰﾄ!$O$6),1,1))</f>
        <v/>
      </c>
      <c r="P100" s="18" t="str">
        <f>IF(LEN(入力ｼｰﾄ!$G$117)&lt;入力ｼｰﾄ!$O$5,"",MID(RIGHT(入力ｼｰﾄ!$G$117,入力ｼｰﾄ!$O$5),1,1))</f>
        <v/>
      </c>
      <c r="Q100" s="16" t="str">
        <f>IF(LEN(入力ｼｰﾄ!$G$117)&lt;入力ｼｰﾄ!$O$4,"",MID(RIGHT(入力ｼｰﾄ!$G$117,入力ｼｰﾄ!$O$4),1,1))</f>
        <v/>
      </c>
      <c r="R100" s="16" t="str">
        <f>IF(LEN(入力ｼｰﾄ!$G$117)&lt;入力ｼｰﾄ!$O$3,"",MID(RIGHT(入力ｼｰﾄ!$G$117,入力ｼｰﾄ!$O$3),1,1))</f>
        <v/>
      </c>
      <c r="S100" s="19" t="str">
        <f>IF(LEN(入力ｼｰﾄ!$G$117)&lt;入力ｼｰﾄ!$O$2,"",MID(RIGHT(入力ｼｰﾄ!$G$117,入力ｼｰﾄ!$O$2),1,1))</f>
        <v/>
      </c>
      <c r="T100" s="15" t="str">
        <f>IF(LEN(入力ｼｰﾄ!$G$118)&lt;入力ｼｰﾄ!$O$16,"",MID(RIGHT(入力ｼｰﾄ!$G$118,入力ｼｰﾄ!$O$16),1,1))</f>
        <v/>
      </c>
      <c r="U100" s="16" t="str">
        <f>IF(LEN(入力ｼｰﾄ!$G$118)&lt;入力ｼｰﾄ!$O$15,"",MID(RIGHT(入力ｼｰﾄ!$G$118,入力ｼｰﾄ!$O$15),1,1))</f>
        <v/>
      </c>
      <c r="V100" s="16" t="str">
        <f>IF(LEN(入力ｼｰﾄ!$G$118)&lt;入力ｼｰﾄ!$O$8,"",MID(RIGHT(入力ｼｰﾄ!$G$118,入力ｼｰﾄ!$O$8),1,1))</f>
        <v/>
      </c>
      <c r="W100" s="17" t="str">
        <f>IF(LEN(入力ｼｰﾄ!$G$118)&lt;入力ｼｰﾄ!$O$7,"",MID(RIGHT(入力ｼｰﾄ!$G$118,入力ｼｰﾄ!$O$7),1,1))</f>
        <v/>
      </c>
      <c r="X100" s="16" t="str">
        <f>IF(LEN(入力ｼｰﾄ!$G$118)&lt;入力ｼｰﾄ!$O$6,"",MID(RIGHT(入力ｼｰﾄ!$G$118,入力ｼｰﾄ!$O$6),1,1))</f>
        <v/>
      </c>
      <c r="Y100" s="18" t="str">
        <f>IF(LEN(入力ｼｰﾄ!$G$118)&lt;入力ｼｰﾄ!$O$5,"",MID(RIGHT(入力ｼｰﾄ!$G$118,入力ｼｰﾄ!$O$5),1,1))</f>
        <v/>
      </c>
      <c r="Z100" s="16" t="str">
        <f>IF(LEN(入力ｼｰﾄ!$G$118)&lt;入力ｼｰﾄ!$O$4,"",MID(RIGHT(入力ｼｰﾄ!$G$118,入力ｼｰﾄ!$O$4),1,1))</f>
        <v/>
      </c>
      <c r="AA100" s="16" t="str">
        <f>IF(LEN(入力ｼｰﾄ!$G$118)&lt;入力ｼｰﾄ!$O$3,"",MID(RIGHT(入力ｼｰﾄ!$G$118,入力ｼｰﾄ!$O$3),1,1))</f>
        <v/>
      </c>
      <c r="AB100" s="19" t="str">
        <f>IF(LEN(入力ｼｰﾄ!$G$118)&lt;入力ｼｰﾄ!$O$2,"",MID(RIGHT(入力ｼｰﾄ!$G$118,入力ｼｰﾄ!$O$2),1,1))</f>
        <v/>
      </c>
      <c r="AC100" s="46" t="str">
        <f>IF(LEN(入力ｼｰﾄ!$G$119)&lt;入力ｼｰﾄ!$O$16,"",MID(RIGHT(入力ｼｰﾄ!$G$119,入力ｼｰﾄ!$O$16),1,1))</f>
        <v/>
      </c>
      <c r="AD100" s="47" t="str">
        <f>IF(LEN(入力ｼｰﾄ!$G$119)&lt;入力ｼｰﾄ!$O$15,"",MID(RIGHT(入力ｼｰﾄ!$G$119,入力ｼｰﾄ!$O$15),1,1))</f>
        <v/>
      </c>
      <c r="AE100" s="47" t="str">
        <f>IF(LEN(入力ｼｰﾄ!$G$119)&lt;入力ｼｰﾄ!$O$8,"",MID(RIGHT(入力ｼｰﾄ!$G$119,入力ｼｰﾄ!$O$8),1,1))</f>
        <v/>
      </c>
      <c r="AF100" s="48" t="str">
        <f>IF(LEN(入力ｼｰﾄ!$G$119)&lt;入力ｼｰﾄ!$O$7,"",MID(RIGHT(入力ｼｰﾄ!$G$119,入力ｼｰﾄ!$O$7),1,1))</f>
        <v/>
      </c>
      <c r="AG100" s="47" t="str">
        <f>IF(LEN(入力ｼｰﾄ!$G$119)&lt;入力ｼｰﾄ!$O$6,"",MID(RIGHT(入力ｼｰﾄ!$G$119,入力ｼｰﾄ!$O$6),1,1))</f>
        <v/>
      </c>
      <c r="AH100" s="49" t="str">
        <f>IF(LEN(入力ｼｰﾄ!$G$119)&lt;入力ｼｰﾄ!$O$5,"",MID(RIGHT(入力ｼｰﾄ!$G$119,入力ｼｰﾄ!$O$5),1,1))</f>
        <v/>
      </c>
      <c r="AI100" s="47" t="str">
        <f>IF(LEN(入力ｼｰﾄ!$G$119)&lt;入力ｼｰﾄ!$O$4,"",MID(RIGHT(入力ｼｰﾄ!$G$119,入力ｼｰﾄ!$O$4),1,1))</f>
        <v/>
      </c>
      <c r="AJ100" s="47" t="str">
        <f>IF(LEN(入力ｼｰﾄ!$G$119)&lt;入力ｼｰﾄ!$O$3,"",MID(RIGHT(入力ｼｰﾄ!$G$119,入力ｼｰﾄ!$O$3),1,1))</f>
        <v/>
      </c>
      <c r="AK100" s="54" t="str">
        <f>IF(LEN(入力ｼｰﾄ!$G$119)&lt;入力ｼｰﾄ!$O$2,"",MID(RIGHT(入力ｼｰﾄ!$G$119,入力ｼｰﾄ!$O$2),1,1))</f>
        <v/>
      </c>
      <c r="AL100" s="62">
        <f>+入力ｼｰﾄ!G$120</f>
        <v>0</v>
      </c>
      <c r="AM100" s="15" t="str">
        <f>IF(LEN(入力ｼｰﾄ!$G$121)&lt;入力ｼｰﾄ!$O$16,"",MID(RIGHT(入力ｼｰﾄ!$G$121,入力ｼｰﾄ!$O$16),1,1))</f>
        <v/>
      </c>
      <c r="AN100" s="16" t="str">
        <f>IF(LEN(入力ｼｰﾄ!$G$121)&lt;入力ｼｰﾄ!$O$15,"",MID(RIGHT(入力ｼｰﾄ!$G$121,入力ｼｰﾄ!$O$15),1,1))</f>
        <v/>
      </c>
      <c r="AO100" s="16" t="str">
        <f>IF(LEN(入力ｼｰﾄ!$G$121)&lt;入力ｼｰﾄ!$O$8,"",MID(RIGHT(入力ｼｰﾄ!$G$121,入力ｼｰﾄ!$O$8),1,1))</f>
        <v/>
      </c>
      <c r="AP100" s="17" t="str">
        <f>IF(LEN(入力ｼｰﾄ!$G$121)&lt;入力ｼｰﾄ!$O$7,"",MID(RIGHT(入力ｼｰﾄ!$G$121,入力ｼｰﾄ!$O$7),1,1))</f>
        <v/>
      </c>
      <c r="AQ100" s="16" t="str">
        <f>IF(LEN(入力ｼｰﾄ!$G$121)&lt;入力ｼｰﾄ!$O$6,"",MID(RIGHT(入力ｼｰﾄ!$G$121,入力ｼｰﾄ!$O$6),1,1))</f>
        <v/>
      </c>
      <c r="AR100" s="18" t="str">
        <f>IF(LEN(入力ｼｰﾄ!$G$121)&lt;入力ｼｰﾄ!$O$5,"",MID(RIGHT(入力ｼｰﾄ!$G$121,入力ｼｰﾄ!$O$5),1,1))</f>
        <v/>
      </c>
      <c r="AS100" s="16" t="str">
        <f>IF(LEN(入力ｼｰﾄ!$G$121)&lt;入力ｼｰﾄ!$O$4,"",MID(RIGHT(入力ｼｰﾄ!$G$121,入力ｼｰﾄ!$O$4),1,1))</f>
        <v/>
      </c>
      <c r="AT100" s="16" t="str">
        <f>IF(LEN(入力ｼｰﾄ!$G$121)&lt;入力ｼｰﾄ!$O$3,"",MID(RIGHT(入力ｼｰﾄ!$G$121,入力ｼｰﾄ!$O$3),1,1))</f>
        <v/>
      </c>
      <c r="AU100" s="19" t="str">
        <f>IF(LEN(入力ｼｰﾄ!$G$121)&lt;入力ｼｰﾄ!$O$2,"",MID(RIGHT(入力ｼｰﾄ!$G$121,入力ｼｰﾄ!$O$2),1,1))</f>
        <v>0</v>
      </c>
      <c r="AV100" s="15" t="str">
        <f>IF(LEN(入力ｼｰﾄ!$G$122)&lt;入力ｼｰﾄ!$O$16,"",MID(RIGHT(入力ｼｰﾄ!$G$122,入力ｼｰﾄ!$O$16),1,1))</f>
        <v/>
      </c>
      <c r="AW100" s="16" t="str">
        <f>IF(LEN(入力ｼｰﾄ!$G$122)&lt;入力ｼｰﾄ!$O$15,"",MID(RIGHT(入力ｼｰﾄ!$G$122,入力ｼｰﾄ!$O$15),1,1))</f>
        <v/>
      </c>
      <c r="AX100" s="16" t="str">
        <f>IF(LEN(入力ｼｰﾄ!$G$122)&lt;入力ｼｰﾄ!$O$8,"",MID(RIGHT(入力ｼｰﾄ!$G$122,入力ｼｰﾄ!$O$8),1,1))</f>
        <v/>
      </c>
      <c r="AY100" s="17" t="str">
        <f>IF(LEN(入力ｼｰﾄ!$G$122)&lt;入力ｼｰﾄ!$O$7,"",MID(RIGHT(入力ｼｰﾄ!$G$122,入力ｼｰﾄ!$O$7),1,1))</f>
        <v/>
      </c>
      <c r="AZ100" s="16" t="str">
        <f>IF(LEN(入力ｼｰﾄ!$G$122)&lt;入力ｼｰﾄ!$O$6,"",MID(RIGHT(入力ｼｰﾄ!$G$122,入力ｼｰﾄ!$O$6),1,1))</f>
        <v/>
      </c>
      <c r="BA100" s="18" t="str">
        <f>IF(LEN(入力ｼｰﾄ!$G$122)&lt;入力ｼｰﾄ!$O$5,"",MID(RIGHT(入力ｼｰﾄ!$G$122,入力ｼｰﾄ!$O$5),1,1))</f>
        <v/>
      </c>
      <c r="BB100" s="16" t="str">
        <f>IF(LEN(入力ｼｰﾄ!$G$122)&lt;入力ｼｰﾄ!$O$4,"",MID(RIGHT(入力ｼｰﾄ!$G$122,入力ｼｰﾄ!$O$4),1,1))</f>
        <v/>
      </c>
      <c r="BC100" s="16" t="str">
        <f>IF(LEN(入力ｼｰﾄ!$G$122)&lt;入力ｼｰﾄ!$O$3,"",MID(RIGHT(入力ｼｰﾄ!$G$122,入力ｼｰﾄ!$O$3),1,1))</f>
        <v/>
      </c>
      <c r="BD100" s="16" t="str">
        <f>IF(LEN(入力ｼｰﾄ!$G$122)&lt;入力ｼｰﾄ!$O$2,"",MID(RIGHT(入力ｼｰﾄ!$G$122,入力ｼｰﾄ!$O$2),1,1))</f>
        <v>0</v>
      </c>
      <c r="BE100" s="252"/>
      <c r="BF100" s="253"/>
      <c r="BG100" s="253"/>
      <c r="BH100" s="254"/>
    </row>
    <row r="101" spans="1:62" ht="20.25" customHeight="1" thickBot="1">
      <c r="A101" s="262" t="s">
        <v>13</v>
      </c>
      <c r="B101" s="263"/>
      <c r="C101" s="263"/>
      <c r="D101" s="263"/>
      <c r="E101" s="263"/>
      <c r="F101" s="263"/>
      <c r="G101" s="263"/>
      <c r="H101" s="263"/>
      <c r="I101" s="263"/>
      <c r="J101" s="264"/>
      <c r="K101" s="20" t="str">
        <f>IF(LEN(入力ｼｰﾄ!$H$117)&lt;入力ｼｰﾄ!$O$16,"",MID(RIGHT(入力ｼｰﾄ!$H$117,入力ｼｰﾄ!$O$16),1,1))</f>
        <v/>
      </c>
      <c r="L101" s="21" t="str">
        <f>IF(LEN(入力ｼｰﾄ!$H$117)&lt;入力ｼｰﾄ!$O$15,"",MID(RIGHT(入力ｼｰﾄ!$H$117,入力ｼｰﾄ!$O$15),1,1))</f>
        <v/>
      </c>
      <c r="M101" s="21" t="str">
        <f>IF(LEN(入力ｼｰﾄ!$H$117)&lt;入力ｼｰﾄ!$O$8,"",MID(RIGHT(入力ｼｰﾄ!$H$117,入力ｼｰﾄ!$O$8),1,1))</f>
        <v/>
      </c>
      <c r="N101" s="22" t="str">
        <f>IF(LEN(入力ｼｰﾄ!$H$117)&lt;入力ｼｰﾄ!$O$7,"",MID(RIGHT(入力ｼｰﾄ!$H$117,入力ｼｰﾄ!$O$7),1,1))</f>
        <v/>
      </c>
      <c r="O101" s="21" t="str">
        <f>IF(LEN(入力ｼｰﾄ!$H$117)&lt;入力ｼｰﾄ!$O$6,"",MID(RIGHT(入力ｼｰﾄ!$H$117,入力ｼｰﾄ!$O$6),1,1))</f>
        <v/>
      </c>
      <c r="P101" s="23" t="str">
        <f>IF(LEN(入力ｼｰﾄ!$H$117)&lt;入力ｼｰﾄ!$O$5,"",MID(RIGHT(入力ｼｰﾄ!$H$117,入力ｼｰﾄ!$O$5),1,1))</f>
        <v/>
      </c>
      <c r="Q101" s="21" t="str">
        <f>IF(LEN(入力ｼｰﾄ!$H$117)&lt;入力ｼｰﾄ!$O$4,"",MID(RIGHT(入力ｼｰﾄ!$H$117,入力ｼｰﾄ!$O$4),1,1))</f>
        <v/>
      </c>
      <c r="R101" s="21" t="str">
        <f>IF(LEN(入力ｼｰﾄ!$H$117)&lt;入力ｼｰﾄ!$O$3,"",MID(RIGHT(入力ｼｰﾄ!$H$117,入力ｼｰﾄ!$O$3),1,1))</f>
        <v/>
      </c>
      <c r="S101" s="24" t="str">
        <f>IF(LEN(入力ｼｰﾄ!$H$117)&lt;入力ｼｰﾄ!$O$2,"",MID(RIGHT(入力ｼｰﾄ!$H$117,入力ｼｰﾄ!$O$2),1,1))</f>
        <v>0</v>
      </c>
      <c r="T101" s="20" t="str">
        <f>IF(LEN(入力ｼｰﾄ!$H$118)&lt;入力ｼｰﾄ!$O$16,"",MID(RIGHT(入力ｼｰﾄ!$H$118,入力ｼｰﾄ!$O$16),1,1))</f>
        <v/>
      </c>
      <c r="U101" s="21" t="str">
        <f>IF(LEN(入力ｼｰﾄ!$H$118)&lt;入力ｼｰﾄ!$O$15,"",MID(RIGHT(入力ｼｰﾄ!$H$118,入力ｼｰﾄ!$O$15),1,1))</f>
        <v/>
      </c>
      <c r="V101" s="21" t="str">
        <f>IF(LEN(入力ｼｰﾄ!$H$118)&lt;入力ｼｰﾄ!$O$8,"",MID(RIGHT(入力ｼｰﾄ!$H$118,入力ｼｰﾄ!$O$8),1,1))</f>
        <v/>
      </c>
      <c r="W101" s="22" t="str">
        <f>IF(LEN(入力ｼｰﾄ!$H$118)&lt;入力ｼｰﾄ!$O$7,"",MID(RIGHT(入力ｼｰﾄ!$H$118,入力ｼｰﾄ!$O$7),1,1))</f>
        <v/>
      </c>
      <c r="X101" s="21" t="str">
        <f>IF(LEN(入力ｼｰﾄ!$H$118)&lt;入力ｼｰﾄ!$O$6,"",MID(RIGHT(入力ｼｰﾄ!$H$118,入力ｼｰﾄ!$O$6),1,1))</f>
        <v/>
      </c>
      <c r="Y101" s="23" t="str">
        <f>IF(LEN(入力ｼｰﾄ!$H$118)&lt;入力ｼｰﾄ!$O$5,"",MID(RIGHT(入力ｼｰﾄ!$H$118,入力ｼｰﾄ!$O$5),1,1))</f>
        <v/>
      </c>
      <c r="Z101" s="21" t="str">
        <f>IF(LEN(入力ｼｰﾄ!$H$118)&lt;入力ｼｰﾄ!$O$4,"",MID(RIGHT(入力ｼｰﾄ!$H$118,入力ｼｰﾄ!$O$4),1,1))</f>
        <v/>
      </c>
      <c r="AA101" s="21" t="str">
        <f>IF(LEN(入力ｼｰﾄ!$H$118)&lt;入力ｼｰﾄ!$O$3,"",MID(RIGHT(入力ｼｰﾄ!$H$118,入力ｼｰﾄ!$O$3),1,1))</f>
        <v/>
      </c>
      <c r="AB101" s="24" t="str">
        <f>IF(LEN(入力ｼｰﾄ!$H$118)&lt;入力ｼｰﾄ!$O$2,"",MID(RIGHT(入力ｼｰﾄ!$H$118,入力ｼｰﾄ!$O$2),1,1))</f>
        <v>0</v>
      </c>
      <c r="AC101" s="50" t="str">
        <f>IF(LEN(入力ｼｰﾄ!$H$119)&lt;入力ｼｰﾄ!$O$16,"",MID(RIGHT(入力ｼｰﾄ!$H$119,入力ｼｰﾄ!$O$16),1,1))</f>
        <v/>
      </c>
      <c r="AD101" s="51" t="str">
        <f>IF(LEN(入力ｼｰﾄ!$H$119)&lt;入力ｼｰﾄ!$O$15,"",MID(RIGHT(入力ｼｰﾄ!$H$119,入力ｼｰﾄ!$O$15),1,1))</f>
        <v/>
      </c>
      <c r="AE101" s="51" t="str">
        <f>IF(LEN(入力ｼｰﾄ!$H$119)&lt;入力ｼｰﾄ!$O$8,"",MID(RIGHT(入力ｼｰﾄ!$H$119,入力ｼｰﾄ!$O$8),1,1))</f>
        <v/>
      </c>
      <c r="AF101" s="52" t="str">
        <f>IF(LEN(入力ｼｰﾄ!$H$119)&lt;入力ｼｰﾄ!$O$7,"",MID(RIGHT(入力ｼｰﾄ!$H$119,入力ｼｰﾄ!$O$7),1,1))</f>
        <v/>
      </c>
      <c r="AG101" s="51" t="str">
        <f>IF(LEN(入力ｼｰﾄ!$H$119)&lt;入力ｼｰﾄ!$O$6,"",MID(RIGHT(入力ｼｰﾄ!$H$119,入力ｼｰﾄ!$O$6),1,1))</f>
        <v/>
      </c>
      <c r="AH101" s="53" t="str">
        <f>IF(LEN(入力ｼｰﾄ!$H$119)&lt;入力ｼｰﾄ!$O$5,"",MID(RIGHT(入力ｼｰﾄ!$H$119,入力ｼｰﾄ!$O$5),1,1))</f>
        <v/>
      </c>
      <c r="AI101" s="51" t="str">
        <f>IF(LEN(入力ｼｰﾄ!$H$119)&lt;入力ｼｰﾄ!$O$4,"",MID(RIGHT(入力ｼｰﾄ!$H$119,入力ｼｰﾄ!$O$4),1,1))</f>
        <v/>
      </c>
      <c r="AJ101" s="51" t="str">
        <f>IF(LEN(入力ｼｰﾄ!$H$119)&lt;入力ｼｰﾄ!$O$3,"",MID(RIGHT(入力ｼｰﾄ!$H$119,入力ｼｰﾄ!$O$3),1,1))</f>
        <v/>
      </c>
      <c r="AK101" s="55" t="str">
        <f>IF(LEN(入力ｼｰﾄ!$H$119)&lt;入力ｼｰﾄ!$O$2,"",MID(RIGHT(入力ｼｰﾄ!$H$119,入力ｼｰﾄ!$O$2),1,1))</f>
        <v>0</v>
      </c>
      <c r="AL101" s="51"/>
      <c r="AM101" s="20" t="str">
        <f>IF(LEN(入力ｼｰﾄ!$H$121)&lt;入力ｼｰﾄ!$O$16,"",MID(RIGHT(入力ｼｰﾄ!$H$121,入力ｼｰﾄ!$O$16),1,1))</f>
        <v/>
      </c>
      <c r="AN101" s="21" t="str">
        <f>IF(LEN(入力ｼｰﾄ!$H$121)&lt;入力ｼｰﾄ!$O$15,"",MID(RIGHT(入力ｼｰﾄ!$H$121,入力ｼｰﾄ!$O$15),1,1))</f>
        <v/>
      </c>
      <c r="AO101" s="21" t="str">
        <f>IF(LEN(入力ｼｰﾄ!$H$121)&lt;入力ｼｰﾄ!$O$8,"",MID(RIGHT(入力ｼｰﾄ!$H$121,入力ｼｰﾄ!$O$8),1,1))</f>
        <v/>
      </c>
      <c r="AP101" s="22" t="str">
        <f>IF(LEN(入力ｼｰﾄ!$H$121)&lt;入力ｼｰﾄ!$O$7,"",MID(RIGHT(入力ｼｰﾄ!$H$121,入力ｼｰﾄ!$O$7),1,1))</f>
        <v/>
      </c>
      <c r="AQ101" s="21" t="str">
        <f>IF(LEN(入力ｼｰﾄ!$H$121)&lt;入力ｼｰﾄ!$O$6,"",MID(RIGHT(入力ｼｰﾄ!$H$121,入力ｼｰﾄ!$O$6),1,1))</f>
        <v/>
      </c>
      <c r="AR101" s="23" t="str">
        <f>IF(LEN(入力ｼｰﾄ!$H$121)&lt;入力ｼｰﾄ!$O$5,"",MID(RIGHT(入力ｼｰﾄ!$H$121,入力ｼｰﾄ!$O$5),1,1))</f>
        <v/>
      </c>
      <c r="AS101" s="21" t="str">
        <f>IF(LEN(入力ｼｰﾄ!$H$121)&lt;入力ｼｰﾄ!$O$4,"",MID(RIGHT(入力ｼｰﾄ!$H$121,入力ｼｰﾄ!$O$4),1,1))</f>
        <v/>
      </c>
      <c r="AT101" s="21" t="str">
        <f>IF(LEN(入力ｼｰﾄ!$H$121)&lt;入力ｼｰﾄ!$O$3,"",MID(RIGHT(入力ｼｰﾄ!$H$121,入力ｼｰﾄ!$O$3),1,1))</f>
        <v/>
      </c>
      <c r="AU101" s="24" t="str">
        <f>IF(LEN(入力ｼｰﾄ!$H$121)&lt;入力ｼｰﾄ!$O$2,"",MID(RIGHT(入力ｼｰﾄ!$H$121,入力ｼｰﾄ!$O$2),1,1))</f>
        <v>0</v>
      </c>
      <c r="AV101" s="20" t="str">
        <f>IF(LEN(入力ｼｰﾄ!$H$122)&lt;入力ｼｰﾄ!$O$16,"",MID(RIGHT(入力ｼｰﾄ!$H$122,入力ｼｰﾄ!$O$16),1,1))</f>
        <v/>
      </c>
      <c r="AW101" s="21" t="str">
        <f>IF(LEN(入力ｼｰﾄ!$H$122)&lt;入力ｼｰﾄ!$O$15,"",MID(RIGHT(入力ｼｰﾄ!$H$122,入力ｼｰﾄ!$O$15),1,1))</f>
        <v/>
      </c>
      <c r="AX101" s="21" t="str">
        <f>IF(LEN(入力ｼｰﾄ!$H$122)&lt;入力ｼｰﾄ!$O$8,"",MID(RIGHT(入力ｼｰﾄ!$H$122,入力ｼｰﾄ!$O$8),1,1))</f>
        <v/>
      </c>
      <c r="AY101" s="22" t="str">
        <f>IF(LEN(入力ｼｰﾄ!$H$122)&lt;入力ｼｰﾄ!$O$7,"",MID(RIGHT(入力ｼｰﾄ!$H$122,入力ｼｰﾄ!$O$7),1,1))</f>
        <v/>
      </c>
      <c r="AZ101" s="21" t="str">
        <f>IF(LEN(入力ｼｰﾄ!$H$122)&lt;入力ｼｰﾄ!$O$6,"",MID(RIGHT(入力ｼｰﾄ!$H$122,入力ｼｰﾄ!$O$6),1,1))</f>
        <v/>
      </c>
      <c r="BA101" s="23" t="str">
        <f>IF(LEN(入力ｼｰﾄ!$H$122)&lt;入力ｼｰﾄ!$O$5,"",MID(RIGHT(入力ｼｰﾄ!$H$122,入力ｼｰﾄ!$O$5),1,1))</f>
        <v/>
      </c>
      <c r="BB101" s="21" t="str">
        <f>IF(LEN(入力ｼｰﾄ!$H$122)&lt;入力ｼｰﾄ!$O$4,"",MID(RIGHT(入力ｼｰﾄ!$H$122,入力ｼｰﾄ!$O$4),1,1))</f>
        <v/>
      </c>
      <c r="BC101" s="21" t="str">
        <f>IF(LEN(入力ｼｰﾄ!$H$122)&lt;入力ｼｰﾄ!$O$3,"",MID(RIGHT(入力ｼｰﾄ!$H$122,入力ｼｰﾄ!$O$3),1,1))</f>
        <v/>
      </c>
      <c r="BD101" s="21" t="str">
        <f>IF(LEN(入力ｼｰﾄ!$H$122)&lt;入力ｼｰﾄ!$O$2,"",MID(RIGHT(入力ｼｰﾄ!$H$122,入力ｼｰﾄ!$O$2),1,1))</f>
        <v>0</v>
      </c>
      <c r="BE101" s="255"/>
      <c r="BF101" s="256"/>
      <c r="BG101" s="256"/>
      <c r="BH101" s="257"/>
    </row>
    <row r="102" spans="1:62" ht="26.25" customHeight="1">
      <c r="A102" s="265" t="s">
        <v>2</v>
      </c>
      <c r="B102" s="266"/>
      <c r="C102" s="266"/>
      <c r="D102" s="266"/>
      <c r="E102" s="267"/>
      <c r="F102" s="240">
        <f>入力ｼｰﾄ!$D$124</f>
        <v>0</v>
      </c>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57"/>
      <c r="AM102" s="269" t="s">
        <v>14</v>
      </c>
      <c r="AN102" s="266"/>
      <c r="AO102" s="266"/>
      <c r="AP102" s="266"/>
      <c r="AQ102" s="267"/>
      <c r="AR102" s="270">
        <f>入力ｼｰﾄ!$D$123</f>
        <v>0</v>
      </c>
      <c r="AS102" s="271"/>
      <c r="AT102" s="271"/>
      <c r="AU102" s="271"/>
      <c r="AV102" s="271"/>
      <c r="AW102" s="271"/>
      <c r="AX102" s="271"/>
      <c r="AY102" s="271"/>
      <c r="AZ102" s="271"/>
      <c r="BA102" s="271"/>
      <c r="BB102" s="271"/>
      <c r="BC102" s="271"/>
      <c r="BD102" s="272"/>
      <c r="BE102" s="273" t="s">
        <v>17</v>
      </c>
      <c r="BF102" s="274"/>
      <c r="BG102" s="274"/>
      <c r="BH102" s="275"/>
    </row>
    <row r="103" spans="1:62" ht="20.25" customHeight="1">
      <c r="A103" s="245" t="s">
        <v>12</v>
      </c>
      <c r="B103" s="246"/>
      <c r="C103" s="246"/>
      <c r="D103" s="246"/>
      <c r="E103" s="246"/>
      <c r="F103" s="246"/>
      <c r="G103" s="246"/>
      <c r="H103" s="246"/>
      <c r="I103" s="246"/>
      <c r="J103" s="247"/>
      <c r="K103" s="248" t="s">
        <v>15</v>
      </c>
      <c r="L103" s="246"/>
      <c r="M103" s="246"/>
      <c r="N103" s="246"/>
      <c r="O103" s="246"/>
      <c r="P103" s="246"/>
      <c r="Q103" s="246"/>
      <c r="R103" s="246"/>
      <c r="S103" s="247"/>
      <c r="T103" s="248" t="s">
        <v>36</v>
      </c>
      <c r="U103" s="246"/>
      <c r="V103" s="246"/>
      <c r="W103" s="246"/>
      <c r="X103" s="246"/>
      <c r="Y103" s="246"/>
      <c r="Z103" s="246"/>
      <c r="AA103" s="246"/>
      <c r="AB103" s="247"/>
      <c r="AC103" s="248" t="s">
        <v>6</v>
      </c>
      <c r="AD103" s="246"/>
      <c r="AE103" s="246"/>
      <c r="AF103" s="246"/>
      <c r="AG103" s="246"/>
      <c r="AH103" s="246"/>
      <c r="AI103" s="246"/>
      <c r="AJ103" s="246"/>
      <c r="AK103" s="247"/>
      <c r="AL103" s="61" t="s">
        <v>141</v>
      </c>
      <c r="AM103" s="248" t="s">
        <v>11</v>
      </c>
      <c r="AN103" s="246"/>
      <c r="AO103" s="246"/>
      <c r="AP103" s="246"/>
      <c r="AQ103" s="246"/>
      <c r="AR103" s="246"/>
      <c r="AS103" s="246"/>
      <c r="AT103" s="246"/>
      <c r="AU103" s="247"/>
      <c r="AV103" s="248" t="s">
        <v>16</v>
      </c>
      <c r="AW103" s="246"/>
      <c r="AX103" s="246"/>
      <c r="AY103" s="246"/>
      <c r="AZ103" s="246"/>
      <c r="BA103" s="246"/>
      <c r="BB103" s="246"/>
      <c r="BC103" s="246"/>
      <c r="BD103" s="247"/>
      <c r="BE103" s="249">
        <f>入力ｼｰﾄ!I123</f>
        <v>0</v>
      </c>
      <c r="BF103" s="250"/>
      <c r="BG103" s="250"/>
      <c r="BH103" s="251"/>
    </row>
    <row r="104" spans="1:62" ht="20.25" customHeight="1">
      <c r="A104" s="258">
        <f>入力ｼｰﾄ!$D$125</f>
        <v>0</v>
      </c>
      <c r="B104" s="259"/>
      <c r="C104" s="259"/>
      <c r="D104" s="259"/>
      <c r="E104" s="259"/>
      <c r="F104" s="259"/>
      <c r="G104" s="259"/>
      <c r="H104" s="259"/>
      <c r="I104" s="259"/>
      <c r="J104" s="260"/>
      <c r="K104" s="15" t="str">
        <f>IF(LEN(入力ｼｰﾄ!$D$126)&lt;入力ｼｰﾄ!$O$16,"",MID(RIGHT(入力ｼｰﾄ!$D$126,入力ｼｰﾄ!$O$16),1,1))</f>
        <v/>
      </c>
      <c r="L104" s="16" t="str">
        <f>IF(LEN(入力ｼｰﾄ!$D$126)&lt;入力ｼｰﾄ!$O$15,"",MID(RIGHT(入力ｼｰﾄ!$D$126,入力ｼｰﾄ!$O$15),1,1))</f>
        <v/>
      </c>
      <c r="M104" s="16" t="str">
        <f>IF(LEN(入力ｼｰﾄ!$D$126)&lt;入力ｼｰﾄ!$O$8,"",MID(RIGHT(入力ｼｰﾄ!$D$126,入力ｼｰﾄ!$O$8),1,1))</f>
        <v/>
      </c>
      <c r="N104" s="17" t="str">
        <f>IF(LEN(入力ｼｰﾄ!$D$126)&lt;入力ｼｰﾄ!$O$7,"",MID(RIGHT(入力ｼｰﾄ!$D$126,入力ｼｰﾄ!$O$7),1,1))</f>
        <v/>
      </c>
      <c r="O104" s="16" t="str">
        <f>IF(LEN(入力ｼｰﾄ!$D$126)&lt;入力ｼｰﾄ!$O$6,"",MID(RIGHT(入力ｼｰﾄ!$D$126,入力ｼｰﾄ!$O$6),1,1))</f>
        <v/>
      </c>
      <c r="P104" s="18" t="str">
        <f>IF(LEN(入力ｼｰﾄ!$D$126)&lt;入力ｼｰﾄ!$O$5,"",MID(RIGHT(入力ｼｰﾄ!$D$126,入力ｼｰﾄ!$O$5),1,1))</f>
        <v/>
      </c>
      <c r="Q104" s="16" t="str">
        <f>IF(LEN(入力ｼｰﾄ!$D$126)&lt;入力ｼｰﾄ!$O$4,"",MID(RIGHT(入力ｼｰﾄ!$D$126,入力ｼｰﾄ!$O$4),1,1))</f>
        <v/>
      </c>
      <c r="R104" s="16" t="str">
        <f>IF(LEN(入力ｼｰﾄ!$D$126)&lt;入力ｼｰﾄ!$O$3,"",MID(RIGHT(入力ｼｰﾄ!$D$126,入力ｼｰﾄ!$O$3),1,1))</f>
        <v/>
      </c>
      <c r="S104" s="19" t="str">
        <f>IF(LEN(入力ｼｰﾄ!$D$126)&lt;入力ｼｰﾄ!$O$2,"",MID(RIGHT(入力ｼｰﾄ!$D$126,入力ｼｰﾄ!$O$2),1,1))</f>
        <v/>
      </c>
      <c r="T104" s="15" t="str">
        <f>IF(LEN(入力ｼｰﾄ!$D$127)&lt;入力ｼｰﾄ!$O$16,"",MID(RIGHT(入力ｼｰﾄ!$D$127,入力ｼｰﾄ!$O$16),1,1))</f>
        <v/>
      </c>
      <c r="U104" s="16" t="str">
        <f>IF(LEN(入力ｼｰﾄ!$D$127)&lt;入力ｼｰﾄ!$O$15,"",MID(RIGHT(入力ｼｰﾄ!$D$127,入力ｼｰﾄ!$O$15),1,1))</f>
        <v/>
      </c>
      <c r="V104" s="16" t="str">
        <f>IF(LEN(入力ｼｰﾄ!$D$127)&lt;入力ｼｰﾄ!$O$8,"",MID(RIGHT(入力ｼｰﾄ!$D$127,入力ｼｰﾄ!$O$8),1,1))</f>
        <v/>
      </c>
      <c r="W104" s="17" t="str">
        <f>IF(LEN(入力ｼｰﾄ!$D$127)&lt;入力ｼｰﾄ!$O$7,"",MID(RIGHT(入力ｼｰﾄ!$D$127,入力ｼｰﾄ!$O$7),1,1))</f>
        <v/>
      </c>
      <c r="X104" s="16" t="str">
        <f>IF(LEN(入力ｼｰﾄ!$D$127)&lt;入力ｼｰﾄ!$O$6,"",MID(RIGHT(入力ｼｰﾄ!$D$127,入力ｼｰﾄ!$O$6),1,1))</f>
        <v/>
      </c>
      <c r="Y104" s="18" t="str">
        <f>IF(LEN(入力ｼｰﾄ!$D$127)&lt;入力ｼｰﾄ!$O$5,"",MID(RIGHT(入力ｼｰﾄ!$D$127,入力ｼｰﾄ!$O$5),1,1))</f>
        <v/>
      </c>
      <c r="Z104" s="16" t="str">
        <f>IF(LEN(入力ｼｰﾄ!$D$127)&lt;入力ｼｰﾄ!$O$4,"",MID(RIGHT(入力ｼｰﾄ!$D$127,入力ｼｰﾄ!$O$4),1,1))</f>
        <v/>
      </c>
      <c r="AA104" s="16" t="str">
        <f>IF(LEN(入力ｼｰﾄ!$D$127)&lt;入力ｼｰﾄ!$O$3,"",MID(RIGHT(入力ｼｰﾄ!$D$127,入力ｼｰﾄ!$O$3),1,1))</f>
        <v/>
      </c>
      <c r="AB104" s="19" t="str">
        <f>IF(LEN(入力ｼｰﾄ!$D$127)&lt;入力ｼｰﾄ!$O$2,"",MID(RIGHT(入力ｼｰﾄ!$D$127,入力ｼｰﾄ!$O$2),1,1))</f>
        <v/>
      </c>
      <c r="AC104" s="46" t="str">
        <f>IF(LEN(入力ｼｰﾄ!$D$128)&lt;入力ｼｰﾄ!$O$16,"",MID(RIGHT(入力ｼｰﾄ!$D$128,入力ｼｰﾄ!$O$16),1,1))</f>
        <v/>
      </c>
      <c r="AD104" s="47" t="str">
        <f>IF(LEN(入力ｼｰﾄ!$D$128)&lt;入力ｼｰﾄ!$O$15,"",MID(RIGHT(入力ｼｰﾄ!$D$128,入力ｼｰﾄ!$O$15),1,1))</f>
        <v/>
      </c>
      <c r="AE104" s="47" t="str">
        <f>IF(LEN(入力ｼｰﾄ!$D$128)&lt;入力ｼｰﾄ!$O$8,"",MID(RIGHT(入力ｼｰﾄ!$D$128,入力ｼｰﾄ!$O$8),1,1))</f>
        <v/>
      </c>
      <c r="AF104" s="48" t="str">
        <f>IF(LEN(入力ｼｰﾄ!$D$128)&lt;入力ｼｰﾄ!$O$7,"",MID(RIGHT(入力ｼｰﾄ!$D$128,入力ｼｰﾄ!$O$7),1,1))</f>
        <v/>
      </c>
      <c r="AG104" s="47" t="str">
        <f>IF(LEN(入力ｼｰﾄ!$D$128)&lt;入力ｼｰﾄ!$O$6,"",MID(RIGHT(入力ｼｰﾄ!$D$128,入力ｼｰﾄ!$O$6),1,1))</f>
        <v/>
      </c>
      <c r="AH104" s="49" t="str">
        <f>IF(LEN(入力ｼｰﾄ!$D$128)&lt;入力ｼｰﾄ!$O$5,"",MID(RIGHT(入力ｼｰﾄ!$D$128,入力ｼｰﾄ!$O$5),1,1))</f>
        <v/>
      </c>
      <c r="AI104" s="47" t="str">
        <f>IF(LEN(入力ｼｰﾄ!$D$128)&lt;入力ｼｰﾄ!$O$4,"",MID(RIGHT(入力ｼｰﾄ!$D$128,入力ｼｰﾄ!$O$4),1,1))</f>
        <v/>
      </c>
      <c r="AJ104" s="47" t="str">
        <f>IF(LEN(入力ｼｰﾄ!$D$128)&lt;入力ｼｰﾄ!$O$3,"",MID(RIGHT(入力ｼｰﾄ!$D$128,入力ｼｰﾄ!$O$3),1,1))</f>
        <v/>
      </c>
      <c r="AK104" s="54" t="str">
        <f>IF(LEN(入力ｼｰﾄ!$D$128)&lt;入力ｼｰﾄ!$O$2,"",MID(RIGHT(入力ｼｰﾄ!$D$128,入力ｼｰﾄ!$O$2),1,1))</f>
        <v/>
      </c>
      <c r="AL104" s="62">
        <f>+入力ｼｰﾄ!D$129</f>
        <v>0</v>
      </c>
      <c r="AM104" s="15" t="str">
        <f>IF(LEN(入力ｼｰﾄ!$D$130)&lt;入力ｼｰﾄ!$O$16,"",MID(RIGHT(入力ｼｰﾄ!$D$130,入力ｼｰﾄ!$O$16),1,1))</f>
        <v/>
      </c>
      <c r="AN104" s="16" t="str">
        <f>IF(LEN(入力ｼｰﾄ!$D$130)&lt;入力ｼｰﾄ!$O$15,"",MID(RIGHT(入力ｼｰﾄ!$D$130,入力ｼｰﾄ!$O$15),1,1))</f>
        <v/>
      </c>
      <c r="AO104" s="16" t="str">
        <f>IF(LEN(入力ｼｰﾄ!$D$130)&lt;入力ｼｰﾄ!$O$8,"",MID(RIGHT(入力ｼｰﾄ!$D$130,入力ｼｰﾄ!$O$8),1,1))</f>
        <v/>
      </c>
      <c r="AP104" s="17" t="str">
        <f>IF(LEN(入力ｼｰﾄ!$D$130)&lt;入力ｼｰﾄ!$O$7,"",MID(RIGHT(入力ｼｰﾄ!$D$130,入力ｼｰﾄ!$O$7),1,1))</f>
        <v/>
      </c>
      <c r="AQ104" s="16" t="str">
        <f>IF(LEN(入力ｼｰﾄ!$D$130)&lt;入力ｼｰﾄ!$O$6,"",MID(RIGHT(入力ｼｰﾄ!$D$130,入力ｼｰﾄ!$O$6),1,1))</f>
        <v/>
      </c>
      <c r="AR104" s="18" t="str">
        <f>IF(LEN(入力ｼｰﾄ!$D$130)&lt;入力ｼｰﾄ!$O$5,"",MID(RIGHT(入力ｼｰﾄ!$D$130,入力ｼｰﾄ!$O$5),1,1))</f>
        <v/>
      </c>
      <c r="AS104" s="16" t="str">
        <f>IF(LEN(入力ｼｰﾄ!$D$130)&lt;入力ｼｰﾄ!$O$4,"",MID(RIGHT(入力ｼｰﾄ!$D$130,入力ｼｰﾄ!$O$4),1,1))</f>
        <v/>
      </c>
      <c r="AT104" s="16" t="str">
        <f>IF(LEN(入力ｼｰﾄ!$D$130)&lt;入力ｼｰﾄ!$O$3,"",MID(RIGHT(入力ｼｰﾄ!$D$130,入力ｼｰﾄ!$O$3),1,1))</f>
        <v/>
      </c>
      <c r="AU104" s="19" t="str">
        <f>IF(LEN(入力ｼｰﾄ!$D$130)&lt;入力ｼｰﾄ!$O$2,"",MID(RIGHT(入力ｼｰﾄ!$D$130,入力ｼｰﾄ!$O$2),1,1))</f>
        <v>0</v>
      </c>
      <c r="AV104" s="15" t="str">
        <f>IF(LEN(入力ｼｰﾄ!$D$131)&lt;入力ｼｰﾄ!$O$16,"",MID(RIGHT(入力ｼｰﾄ!$D$131,入力ｼｰﾄ!$O$16),1,1))</f>
        <v/>
      </c>
      <c r="AW104" s="16" t="str">
        <f>IF(LEN(入力ｼｰﾄ!$D$131)&lt;入力ｼｰﾄ!$O$15,"",MID(RIGHT(入力ｼｰﾄ!$D$131,入力ｼｰﾄ!$O$15),1,1))</f>
        <v/>
      </c>
      <c r="AX104" s="16" t="str">
        <f>IF(LEN(入力ｼｰﾄ!$D$131)&lt;入力ｼｰﾄ!$O$8,"",MID(RIGHT(入力ｼｰﾄ!$D$131,入力ｼｰﾄ!$O$8),1,1))</f>
        <v/>
      </c>
      <c r="AY104" s="17" t="str">
        <f>IF(LEN(入力ｼｰﾄ!$D$131)&lt;入力ｼｰﾄ!$O$7,"",MID(RIGHT(入力ｼｰﾄ!$D$131,入力ｼｰﾄ!$O$7),1,1))</f>
        <v/>
      </c>
      <c r="AZ104" s="16" t="str">
        <f>IF(LEN(入力ｼｰﾄ!$D$131)&lt;入力ｼｰﾄ!$O$6,"",MID(RIGHT(入力ｼｰﾄ!$D$131,入力ｼｰﾄ!$O$6),1,1))</f>
        <v/>
      </c>
      <c r="BA104" s="18" t="str">
        <f>IF(LEN(入力ｼｰﾄ!$D$131)&lt;入力ｼｰﾄ!$O$5,"",MID(RIGHT(入力ｼｰﾄ!$D$131,入力ｼｰﾄ!$O$5),1,1))</f>
        <v/>
      </c>
      <c r="BB104" s="16" t="str">
        <f>IF(LEN(入力ｼｰﾄ!$D$131)&lt;入力ｼｰﾄ!$O$4,"",MID(RIGHT(入力ｼｰﾄ!$D$131,入力ｼｰﾄ!$O$4),1,1))</f>
        <v/>
      </c>
      <c r="BC104" s="16" t="str">
        <f>IF(LEN(入力ｼｰﾄ!$D$131)&lt;入力ｼｰﾄ!$O$3,"",MID(RIGHT(入力ｼｰﾄ!$D$131,入力ｼｰﾄ!$O$3),1,1))</f>
        <v/>
      </c>
      <c r="BD104" s="16" t="str">
        <f>IF(LEN(入力ｼｰﾄ!$D$131)&lt;入力ｼｰﾄ!$O$2,"",MID(RIGHT(入力ｼｰﾄ!$D$131,入力ｼｰﾄ!$O$2),1,1))</f>
        <v>0</v>
      </c>
      <c r="BE104" s="252"/>
      <c r="BF104" s="253"/>
      <c r="BG104" s="253"/>
      <c r="BH104" s="254"/>
    </row>
    <row r="105" spans="1:62" ht="20.25" customHeight="1">
      <c r="A105" s="261">
        <f>入力ｼｰﾄ!$E$125</f>
        <v>0</v>
      </c>
      <c r="B105" s="276"/>
      <c r="C105" s="276"/>
      <c r="D105" s="276"/>
      <c r="E105" s="276"/>
      <c r="F105" s="276"/>
      <c r="G105" s="276"/>
      <c r="H105" s="276"/>
      <c r="I105" s="276"/>
      <c r="J105" s="277"/>
      <c r="K105" s="15" t="str">
        <f>IF(LEN(入力ｼｰﾄ!$E$126)&lt;入力ｼｰﾄ!$O$16,"",MID(RIGHT(入力ｼｰﾄ!$E$126,入力ｼｰﾄ!$O$16),1,1))</f>
        <v/>
      </c>
      <c r="L105" s="16" t="str">
        <f>IF(LEN(入力ｼｰﾄ!$E$126)&lt;入力ｼｰﾄ!$O$15,"",MID(RIGHT(入力ｼｰﾄ!$E$126,入力ｼｰﾄ!$O$15),1,1))</f>
        <v/>
      </c>
      <c r="M105" s="16" t="str">
        <f>IF(LEN(入力ｼｰﾄ!$E$126)&lt;入力ｼｰﾄ!$O$8,"",MID(RIGHT(入力ｼｰﾄ!$E$126,入力ｼｰﾄ!$O$8),1,1))</f>
        <v/>
      </c>
      <c r="N105" s="17" t="str">
        <f>IF(LEN(入力ｼｰﾄ!$E$126)&lt;入力ｼｰﾄ!$O$7,"",MID(RIGHT(入力ｼｰﾄ!$E$126,入力ｼｰﾄ!$O$7),1,1))</f>
        <v/>
      </c>
      <c r="O105" s="16" t="str">
        <f>IF(LEN(入力ｼｰﾄ!$E$126)&lt;入力ｼｰﾄ!$O$6,"",MID(RIGHT(入力ｼｰﾄ!$E$126,入力ｼｰﾄ!$O$6),1,1))</f>
        <v/>
      </c>
      <c r="P105" s="18" t="str">
        <f>IF(LEN(入力ｼｰﾄ!$E$126)&lt;入力ｼｰﾄ!$O$5,"",MID(RIGHT(入力ｼｰﾄ!$E$126,入力ｼｰﾄ!$O$5),1,1))</f>
        <v/>
      </c>
      <c r="Q105" s="16" t="str">
        <f>IF(LEN(入力ｼｰﾄ!$E$126)&lt;入力ｼｰﾄ!$O$4,"",MID(RIGHT(入力ｼｰﾄ!$E$126,入力ｼｰﾄ!$O$4),1,1))</f>
        <v/>
      </c>
      <c r="R105" s="16" t="str">
        <f>IF(LEN(入力ｼｰﾄ!$E$126)&lt;入力ｼｰﾄ!$O$3,"",MID(RIGHT(入力ｼｰﾄ!$E$126,入力ｼｰﾄ!$O$3),1,1))</f>
        <v/>
      </c>
      <c r="S105" s="19" t="str">
        <f>IF(LEN(入力ｼｰﾄ!$E$126)&lt;入力ｼｰﾄ!$O$2,"",MID(RIGHT(入力ｼｰﾄ!$E$126,入力ｼｰﾄ!$O$2),1,1))</f>
        <v/>
      </c>
      <c r="T105" s="15" t="str">
        <f>IF(LEN(入力ｼｰﾄ!$E$127)&lt;入力ｼｰﾄ!$O$16,"",MID(RIGHT(入力ｼｰﾄ!$E$127,入力ｼｰﾄ!$O$16),1,1))</f>
        <v/>
      </c>
      <c r="U105" s="16" t="str">
        <f>IF(LEN(入力ｼｰﾄ!$E$127)&lt;入力ｼｰﾄ!$O$15,"",MID(RIGHT(入力ｼｰﾄ!$E$127,入力ｼｰﾄ!$O$15),1,1))</f>
        <v/>
      </c>
      <c r="V105" s="16" t="str">
        <f>IF(LEN(入力ｼｰﾄ!$E$127)&lt;入力ｼｰﾄ!$O$8,"",MID(RIGHT(入力ｼｰﾄ!$E$127,入力ｼｰﾄ!$O$8),1,1))</f>
        <v/>
      </c>
      <c r="W105" s="17" t="str">
        <f>IF(LEN(入力ｼｰﾄ!$E$127)&lt;入力ｼｰﾄ!$O$7,"",MID(RIGHT(入力ｼｰﾄ!$E$127,入力ｼｰﾄ!$O$7),1,1))</f>
        <v/>
      </c>
      <c r="X105" s="16" t="str">
        <f>IF(LEN(入力ｼｰﾄ!$E$127)&lt;入力ｼｰﾄ!$O$6,"",MID(RIGHT(入力ｼｰﾄ!$E$127,入力ｼｰﾄ!$O$6),1,1))</f>
        <v/>
      </c>
      <c r="Y105" s="18" t="str">
        <f>IF(LEN(入力ｼｰﾄ!$E$127)&lt;入力ｼｰﾄ!$O$5,"",MID(RIGHT(入力ｼｰﾄ!$E$127,入力ｼｰﾄ!$O$5),1,1))</f>
        <v/>
      </c>
      <c r="Z105" s="16" t="str">
        <f>IF(LEN(入力ｼｰﾄ!$E$127)&lt;入力ｼｰﾄ!$O$4,"",MID(RIGHT(入力ｼｰﾄ!$E$127,入力ｼｰﾄ!$O$4),1,1))</f>
        <v/>
      </c>
      <c r="AA105" s="16" t="str">
        <f>IF(LEN(入力ｼｰﾄ!$E$127)&lt;入力ｼｰﾄ!$O$3,"",MID(RIGHT(入力ｼｰﾄ!$E$127,入力ｼｰﾄ!$O$3),1,1))</f>
        <v/>
      </c>
      <c r="AB105" s="19" t="str">
        <f>IF(LEN(入力ｼｰﾄ!$E$127)&lt;入力ｼｰﾄ!$O$2,"",MID(RIGHT(入力ｼｰﾄ!$E$127,入力ｼｰﾄ!$O$2),1,1))</f>
        <v/>
      </c>
      <c r="AC105" s="46" t="str">
        <f>IF(LEN(入力ｼｰﾄ!$E$128)&lt;入力ｼｰﾄ!$O$16,"",MID(RIGHT(入力ｼｰﾄ!$E$128,入力ｼｰﾄ!$O$16),1,1))</f>
        <v/>
      </c>
      <c r="AD105" s="47" t="str">
        <f>IF(LEN(入力ｼｰﾄ!$E$128)&lt;入力ｼｰﾄ!$O$15,"",MID(RIGHT(入力ｼｰﾄ!$E$128,入力ｼｰﾄ!$O$15),1,1))</f>
        <v/>
      </c>
      <c r="AE105" s="47" t="str">
        <f>IF(LEN(入力ｼｰﾄ!$E$128)&lt;入力ｼｰﾄ!$O$8,"",MID(RIGHT(入力ｼｰﾄ!$E$128,入力ｼｰﾄ!$O$8),1,1))</f>
        <v/>
      </c>
      <c r="AF105" s="48" t="str">
        <f>IF(LEN(入力ｼｰﾄ!$E$128)&lt;入力ｼｰﾄ!$O$7,"",MID(RIGHT(入力ｼｰﾄ!$E$128,入力ｼｰﾄ!$O$7),1,1))</f>
        <v/>
      </c>
      <c r="AG105" s="47" t="str">
        <f>IF(LEN(入力ｼｰﾄ!$E$128)&lt;入力ｼｰﾄ!$O$6,"",MID(RIGHT(入力ｼｰﾄ!$E$128,入力ｼｰﾄ!$O$6),1,1))</f>
        <v/>
      </c>
      <c r="AH105" s="49" t="str">
        <f>IF(LEN(入力ｼｰﾄ!$E$128)&lt;入力ｼｰﾄ!$O$5,"",MID(RIGHT(入力ｼｰﾄ!$E$128,入力ｼｰﾄ!$O$5),1,1))</f>
        <v/>
      </c>
      <c r="AI105" s="47" t="str">
        <f>IF(LEN(入力ｼｰﾄ!$E$128)&lt;入力ｼｰﾄ!$O$4,"",MID(RIGHT(入力ｼｰﾄ!$E$128,入力ｼｰﾄ!$O$4),1,1))</f>
        <v/>
      </c>
      <c r="AJ105" s="47" t="str">
        <f>IF(LEN(入力ｼｰﾄ!$E$128)&lt;入力ｼｰﾄ!$O$3,"",MID(RIGHT(入力ｼｰﾄ!$E$128,入力ｼｰﾄ!$O$3),1,1))</f>
        <v/>
      </c>
      <c r="AK105" s="54" t="str">
        <f>IF(LEN(入力ｼｰﾄ!$E$128)&lt;入力ｼｰﾄ!$O$2,"",MID(RIGHT(入力ｼｰﾄ!$E$128,入力ｼｰﾄ!$O$2),1,1))</f>
        <v/>
      </c>
      <c r="AL105" s="62">
        <f>+入力ｼｰﾄ!E$129</f>
        <v>0</v>
      </c>
      <c r="AM105" s="15" t="str">
        <f>IF(LEN(入力ｼｰﾄ!$E$130)&lt;入力ｼｰﾄ!$O$16,"",MID(RIGHT(入力ｼｰﾄ!$E$130,入力ｼｰﾄ!$O$16),1,1))</f>
        <v/>
      </c>
      <c r="AN105" s="16" t="str">
        <f>IF(LEN(入力ｼｰﾄ!$E$130)&lt;入力ｼｰﾄ!$O$15,"",MID(RIGHT(入力ｼｰﾄ!$E$130,入力ｼｰﾄ!$O$15),1,1))</f>
        <v/>
      </c>
      <c r="AO105" s="16" t="str">
        <f>IF(LEN(入力ｼｰﾄ!$E$130)&lt;入力ｼｰﾄ!$O$8,"",MID(RIGHT(入力ｼｰﾄ!$E$130,入力ｼｰﾄ!$O$8),1,1))</f>
        <v/>
      </c>
      <c r="AP105" s="17" t="str">
        <f>IF(LEN(入力ｼｰﾄ!$E$130)&lt;入力ｼｰﾄ!$O$7,"",MID(RIGHT(入力ｼｰﾄ!$E$130,入力ｼｰﾄ!$O$7),1,1))</f>
        <v/>
      </c>
      <c r="AQ105" s="16" t="str">
        <f>IF(LEN(入力ｼｰﾄ!$E$130)&lt;入力ｼｰﾄ!$O$6,"",MID(RIGHT(入力ｼｰﾄ!$E$130,入力ｼｰﾄ!$O$6),1,1))</f>
        <v/>
      </c>
      <c r="AR105" s="18" t="str">
        <f>IF(LEN(入力ｼｰﾄ!$E$130)&lt;入力ｼｰﾄ!$O$5,"",MID(RIGHT(入力ｼｰﾄ!$E$130,入力ｼｰﾄ!$O$5),1,1))</f>
        <v/>
      </c>
      <c r="AS105" s="16" t="str">
        <f>IF(LEN(入力ｼｰﾄ!$E$130)&lt;入力ｼｰﾄ!$O$4,"",MID(RIGHT(入力ｼｰﾄ!$E$130,入力ｼｰﾄ!$O$4),1,1))</f>
        <v/>
      </c>
      <c r="AT105" s="16" t="str">
        <f>IF(LEN(入力ｼｰﾄ!$E$130)&lt;入力ｼｰﾄ!$O$3,"",MID(RIGHT(入力ｼｰﾄ!$E$130,入力ｼｰﾄ!$O$3),1,1))</f>
        <v/>
      </c>
      <c r="AU105" s="19" t="str">
        <f>IF(LEN(入力ｼｰﾄ!$E$130)&lt;入力ｼｰﾄ!$O$2,"",MID(RIGHT(入力ｼｰﾄ!$E$130,入力ｼｰﾄ!$O$2),1,1))</f>
        <v>0</v>
      </c>
      <c r="AV105" s="15" t="str">
        <f>IF(LEN(入力ｼｰﾄ!$E$131)&lt;入力ｼｰﾄ!$O$16,"",MID(RIGHT(入力ｼｰﾄ!$E$131,入力ｼｰﾄ!$O$16),1,1))</f>
        <v/>
      </c>
      <c r="AW105" s="16" t="str">
        <f>IF(LEN(入力ｼｰﾄ!$E$131)&lt;入力ｼｰﾄ!$O$15,"",MID(RIGHT(入力ｼｰﾄ!$E$131,入力ｼｰﾄ!$O$15),1,1))</f>
        <v/>
      </c>
      <c r="AX105" s="16" t="str">
        <f>IF(LEN(入力ｼｰﾄ!$E$131)&lt;入力ｼｰﾄ!$O$8,"",MID(RIGHT(入力ｼｰﾄ!$E$131,入力ｼｰﾄ!$O$8),1,1))</f>
        <v/>
      </c>
      <c r="AY105" s="17" t="str">
        <f>IF(LEN(入力ｼｰﾄ!$E$131)&lt;入力ｼｰﾄ!$O$7,"",MID(RIGHT(入力ｼｰﾄ!$E$131,入力ｼｰﾄ!$O$7),1,1))</f>
        <v/>
      </c>
      <c r="AZ105" s="16" t="str">
        <f>IF(LEN(入力ｼｰﾄ!$E$131)&lt;入力ｼｰﾄ!$O$6,"",MID(RIGHT(入力ｼｰﾄ!$E$131,入力ｼｰﾄ!$O$6),1,1))</f>
        <v/>
      </c>
      <c r="BA105" s="18" t="str">
        <f>IF(LEN(入力ｼｰﾄ!$E$131)&lt;入力ｼｰﾄ!$O$5,"",MID(RIGHT(入力ｼｰﾄ!$E$131,入力ｼｰﾄ!$O$5),1,1))</f>
        <v/>
      </c>
      <c r="BB105" s="16" t="str">
        <f>IF(LEN(入力ｼｰﾄ!$E$131)&lt;入力ｼｰﾄ!$O$4,"",MID(RIGHT(入力ｼｰﾄ!$E$131,入力ｼｰﾄ!$O$4),1,1))</f>
        <v/>
      </c>
      <c r="BC105" s="16" t="str">
        <f>IF(LEN(入力ｼｰﾄ!$E$131)&lt;入力ｼｰﾄ!$O$3,"",MID(RIGHT(入力ｼｰﾄ!$E$131,入力ｼｰﾄ!$O$3),1,1))</f>
        <v/>
      </c>
      <c r="BD105" s="16" t="str">
        <f>IF(LEN(入力ｼｰﾄ!$E$131)&lt;入力ｼｰﾄ!$O$2,"",MID(RIGHT(入力ｼｰﾄ!$E$131,入力ｼｰﾄ!$O$2),1,1))</f>
        <v>0</v>
      </c>
      <c r="BE105" s="252"/>
      <c r="BF105" s="253"/>
      <c r="BG105" s="253"/>
      <c r="BH105" s="254"/>
      <c r="BJ105" s="43" t="s">
        <v>102</v>
      </c>
    </row>
    <row r="106" spans="1:62" ht="20.25" customHeight="1">
      <c r="A106" s="261">
        <f>入力ｼｰﾄ!$F$125</f>
        <v>0</v>
      </c>
      <c r="B106" s="276"/>
      <c r="C106" s="276"/>
      <c r="D106" s="276"/>
      <c r="E106" s="276"/>
      <c r="F106" s="276"/>
      <c r="G106" s="276"/>
      <c r="H106" s="276"/>
      <c r="I106" s="276"/>
      <c r="J106" s="277"/>
      <c r="K106" s="15" t="str">
        <f>IF(LEN(入力ｼｰﾄ!$F$126)&lt;入力ｼｰﾄ!$O$16,"",MID(RIGHT(入力ｼｰﾄ!$F$126,入力ｼｰﾄ!$O$16),1,1))</f>
        <v/>
      </c>
      <c r="L106" s="16" t="str">
        <f>IF(LEN(入力ｼｰﾄ!$F$126)&lt;入力ｼｰﾄ!$O$15,"",MID(RIGHT(入力ｼｰﾄ!$F$126,入力ｼｰﾄ!$O$15),1,1))</f>
        <v/>
      </c>
      <c r="M106" s="16" t="str">
        <f>IF(LEN(入力ｼｰﾄ!$F$126)&lt;入力ｼｰﾄ!$O$8,"",MID(RIGHT(入力ｼｰﾄ!$F$126,入力ｼｰﾄ!$O$8),1,1))</f>
        <v/>
      </c>
      <c r="N106" s="17" t="str">
        <f>IF(LEN(入力ｼｰﾄ!$F$126)&lt;入力ｼｰﾄ!$O$7,"",MID(RIGHT(入力ｼｰﾄ!$F$126,入力ｼｰﾄ!$O$7),1,1))</f>
        <v/>
      </c>
      <c r="O106" s="16" t="str">
        <f>IF(LEN(入力ｼｰﾄ!$F$126)&lt;入力ｼｰﾄ!$O$6,"",MID(RIGHT(入力ｼｰﾄ!$F$126,入力ｼｰﾄ!$O$6),1,1))</f>
        <v/>
      </c>
      <c r="P106" s="18" t="str">
        <f>IF(LEN(入力ｼｰﾄ!$F$126)&lt;入力ｼｰﾄ!$O$5,"",MID(RIGHT(入力ｼｰﾄ!$F$126,入力ｼｰﾄ!$O$5),1,1))</f>
        <v/>
      </c>
      <c r="Q106" s="16" t="str">
        <f>IF(LEN(入力ｼｰﾄ!$F$126)&lt;入力ｼｰﾄ!$O$4,"",MID(RIGHT(入力ｼｰﾄ!$F$126,入力ｼｰﾄ!$O$4),1,1))</f>
        <v/>
      </c>
      <c r="R106" s="16" t="str">
        <f>IF(LEN(入力ｼｰﾄ!$F$126)&lt;入力ｼｰﾄ!$O$3,"",MID(RIGHT(入力ｼｰﾄ!$F$126,入力ｼｰﾄ!$O$3),1,1))</f>
        <v/>
      </c>
      <c r="S106" s="19" t="str">
        <f>IF(LEN(入力ｼｰﾄ!$F$126)&lt;入力ｼｰﾄ!$O$2,"",MID(RIGHT(入力ｼｰﾄ!$F$126,入力ｼｰﾄ!$O$2),1,1))</f>
        <v/>
      </c>
      <c r="T106" s="15" t="str">
        <f>IF(LEN(入力ｼｰﾄ!$F$127)&lt;入力ｼｰﾄ!$O$16,"",MID(RIGHT(入力ｼｰﾄ!$F$127,入力ｼｰﾄ!$O$16),1,1))</f>
        <v/>
      </c>
      <c r="U106" s="16" t="str">
        <f>IF(LEN(入力ｼｰﾄ!$F$127)&lt;入力ｼｰﾄ!$O$15,"",MID(RIGHT(入力ｼｰﾄ!$F$127,入力ｼｰﾄ!$O$15),1,1))</f>
        <v/>
      </c>
      <c r="V106" s="16" t="str">
        <f>IF(LEN(入力ｼｰﾄ!$F$127)&lt;入力ｼｰﾄ!$O$8,"",MID(RIGHT(入力ｼｰﾄ!$F$127,入力ｼｰﾄ!$O$8),1,1))</f>
        <v/>
      </c>
      <c r="W106" s="17" t="str">
        <f>IF(LEN(入力ｼｰﾄ!$F$127)&lt;入力ｼｰﾄ!$O$7,"",MID(RIGHT(入力ｼｰﾄ!$F$127,入力ｼｰﾄ!$O$7),1,1))</f>
        <v/>
      </c>
      <c r="X106" s="16" t="str">
        <f>IF(LEN(入力ｼｰﾄ!$F$127)&lt;入力ｼｰﾄ!$O$6,"",MID(RIGHT(入力ｼｰﾄ!$F$127,入力ｼｰﾄ!$O$6),1,1))</f>
        <v/>
      </c>
      <c r="Y106" s="18" t="str">
        <f>IF(LEN(入力ｼｰﾄ!$F$127)&lt;入力ｼｰﾄ!$O$5,"",MID(RIGHT(入力ｼｰﾄ!$F$127,入力ｼｰﾄ!$O$5),1,1))</f>
        <v/>
      </c>
      <c r="Z106" s="16" t="str">
        <f>IF(LEN(入力ｼｰﾄ!$F$127)&lt;入力ｼｰﾄ!$O$4,"",MID(RIGHT(入力ｼｰﾄ!$F$127,入力ｼｰﾄ!$O$4),1,1))</f>
        <v/>
      </c>
      <c r="AA106" s="16" t="str">
        <f>IF(LEN(入力ｼｰﾄ!$F$127)&lt;入力ｼｰﾄ!$O$3,"",MID(RIGHT(入力ｼｰﾄ!$F$127,入力ｼｰﾄ!$O$3),1,1))</f>
        <v/>
      </c>
      <c r="AB106" s="19" t="str">
        <f>IF(LEN(入力ｼｰﾄ!$F$127)&lt;入力ｼｰﾄ!$O$2,"",MID(RIGHT(入力ｼｰﾄ!$F$127,入力ｼｰﾄ!$O$2),1,1))</f>
        <v/>
      </c>
      <c r="AC106" s="46" t="str">
        <f>IF(LEN(入力ｼｰﾄ!$F$128)&lt;入力ｼｰﾄ!$O$16,"",MID(RIGHT(入力ｼｰﾄ!$F$128,入力ｼｰﾄ!$O$16),1,1))</f>
        <v/>
      </c>
      <c r="AD106" s="47" t="str">
        <f>IF(LEN(入力ｼｰﾄ!$F$128)&lt;入力ｼｰﾄ!$O$15,"",MID(RIGHT(入力ｼｰﾄ!$F$128,入力ｼｰﾄ!$O$15),1,1))</f>
        <v/>
      </c>
      <c r="AE106" s="47" t="str">
        <f>IF(LEN(入力ｼｰﾄ!$F$128)&lt;入力ｼｰﾄ!$O$8,"",MID(RIGHT(入力ｼｰﾄ!$F$128,入力ｼｰﾄ!$O$8),1,1))</f>
        <v/>
      </c>
      <c r="AF106" s="48" t="str">
        <f>IF(LEN(入力ｼｰﾄ!$F$128)&lt;入力ｼｰﾄ!$O$7,"",MID(RIGHT(入力ｼｰﾄ!$F$128,入力ｼｰﾄ!$O$7),1,1))</f>
        <v/>
      </c>
      <c r="AG106" s="47" t="str">
        <f>IF(LEN(入力ｼｰﾄ!$F$128)&lt;入力ｼｰﾄ!$O$6,"",MID(RIGHT(入力ｼｰﾄ!$F$128,入力ｼｰﾄ!$O$6),1,1))</f>
        <v/>
      </c>
      <c r="AH106" s="49" t="str">
        <f>IF(LEN(入力ｼｰﾄ!$F$128)&lt;入力ｼｰﾄ!$O$5,"",MID(RIGHT(入力ｼｰﾄ!$F$128,入力ｼｰﾄ!$O$5),1,1))</f>
        <v/>
      </c>
      <c r="AI106" s="47" t="str">
        <f>IF(LEN(入力ｼｰﾄ!$F$128)&lt;入力ｼｰﾄ!$O$4,"",MID(RIGHT(入力ｼｰﾄ!$F$128,入力ｼｰﾄ!$O$4),1,1))</f>
        <v/>
      </c>
      <c r="AJ106" s="47" t="str">
        <f>IF(LEN(入力ｼｰﾄ!$F$128)&lt;入力ｼｰﾄ!$O$3,"",MID(RIGHT(入力ｼｰﾄ!$F$128,入力ｼｰﾄ!$O$3),1,1))</f>
        <v/>
      </c>
      <c r="AK106" s="54" t="str">
        <f>IF(LEN(入力ｼｰﾄ!$F$128)&lt;入力ｼｰﾄ!$O$2,"",MID(RIGHT(入力ｼｰﾄ!$F$128,入力ｼｰﾄ!$O$2),1,1))</f>
        <v/>
      </c>
      <c r="AL106" s="62">
        <f>+入力ｼｰﾄ!F$129</f>
        <v>0</v>
      </c>
      <c r="AM106" s="15" t="str">
        <f>IF(LEN(入力ｼｰﾄ!$F$130)&lt;入力ｼｰﾄ!$O$16,"",MID(RIGHT(入力ｼｰﾄ!$F$130,入力ｼｰﾄ!$O$16),1,1))</f>
        <v/>
      </c>
      <c r="AN106" s="16" t="str">
        <f>IF(LEN(入力ｼｰﾄ!$F$130)&lt;入力ｼｰﾄ!$O$15,"",MID(RIGHT(入力ｼｰﾄ!$F$130,入力ｼｰﾄ!$O$15),1,1))</f>
        <v/>
      </c>
      <c r="AO106" s="16" t="str">
        <f>IF(LEN(入力ｼｰﾄ!$F$130)&lt;入力ｼｰﾄ!$O$8,"",MID(RIGHT(入力ｼｰﾄ!$F$130,入力ｼｰﾄ!$O$8),1,1))</f>
        <v/>
      </c>
      <c r="AP106" s="17" t="str">
        <f>IF(LEN(入力ｼｰﾄ!$F$130)&lt;入力ｼｰﾄ!$O$7,"",MID(RIGHT(入力ｼｰﾄ!$F$130,入力ｼｰﾄ!$O$7),1,1))</f>
        <v/>
      </c>
      <c r="AQ106" s="16" t="str">
        <f>IF(LEN(入力ｼｰﾄ!$F$130)&lt;入力ｼｰﾄ!$O$6,"",MID(RIGHT(入力ｼｰﾄ!$F$130,入力ｼｰﾄ!$O$6),1,1))</f>
        <v/>
      </c>
      <c r="AR106" s="18" t="str">
        <f>IF(LEN(入力ｼｰﾄ!$F$130)&lt;入力ｼｰﾄ!$O$5,"",MID(RIGHT(入力ｼｰﾄ!$F$130,入力ｼｰﾄ!$O$5),1,1))</f>
        <v/>
      </c>
      <c r="AS106" s="16" t="str">
        <f>IF(LEN(入力ｼｰﾄ!$F$130)&lt;入力ｼｰﾄ!$O$4,"",MID(RIGHT(入力ｼｰﾄ!$F$130,入力ｼｰﾄ!$O$4),1,1))</f>
        <v/>
      </c>
      <c r="AT106" s="16" t="str">
        <f>IF(LEN(入力ｼｰﾄ!$F$130)&lt;入力ｼｰﾄ!$O$3,"",MID(RIGHT(入力ｼｰﾄ!$F$130,入力ｼｰﾄ!$O$3),1,1))</f>
        <v/>
      </c>
      <c r="AU106" s="19" t="str">
        <f>IF(LEN(入力ｼｰﾄ!$F$130)&lt;入力ｼｰﾄ!$O$2,"",MID(RIGHT(入力ｼｰﾄ!$F$130,入力ｼｰﾄ!$O$2),1,1))</f>
        <v>0</v>
      </c>
      <c r="AV106" s="15" t="str">
        <f>IF(LEN(入力ｼｰﾄ!$F$131)&lt;入力ｼｰﾄ!$O$16,"",MID(RIGHT(入力ｼｰﾄ!$F$131,入力ｼｰﾄ!$O$16),1,1))</f>
        <v/>
      </c>
      <c r="AW106" s="16" t="str">
        <f>IF(LEN(入力ｼｰﾄ!$F$131)&lt;入力ｼｰﾄ!$O$15,"",MID(RIGHT(入力ｼｰﾄ!$F$131,入力ｼｰﾄ!$O$15),1,1))</f>
        <v/>
      </c>
      <c r="AX106" s="16" t="str">
        <f>IF(LEN(入力ｼｰﾄ!$F$131)&lt;入力ｼｰﾄ!$O$8,"",MID(RIGHT(入力ｼｰﾄ!$F$131,入力ｼｰﾄ!$O$8),1,1))</f>
        <v/>
      </c>
      <c r="AY106" s="17" t="str">
        <f>IF(LEN(入力ｼｰﾄ!$F$131)&lt;入力ｼｰﾄ!$O$7,"",MID(RIGHT(入力ｼｰﾄ!$F$131,入力ｼｰﾄ!$O$7),1,1))</f>
        <v/>
      </c>
      <c r="AZ106" s="16" t="str">
        <f>IF(LEN(入力ｼｰﾄ!$F$131)&lt;入力ｼｰﾄ!$O$6,"",MID(RIGHT(入力ｼｰﾄ!$F$131,入力ｼｰﾄ!$O$6),1,1))</f>
        <v/>
      </c>
      <c r="BA106" s="18" t="str">
        <f>IF(LEN(入力ｼｰﾄ!$F$131)&lt;入力ｼｰﾄ!$O$5,"",MID(RIGHT(入力ｼｰﾄ!$F$131,入力ｼｰﾄ!$O$5),1,1))</f>
        <v/>
      </c>
      <c r="BB106" s="16" t="str">
        <f>IF(LEN(入力ｼｰﾄ!$F$131)&lt;入力ｼｰﾄ!$O$4,"",MID(RIGHT(入力ｼｰﾄ!$F$131,入力ｼｰﾄ!$O$4),1,1))</f>
        <v/>
      </c>
      <c r="BC106" s="16" t="str">
        <f>IF(LEN(入力ｼｰﾄ!$F$131)&lt;入力ｼｰﾄ!$O$3,"",MID(RIGHT(入力ｼｰﾄ!$F$131,入力ｼｰﾄ!$O$3),1,1))</f>
        <v/>
      </c>
      <c r="BD106" s="16" t="str">
        <f>IF(LEN(入力ｼｰﾄ!$F$131)&lt;入力ｼｰﾄ!$O$2,"",MID(RIGHT(入力ｼｰﾄ!$F$131,入力ｼｰﾄ!$O$2),1,1))</f>
        <v>0</v>
      </c>
      <c r="BE106" s="252"/>
      <c r="BF106" s="253"/>
      <c r="BG106" s="253"/>
      <c r="BH106" s="254"/>
    </row>
    <row r="107" spans="1:62" ht="20.25" customHeight="1">
      <c r="A107" s="261">
        <f>入力ｼｰﾄ!$G$125</f>
        <v>0</v>
      </c>
      <c r="B107" s="276"/>
      <c r="C107" s="276"/>
      <c r="D107" s="276"/>
      <c r="E107" s="276"/>
      <c r="F107" s="276"/>
      <c r="G107" s="276"/>
      <c r="H107" s="276"/>
      <c r="I107" s="276"/>
      <c r="J107" s="277"/>
      <c r="K107" s="15" t="str">
        <f>IF(LEN(入力ｼｰﾄ!$G$126)&lt;入力ｼｰﾄ!$O$16,"",MID(RIGHT(入力ｼｰﾄ!$G$126,入力ｼｰﾄ!$O$16),1,1))</f>
        <v/>
      </c>
      <c r="L107" s="16" t="str">
        <f>IF(LEN(入力ｼｰﾄ!$G$126)&lt;入力ｼｰﾄ!$O$15,"",MID(RIGHT(入力ｼｰﾄ!$G$126,入力ｼｰﾄ!$O$15),1,1))</f>
        <v/>
      </c>
      <c r="M107" s="16" t="str">
        <f>IF(LEN(入力ｼｰﾄ!$G$126)&lt;入力ｼｰﾄ!$O$8,"",MID(RIGHT(入力ｼｰﾄ!$G$126,入力ｼｰﾄ!$O$8),1,1))</f>
        <v/>
      </c>
      <c r="N107" s="17" t="str">
        <f>IF(LEN(入力ｼｰﾄ!$G$126)&lt;入力ｼｰﾄ!$O$7,"",MID(RIGHT(入力ｼｰﾄ!$G$126,入力ｼｰﾄ!$O$7),1,1))</f>
        <v/>
      </c>
      <c r="O107" s="16" t="str">
        <f>IF(LEN(入力ｼｰﾄ!$G$126)&lt;入力ｼｰﾄ!$O$6,"",MID(RIGHT(入力ｼｰﾄ!$G$126,入力ｼｰﾄ!$O$6),1,1))</f>
        <v/>
      </c>
      <c r="P107" s="18" t="str">
        <f>IF(LEN(入力ｼｰﾄ!$G$126)&lt;入力ｼｰﾄ!$O$5,"",MID(RIGHT(入力ｼｰﾄ!$G$126,入力ｼｰﾄ!$O$5),1,1))</f>
        <v/>
      </c>
      <c r="Q107" s="16" t="str">
        <f>IF(LEN(入力ｼｰﾄ!$G$126)&lt;入力ｼｰﾄ!$O$4,"",MID(RIGHT(入力ｼｰﾄ!$G$126,入力ｼｰﾄ!$O$4),1,1))</f>
        <v/>
      </c>
      <c r="R107" s="16" t="str">
        <f>IF(LEN(入力ｼｰﾄ!$G$126)&lt;入力ｼｰﾄ!$O$3,"",MID(RIGHT(入力ｼｰﾄ!$G$126,入力ｼｰﾄ!$O$3),1,1))</f>
        <v/>
      </c>
      <c r="S107" s="19" t="str">
        <f>IF(LEN(入力ｼｰﾄ!$G$126)&lt;入力ｼｰﾄ!$O$2,"",MID(RIGHT(入力ｼｰﾄ!$G$126,入力ｼｰﾄ!$O$2),1,1))</f>
        <v/>
      </c>
      <c r="T107" s="15" t="str">
        <f>IF(LEN(入力ｼｰﾄ!$G$127)&lt;入力ｼｰﾄ!$O$16,"",MID(RIGHT(入力ｼｰﾄ!$G$127,入力ｼｰﾄ!$O$16),1,1))</f>
        <v/>
      </c>
      <c r="U107" s="16" t="str">
        <f>IF(LEN(入力ｼｰﾄ!$G$127)&lt;入力ｼｰﾄ!$O$15,"",MID(RIGHT(入力ｼｰﾄ!$G$127,入力ｼｰﾄ!$O$15),1,1))</f>
        <v/>
      </c>
      <c r="V107" s="16" t="str">
        <f>IF(LEN(入力ｼｰﾄ!$G$127)&lt;入力ｼｰﾄ!$O$8,"",MID(RIGHT(入力ｼｰﾄ!$G$127,入力ｼｰﾄ!$O$8),1,1))</f>
        <v/>
      </c>
      <c r="W107" s="17" t="str">
        <f>IF(LEN(入力ｼｰﾄ!$G$127)&lt;入力ｼｰﾄ!$O$7,"",MID(RIGHT(入力ｼｰﾄ!$G$127,入力ｼｰﾄ!$O$7),1,1))</f>
        <v/>
      </c>
      <c r="X107" s="16" t="str">
        <f>IF(LEN(入力ｼｰﾄ!$G$127)&lt;入力ｼｰﾄ!$O$6,"",MID(RIGHT(入力ｼｰﾄ!$G$127,入力ｼｰﾄ!$O$6),1,1))</f>
        <v/>
      </c>
      <c r="Y107" s="18" t="str">
        <f>IF(LEN(入力ｼｰﾄ!$G$127)&lt;入力ｼｰﾄ!$O$5,"",MID(RIGHT(入力ｼｰﾄ!$G$127,入力ｼｰﾄ!$O$5),1,1))</f>
        <v/>
      </c>
      <c r="Z107" s="16" t="str">
        <f>IF(LEN(入力ｼｰﾄ!$G$127)&lt;入力ｼｰﾄ!$O$4,"",MID(RIGHT(入力ｼｰﾄ!$G$127,入力ｼｰﾄ!$O$4),1,1))</f>
        <v/>
      </c>
      <c r="AA107" s="16" t="str">
        <f>IF(LEN(入力ｼｰﾄ!$G$127)&lt;入力ｼｰﾄ!$O$3,"",MID(RIGHT(入力ｼｰﾄ!$G$127,入力ｼｰﾄ!$O$3),1,1))</f>
        <v/>
      </c>
      <c r="AB107" s="19" t="str">
        <f>IF(LEN(入力ｼｰﾄ!$G$127)&lt;入力ｼｰﾄ!$O$2,"",MID(RIGHT(入力ｼｰﾄ!$G$127,入力ｼｰﾄ!$O$2),1,1))</f>
        <v/>
      </c>
      <c r="AC107" s="46" t="str">
        <f>IF(LEN(入力ｼｰﾄ!$G$128)&lt;入力ｼｰﾄ!$O$16,"",MID(RIGHT(入力ｼｰﾄ!$G$128,入力ｼｰﾄ!$O$16),1,1))</f>
        <v/>
      </c>
      <c r="AD107" s="47" t="str">
        <f>IF(LEN(入力ｼｰﾄ!$G$128)&lt;入力ｼｰﾄ!$O$15,"",MID(RIGHT(入力ｼｰﾄ!$G$128,入力ｼｰﾄ!$O$15),1,1))</f>
        <v/>
      </c>
      <c r="AE107" s="47" t="str">
        <f>IF(LEN(入力ｼｰﾄ!$G$128)&lt;入力ｼｰﾄ!$O$8,"",MID(RIGHT(入力ｼｰﾄ!$G$128,入力ｼｰﾄ!$O$8),1,1))</f>
        <v/>
      </c>
      <c r="AF107" s="48" t="str">
        <f>IF(LEN(入力ｼｰﾄ!$G$128)&lt;入力ｼｰﾄ!$O$7,"",MID(RIGHT(入力ｼｰﾄ!$G$128,入力ｼｰﾄ!$O$7),1,1))</f>
        <v/>
      </c>
      <c r="AG107" s="47" t="str">
        <f>IF(LEN(入力ｼｰﾄ!$G$128)&lt;入力ｼｰﾄ!$O$6,"",MID(RIGHT(入力ｼｰﾄ!$G$128,入力ｼｰﾄ!$O$6),1,1))</f>
        <v/>
      </c>
      <c r="AH107" s="49" t="str">
        <f>IF(LEN(入力ｼｰﾄ!$G$128)&lt;入力ｼｰﾄ!$O$5,"",MID(RIGHT(入力ｼｰﾄ!$G$128,入力ｼｰﾄ!$O$5),1,1))</f>
        <v/>
      </c>
      <c r="AI107" s="47" t="str">
        <f>IF(LEN(入力ｼｰﾄ!$G$128)&lt;入力ｼｰﾄ!$O$4,"",MID(RIGHT(入力ｼｰﾄ!$G$128,入力ｼｰﾄ!$O$4),1,1))</f>
        <v/>
      </c>
      <c r="AJ107" s="47" t="str">
        <f>IF(LEN(入力ｼｰﾄ!$G$128)&lt;入力ｼｰﾄ!$O$3,"",MID(RIGHT(入力ｼｰﾄ!$G$128,入力ｼｰﾄ!$O$3),1,1))</f>
        <v/>
      </c>
      <c r="AK107" s="54" t="str">
        <f>IF(LEN(入力ｼｰﾄ!$G$128)&lt;入力ｼｰﾄ!$O$2,"",MID(RIGHT(入力ｼｰﾄ!$G$128,入力ｼｰﾄ!$O$2),1,1))</f>
        <v/>
      </c>
      <c r="AL107" s="62">
        <f>+入力ｼｰﾄ!G$129</f>
        <v>0</v>
      </c>
      <c r="AM107" s="15" t="str">
        <f>IF(LEN(入力ｼｰﾄ!$G$130)&lt;入力ｼｰﾄ!$O$16,"",MID(RIGHT(入力ｼｰﾄ!$G$130,入力ｼｰﾄ!$O$16),1,1))</f>
        <v/>
      </c>
      <c r="AN107" s="16" t="str">
        <f>IF(LEN(入力ｼｰﾄ!$G$130)&lt;入力ｼｰﾄ!$O$15,"",MID(RIGHT(入力ｼｰﾄ!$G$130,入力ｼｰﾄ!$O$15),1,1))</f>
        <v/>
      </c>
      <c r="AO107" s="16" t="str">
        <f>IF(LEN(入力ｼｰﾄ!$G$130)&lt;入力ｼｰﾄ!$O$8,"",MID(RIGHT(入力ｼｰﾄ!$G$130,入力ｼｰﾄ!$O$8),1,1))</f>
        <v/>
      </c>
      <c r="AP107" s="17" t="str">
        <f>IF(LEN(入力ｼｰﾄ!$G$130)&lt;入力ｼｰﾄ!$O$7,"",MID(RIGHT(入力ｼｰﾄ!$G$130,入力ｼｰﾄ!$O$7),1,1))</f>
        <v/>
      </c>
      <c r="AQ107" s="16" t="str">
        <f>IF(LEN(入力ｼｰﾄ!$G$130)&lt;入力ｼｰﾄ!$O$6,"",MID(RIGHT(入力ｼｰﾄ!$G$130,入力ｼｰﾄ!$O$6),1,1))</f>
        <v/>
      </c>
      <c r="AR107" s="18" t="str">
        <f>IF(LEN(入力ｼｰﾄ!$G$130)&lt;入力ｼｰﾄ!$O$5,"",MID(RIGHT(入力ｼｰﾄ!$G$130,入力ｼｰﾄ!$O$5),1,1))</f>
        <v/>
      </c>
      <c r="AS107" s="16" t="str">
        <f>IF(LEN(入力ｼｰﾄ!$G$130)&lt;入力ｼｰﾄ!$O$4,"",MID(RIGHT(入力ｼｰﾄ!$G$130,入力ｼｰﾄ!$O$4),1,1))</f>
        <v/>
      </c>
      <c r="AT107" s="16" t="str">
        <f>IF(LEN(入力ｼｰﾄ!$G$130)&lt;入力ｼｰﾄ!$O$3,"",MID(RIGHT(入力ｼｰﾄ!$G$130,入力ｼｰﾄ!$O$3),1,1))</f>
        <v/>
      </c>
      <c r="AU107" s="19" t="str">
        <f>IF(LEN(入力ｼｰﾄ!$G$130)&lt;入力ｼｰﾄ!$O$2,"",MID(RIGHT(入力ｼｰﾄ!$G$130,入力ｼｰﾄ!$O$2),1,1))</f>
        <v>0</v>
      </c>
      <c r="AV107" s="15" t="str">
        <f>IF(LEN(入力ｼｰﾄ!$G$131)&lt;入力ｼｰﾄ!$O$16,"",MID(RIGHT(入力ｼｰﾄ!$G$131,入力ｼｰﾄ!$O$16),1,1))</f>
        <v/>
      </c>
      <c r="AW107" s="16" t="str">
        <f>IF(LEN(入力ｼｰﾄ!$G$131)&lt;入力ｼｰﾄ!$O$15,"",MID(RIGHT(入力ｼｰﾄ!$G$131,入力ｼｰﾄ!$O$15),1,1))</f>
        <v/>
      </c>
      <c r="AX107" s="16" t="str">
        <f>IF(LEN(入力ｼｰﾄ!$G$131)&lt;入力ｼｰﾄ!$O$8,"",MID(RIGHT(入力ｼｰﾄ!$G$131,入力ｼｰﾄ!$O$8),1,1))</f>
        <v/>
      </c>
      <c r="AY107" s="17" t="str">
        <f>IF(LEN(入力ｼｰﾄ!$G$131)&lt;入力ｼｰﾄ!$O$7,"",MID(RIGHT(入力ｼｰﾄ!$G$131,入力ｼｰﾄ!$O$7),1,1))</f>
        <v/>
      </c>
      <c r="AZ107" s="16" t="str">
        <f>IF(LEN(入力ｼｰﾄ!$G$131)&lt;入力ｼｰﾄ!$O$6,"",MID(RIGHT(入力ｼｰﾄ!$G$131,入力ｼｰﾄ!$O$6),1,1))</f>
        <v/>
      </c>
      <c r="BA107" s="18" t="str">
        <f>IF(LEN(入力ｼｰﾄ!$G$131)&lt;入力ｼｰﾄ!$O$5,"",MID(RIGHT(入力ｼｰﾄ!$G$131,入力ｼｰﾄ!$O$5),1,1))</f>
        <v/>
      </c>
      <c r="BB107" s="16" t="str">
        <f>IF(LEN(入力ｼｰﾄ!$G$131)&lt;入力ｼｰﾄ!$O$4,"",MID(RIGHT(入力ｼｰﾄ!$G$131,入力ｼｰﾄ!$O$4),1,1))</f>
        <v/>
      </c>
      <c r="BC107" s="16" t="str">
        <f>IF(LEN(入力ｼｰﾄ!$G$131)&lt;入力ｼｰﾄ!$O$3,"",MID(RIGHT(入力ｼｰﾄ!$G$131,入力ｼｰﾄ!$O$3),1,1))</f>
        <v/>
      </c>
      <c r="BD107" s="16" t="str">
        <f>IF(LEN(入力ｼｰﾄ!$G$131)&lt;入力ｼｰﾄ!$O$2,"",MID(RIGHT(入力ｼｰﾄ!$G$131,入力ｼｰﾄ!$O$2),1,1))</f>
        <v>0</v>
      </c>
      <c r="BE107" s="252"/>
      <c r="BF107" s="253"/>
      <c r="BG107" s="253"/>
      <c r="BH107" s="254"/>
    </row>
    <row r="108" spans="1:62" ht="20.25" customHeight="1" thickBot="1">
      <c r="A108" s="262" t="s">
        <v>13</v>
      </c>
      <c r="B108" s="263"/>
      <c r="C108" s="263"/>
      <c r="D108" s="263"/>
      <c r="E108" s="263"/>
      <c r="F108" s="263"/>
      <c r="G108" s="263"/>
      <c r="H108" s="263"/>
      <c r="I108" s="263"/>
      <c r="J108" s="264"/>
      <c r="K108" s="20" t="str">
        <f>IF(LEN(入力ｼｰﾄ!$H$126)&lt;入力ｼｰﾄ!$O$16,"",MID(RIGHT(入力ｼｰﾄ!$H$126,入力ｼｰﾄ!$O$16),1,1))</f>
        <v/>
      </c>
      <c r="L108" s="21" t="str">
        <f>IF(LEN(入力ｼｰﾄ!$H$126)&lt;入力ｼｰﾄ!$O$15,"",MID(RIGHT(入力ｼｰﾄ!$H$126,入力ｼｰﾄ!$O$15),1,1))</f>
        <v/>
      </c>
      <c r="M108" s="21" t="str">
        <f>IF(LEN(入力ｼｰﾄ!$H$126)&lt;入力ｼｰﾄ!$O$8,"",MID(RIGHT(入力ｼｰﾄ!$H$126,入力ｼｰﾄ!$O$8),1,1))</f>
        <v/>
      </c>
      <c r="N108" s="22" t="str">
        <f>IF(LEN(入力ｼｰﾄ!$H$126)&lt;入力ｼｰﾄ!$O$7,"",MID(RIGHT(入力ｼｰﾄ!$H$126,入力ｼｰﾄ!$O$7),1,1))</f>
        <v/>
      </c>
      <c r="O108" s="21" t="str">
        <f>IF(LEN(入力ｼｰﾄ!$H$126)&lt;入力ｼｰﾄ!$O$6,"",MID(RIGHT(入力ｼｰﾄ!$H$126,入力ｼｰﾄ!$O$6),1,1))</f>
        <v/>
      </c>
      <c r="P108" s="23" t="str">
        <f>IF(LEN(入力ｼｰﾄ!$H$126)&lt;入力ｼｰﾄ!$O$5,"",MID(RIGHT(入力ｼｰﾄ!$H$126,入力ｼｰﾄ!$O$5),1,1))</f>
        <v/>
      </c>
      <c r="Q108" s="21" t="str">
        <f>IF(LEN(入力ｼｰﾄ!$H$126)&lt;入力ｼｰﾄ!$O$4,"",MID(RIGHT(入力ｼｰﾄ!$H$126,入力ｼｰﾄ!$O$4),1,1))</f>
        <v/>
      </c>
      <c r="R108" s="21" t="str">
        <f>IF(LEN(入力ｼｰﾄ!$H$126)&lt;入力ｼｰﾄ!$O$3,"",MID(RIGHT(入力ｼｰﾄ!$H$126,入力ｼｰﾄ!$O$3),1,1))</f>
        <v/>
      </c>
      <c r="S108" s="24" t="str">
        <f>IF(LEN(入力ｼｰﾄ!$H$126)&lt;入力ｼｰﾄ!$O$2,"",MID(RIGHT(入力ｼｰﾄ!$H$126,入力ｼｰﾄ!$O$2),1,1))</f>
        <v>0</v>
      </c>
      <c r="T108" s="20" t="str">
        <f>IF(LEN(入力ｼｰﾄ!$H$127)&lt;入力ｼｰﾄ!$O$16,"",MID(RIGHT(入力ｼｰﾄ!$H$127,入力ｼｰﾄ!$O$16),1,1))</f>
        <v/>
      </c>
      <c r="U108" s="21" t="str">
        <f>IF(LEN(入力ｼｰﾄ!$H$127)&lt;入力ｼｰﾄ!$O$15,"",MID(RIGHT(入力ｼｰﾄ!$H$127,入力ｼｰﾄ!$O$15),1,1))</f>
        <v/>
      </c>
      <c r="V108" s="21" t="str">
        <f>IF(LEN(入力ｼｰﾄ!$H$127)&lt;入力ｼｰﾄ!$O$8,"",MID(RIGHT(入力ｼｰﾄ!$H$127,入力ｼｰﾄ!$O$8),1,1))</f>
        <v/>
      </c>
      <c r="W108" s="22" t="str">
        <f>IF(LEN(入力ｼｰﾄ!$H$127)&lt;入力ｼｰﾄ!$O$7,"",MID(RIGHT(入力ｼｰﾄ!$H$127,入力ｼｰﾄ!$O$7),1,1))</f>
        <v/>
      </c>
      <c r="X108" s="21" t="str">
        <f>IF(LEN(入力ｼｰﾄ!$H$127)&lt;入力ｼｰﾄ!$O$6,"",MID(RIGHT(入力ｼｰﾄ!$H$127,入力ｼｰﾄ!$O$6),1,1))</f>
        <v/>
      </c>
      <c r="Y108" s="23" t="str">
        <f>IF(LEN(入力ｼｰﾄ!$H$127)&lt;入力ｼｰﾄ!$O$5,"",MID(RIGHT(入力ｼｰﾄ!$H$127,入力ｼｰﾄ!$O$5),1,1))</f>
        <v/>
      </c>
      <c r="Z108" s="21" t="str">
        <f>IF(LEN(入力ｼｰﾄ!$H$127)&lt;入力ｼｰﾄ!$O$4,"",MID(RIGHT(入力ｼｰﾄ!$H$127,入力ｼｰﾄ!$O$4),1,1))</f>
        <v/>
      </c>
      <c r="AA108" s="21" t="str">
        <f>IF(LEN(入力ｼｰﾄ!$H$127)&lt;入力ｼｰﾄ!$O$3,"",MID(RIGHT(入力ｼｰﾄ!$H$127,入力ｼｰﾄ!$O$3),1,1))</f>
        <v/>
      </c>
      <c r="AB108" s="24" t="str">
        <f>IF(LEN(入力ｼｰﾄ!$H$127)&lt;入力ｼｰﾄ!$O$2,"",MID(RIGHT(入力ｼｰﾄ!$H$127,入力ｼｰﾄ!$O$2),1,1))</f>
        <v>0</v>
      </c>
      <c r="AC108" s="50" t="str">
        <f>IF(LEN(入力ｼｰﾄ!$H$128)&lt;入力ｼｰﾄ!$O$16,"",MID(RIGHT(入力ｼｰﾄ!$H$128,入力ｼｰﾄ!$O$16),1,1))</f>
        <v/>
      </c>
      <c r="AD108" s="51" t="str">
        <f>IF(LEN(入力ｼｰﾄ!$H$128)&lt;入力ｼｰﾄ!$O$15,"",MID(RIGHT(入力ｼｰﾄ!$H$128,入力ｼｰﾄ!$O$15),1,1))</f>
        <v/>
      </c>
      <c r="AE108" s="51" t="str">
        <f>IF(LEN(入力ｼｰﾄ!$H$128)&lt;入力ｼｰﾄ!$O$8,"",MID(RIGHT(入力ｼｰﾄ!$H$128,入力ｼｰﾄ!$O$8),1,1))</f>
        <v/>
      </c>
      <c r="AF108" s="52" t="str">
        <f>IF(LEN(入力ｼｰﾄ!$H$128)&lt;入力ｼｰﾄ!$O$7,"",MID(RIGHT(入力ｼｰﾄ!$H$128,入力ｼｰﾄ!$O$7),1,1))</f>
        <v/>
      </c>
      <c r="AG108" s="51" t="str">
        <f>IF(LEN(入力ｼｰﾄ!$H$128)&lt;入力ｼｰﾄ!$O$6,"",MID(RIGHT(入力ｼｰﾄ!$H$128,入力ｼｰﾄ!$O$6),1,1))</f>
        <v/>
      </c>
      <c r="AH108" s="53" t="str">
        <f>IF(LEN(入力ｼｰﾄ!$H$128)&lt;入力ｼｰﾄ!$O$5,"",MID(RIGHT(入力ｼｰﾄ!$H$128,入力ｼｰﾄ!$O$5),1,1))</f>
        <v/>
      </c>
      <c r="AI108" s="51" t="str">
        <f>IF(LEN(入力ｼｰﾄ!$H$128)&lt;入力ｼｰﾄ!$O$4,"",MID(RIGHT(入力ｼｰﾄ!$H$128,入力ｼｰﾄ!$O$4),1,1))</f>
        <v/>
      </c>
      <c r="AJ108" s="51" t="str">
        <f>IF(LEN(入力ｼｰﾄ!$H$128)&lt;入力ｼｰﾄ!$O$3,"",MID(RIGHT(入力ｼｰﾄ!$H$128,入力ｼｰﾄ!$O$3),1,1))</f>
        <v/>
      </c>
      <c r="AK108" s="55" t="str">
        <f>IF(LEN(入力ｼｰﾄ!$H$128)&lt;入力ｼｰﾄ!$O$2,"",MID(RIGHT(入力ｼｰﾄ!$H$128,入力ｼｰﾄ!$O$2),1,1))</f>
        <v>0</v>
      </c>
      <c r="AL108" s="51"/>
      <c r="AM108" s="20" t="str">
        <f>IF(LEN(入力ｼｰﾄ!$H$130)&lt;入力ｼｰﾄ!$O$16,"",MID(RIGHT(入力ｼｰﾄ!$H$130,入力ｼｰﾄ!$O$16),1,1))</f>
        <v/>
      </c>
      <c r="AN108" s="21" t="str">
        <f>IF(LEN(入力ｼｰﾄ!$H$130)&lt;入力ｼｰﾄ!$O$15,"",MID(RIGHT(入力ｼｰﾄ!$H$130,入力ｼｰﾄ!$O$15),1,1))</f>
        <v/>
      </c>
      <c r="AO108" s="21" t="str">
        <f>IF(LEN(入力ｼｰﾄ!$H$130)&lt;入力ｼｰﾄ!$O$8,"",MID(RIGHT(入力ｼｰﾄ!$H$130,入力ｼｰﾄ!$O$8),1,1))</f>
        <v/>
      </c>
      <c r="AP108" s="22" t="str">
        <f>IF(LEN(入力ｼｰﾄ!$H$130)&lt;入力ｼｰﾄ!$O$7,"",MID(RIGHT(入力ｼｰﾄ!$H$130,入力ｼｰﾄ!$O$7),1,1))</f>
        <v/>
      </c>
      <c r="AQ108" s="21" t="str">
        <f>IF(LEN(入力ｼｰﾄ!$H$130)&lt;入力ｼｰﾄ!$O$6,"",MID(RIGHT(入力ｼｰﾄ!$H$130,入力ｼｰﾄ!$O$6),1,1))</f>
        <v/>
      </c>
      <c r="AR108" s="23" t="str">
        <f>IF(LEN(入力ｼｰﾄ!$H$130)&lt;入力ｼｰﾄ!$O$5,"",MID(RIGHT(入力ｼｰﾄ!$H$130,入力ｼｰﾄ!$O$5),1,1))</f>
        <v/>
      </c>
      <c r="AS108" s="21" t="str">
        <f>IF(LEN(入力ｼｰﾄ!$H$130)&lt;入力ｼｰﾄ!$O$4,"",MID(RIGHT(入力ｼｰﾄ!$H$130,入力ｼｰﾄ!$O$4),1,1))</f>
        <v/>
      </c>
      <c r="AT108" s="21" t="str">
        <f>IF(LEN(入力ｼｰﾄ!$H$130)&lt;入力ｼｰﾄ!$O$3,"",MID(RIGHT(入力ｼｰﾄ!$H$130,入力ｼｰﾄ!$O$3),1,1))</f>
        <v/>
      </c>
      <c r="AU108" s="24" t="str">
        <f>IF(LEN(入力ｼｰﾄ!$H$130)&lt;入力ｼｰﾄ!$O$2,"",MID(RIGHT(入力ｼｰﾄ!$H$130,入力ｼｰﾄ!$O$2),1,1))</f>
        <v>0</v>
      </c>
      <c r="AV108" s="20" t="str">
        <f>IF(LEN(入力ｼｰﾄ!$H$131)&lt;入力ｼｰﾄ!$O$16,"",MID(RIGHT(入力ｼｰﾄ!$H$131,入力ｼｰﾄ!$O$16),1,1))</f>
        <v/>
      </c>
      <c r="AW108" s="21" t="str">
        <f>IF(LEN(入力ｼｰﾄ!$H$131)&lt;入力ｼｰﾄ!$O$15,"",MID(RIGHT(入力ｼｰﾄ!$H$131,入力ｼｰﾄ!$O$15),1,1))</f>
        <v/>
      </c>
      <c r="AX108" s="21" t="str">
        <f>IF(LEN(入力ｼｰﾄ!$H$131)&lt;入力ｼｰﾄ!$O$8,"",MID(RIGHT(入力ｼｰﾄ!$H$131,入力ｼｰﾄ!$O$8),1,1))</f>
        <v/>
      </c>
      <c r="AY108" s="22" t="str">
        <f>IF(LEN(入力ｼｰﾄ!$H$131)&lt;入力ｼｰﾄ!$O$7,"",MID(RIGHT(入力ｼｰﾄ!$H$131,入力ｼｰﾄ!$O$7),1,1))</f>
        <v/>
      </c>
      <c r="AZ108" s="21" t="str">
        <f>IF(LEN(入力ｼｰﾄ!$H$131)&lt;入力ｼｰﾄ!$O$6,"",MID(RIGHT(入力ｼｰﾄ!$H$131,入力ｼｰﾄ!$O$6),1,1))</f>
        <v/>
      </c>
      <c r="BA108" s="23" t="str">
        <f>IF(LEN(入力ｼｰﾄ!$H$131)&lt;入力ｼｰﾄ!$O$5,"",MID(RIGHT(入力ｼｰﾄ!$H$131,入力ｼｰﾄ!$O$5),1,1))</f>
        <v/>
      </c>
      <c r="BB108" s="21" t="str">
        <f>IF(LEN(入力ｼｰﾄ!$H$131)&lt;入力ｼｰﾄ!$O$4,"",MID(RIGHT(入力ｼｰﾄ!$H$131,入力ｼｰﾄ!$O$4),1,1))</f>
        <v/>
      </c>
      <c r="BC108" s="21" t="str">
        <f>IF(LEN(入力ｼｰﾄ!$H$131)&lt;入力ｼｰﾄ!$O$3,"",MID(RIGHT(入力ｼｰﾄ!$H$131,入力ｼｰﾄ!$O$3),1,1))</f>
        <v/>
      </c>
      <c r="BD108" s="21" t="str">
        <f>IF(LEN(入力ｼｰﾄ!$H$131)&lt;入力ｼｰﾄ!$O$2,"",MID(RIGHT(入力ｼｰﾄ!$H$131,入力ｼｰﾄ!$O$2),1,1))</f>
        <v>0</v>
      </c>
      <c r="BE108" s="255"/>
      <c r="BF108" s="256"/>
      <c r="BG108" s="256"/>
      <c r="BH108" s="257"/>
    </row>
    <row r="109" spans="1:62" ht="26.25" customHeight="1">
      <c r="A109" s="237" t="s">
        <v>2</v>
      </c>
      <c r="B109" s="238"/>
      <c r="C109" s="238"/>
      <c r="D109" s="238"/>
      <c r="E109" s="238"/>
      <c r="F109" s="239">
        <f>入力ｼｰﾄ!$D$133</f>
        <v>0</v>
      </c>
      <c r="G109" s="239"/>
      <c r="H109" s="239"/>
      <c r="I109" s="239"/>
      <c r="J109" s="239"/>
      <c r="K109" s="239"/>
      <c r="L109" s="239"/>
      <c r="M109" s="239"/>
      <c r="N109" s="239"/>
      <c r="O109" s="239"/>
      <c r="P109" s="239"/>
      <c r="Q109" s="239"/>
      <c r="R109" s="239"/>
      <c r="S109" s="239"/>
      <c r="T109" s="239"/>
      <c r="U109" s="239"/>
      <c r="V109" s="239"/>
      <c r="W109" s="239"/>
      <c r="X109" s="239"/>
      <c r="Y109" s="239"/>
      <c r="Z109" s="239"/>
      <c r="AA109" s="239"/>
      <c r="AB109" s="239"/>
      <c r="AC109" s="239"/>
      <c r="AD109" s="239"/>
      <c r="AE109" s="239"/>
      <c r="AF109" s="239"/>
      <c r="AG109" s="239"/>
      <c r="AH109" s="239"/>
      <c r="AI109" s="239"/>
      <c r="AJ109" s="239"/>
      <c r="AK109" s="240"/>
      <c r="AL109" s="57"/>
      <c r="AM109" s="238" t="s">
        <v>14</v>
      </c>
      <c r="AN109" s="238"/>
      <c r="AO109" s="238"/>
      <c r="AP109" s="238"/>
      <c r="AQ109" s="238"/>
      <c r="AR109" s="241">
        <f>入力ｼｰﾄ!$D$132</f>
        <v>0</v>
      </c>
      <c r="AS109" s="241"/>
      <c r="AT109" s="241"/>
      <c r="AU109" s="241"/>
      <c r="AV109" s="241"/>
      <c r="AW109" s="241"/>
      <c r="AX109" s="241"/>
      <c r="AY109" s="241"/>
      <c r="AZ109" s="241"/>
      <c r="BA109" s="241"/>
      <c r="BB109" s="241"/>
      <c r="BC109" s="241"/>
      <c r="BD109" s="241"/>
      <c r="BE109" s="242" t="s">
        <v>17</v>
      </c>
      <c r="BF109" s="243"/>
      <c r="BG109" s="243"/>
      <c r="BH109" s="244"/>
    </row>
    <row r="110" spans="1:62" ht="20.25" customHeight="1">
      <c r="A110" s="245" t="s">
        <v>12</v>
      </c>
      <c r="B110" s="246"/>
      <c r="C110" s="246"/>
      <c r="D110" s="246"/>
      <c r="E110" s="246"/>
      <c r="F110" s="246"/>
      <c r="G110" s="246"/>
      <c r="H110" s="246"/>
      <c r="I110" s="246"/>
      <c r="J110" s="247"/>
      <c r="K110" s="248" t="s">
        <v>15</v>
      </c>
      <c r="L110" s="246"/>
      <c r="M110" s="246"/>
      <c r="N110" s="246"/>
      <c r="O110" s="246"/>
      <c r="P110" s="246"/>
      <c r="Q110" s="246"/>
      <c r="R110" s="246"/>
      <c r="S110" s="247"/>
      <c r="T110" s="248" t="s">
        <v>36</v>
      </c>
      <c r="U110" s="246"/>
      <c r="V110" s="246"/>
      <c r="W110" s="246"/>
      <c r="X110" s="246"/>
      <c r="Y110" s="246"/>
      <c r="Z110" s="246"/>
      <c r="AA110" s="246"/>
      <c r="AB110" s="247"/>
      <c r="AC110" s="248" t="s">
        <v>6</v>
      </c>
      <c r="AD110" s="246"/>
      <c r="AE110" s="246"/>
      <c r="AF110" s="246"/>
      <c r="AG110" s="246"/>
      <c r="AH110" s="246"/>
      <c r="AI110" s="246"/>
      <c r="AJ110" s="246"/>
      <c r="AK110" s="247"/>
      <c r="AL110" s="61" t="s">
        <v>141</v>
      </c>
      <c r="AM110" s="248" t="s">
        <v>11</v>
      </c>
      <c r="AN110" s="246"/>
      <c r="AO110" s="246"/>
      <c r="AP110" s="246"/>
      <c r="AQ110" s="246"/>
      <c r="AR110" s="246"/>
      <c r="AS110" s="246"/>
      <c r="AT110" s="246"/>
      <c r="AU110" s="247"/>
      <c r="AV110" s="248" t="s">
        <v>16</v>
      </c>
      <c r="AW110" s="246"/>
      <c r="AX110" s="246"/>
      <c r="AY110" s="246"/>
      <c r="AZ110" s="246"/>
      <c r="BA110" s="246"/>
      <c r="BB110" s="246"/>
      <c r="BC110" s="246"/>
      <c r="BD110" s="247"/>
      <c r="BE110" s="249">
        <f>入力ｼｰﾄ!I132</f>
        <v>0</v>
      </c>
      <c r="BF110" s="250"/>
      <c r="BG110" s="250"/>
      <c r="BH110" s="251"/>
    </row>
    <row r="111" spans="1:62" ht="20.25" customHeight="1">
      <c r="A111" s="258">
        <f>入力ｼｰﾄ!$D$134</f>
        <v>0</v>
      </c>
      <c r="B111" s="259"/>
      <c r="C111" s="259"/>
      <c r="D111" s="259"/>
      <c r="E111" s="259"/>
      <c r="F111" s="259"/>
      <c r="G111" s="259"/>
      <c r="H111" s="259"/>
      <c r="I111" s="259"/>
      <c r="J111" s="260"/>
      <c r="K111" s="15" t="str">
        <f>IF(LEN(入力ｼｰﾄ!$D$135)&lt;入力ｼｰﾄ!$O$16,"",MID(RIGHT(入力ｼｰﾄ!$D$135,入力ｼｰﾄ!$O$16),1,1))</f>
        <v/>
      </c>
      <c r="L111" s="16" t="str">
        <f>IF(LEN(入力ｼｰﾄ!$D$135)&lt;入力ｼｰﾄ!$O$15,"",MID(RIGHT(入力ｼｰﾄ!$D$135,入力ｼｰﾄ!$O$15),1,1))</f>
        <v/>
      </c>
      <c r="M111" s="16" t="str">
        <f>IF(LEN(入力ｼｰﾄ!$D$135)&lt;入力ｼｰﾄ!$O$8,"",MID(RIGHT(入力ｼｰﾄ!$D$135,入力ｼｰﾄ!$O$8),1,1))</f>
        <v/>
      </c>
      <c r="N111" s="17" t="str">
        <f>IF(LEN(入力ｼｰﾄ!$D$135)&lt;入力ｼｰﾄ!$O$7,"",MID(RIGHT(入力ｼｰﾄ!$D$135,入力ｼｰﾄ!$O$7),1,1))</f>
        <v/>
      </c>
      <c r="O111" s="16" t="str">
        <f>IF(LEN(入力ｼｰﾄ!$D$135)&lt;入力ｼｰﾄ!$O$6,"",MID(RIGHT(入力ｼｰﾄ!$D$135,入力ｼｰﾄ!$O$6),1,1))</f>
        <v/>
      </c>
      <c r="P111" s="18" t="str">
        <f>IF(LEN(入力ｼｰﾄ!$D$135)&lt;入力ｼｰﾄ!$O$5,"",MID(RIGHT(入力ｼｰﾄ!$D$135,入力ｼｰﾄ!$O$5),1,1))</f>
        <v/>
      </c>
      <c r="Q111" s="16" t="str">
        <f>IF(LEN(入力ｼｰﾄ!$D$135)&lt;入力ｼｰﾄ!$O$4,"",MID(RIGHT(入力ｼｰﾄ!$D$135,入力ｼｰﾄ!$O$4),1,1))</f>
        <v/>
      </c>
      <c r="R111" s="16" t="str">
        <f>IF(LEN(入力ｼｰﾄ!$D$135)&lt;入力ｼｰﾄ!$O$3,"",MID(RIGHT(入力ｼｰﾄ!$D$135,入力ｼｰﾄ!$O$3),1,1))</f>
        <v/>
      </c>
      <c r="S111" s="19" t="str">
        <f>IF(LEN(入力ｼｰﾄ!$D$135)&lt;入力ｼｰﾄ!$O$2,"",MID(RIGHT(入力ｼｰﾄ!$D$135,入力ｼｰﾄ!$O$2),1,1))</f>
        <v/>
      </c>
      <c r="T111" s="15" t="str">
        <f>IF(LEN(入力ｼｰﾄ!$D$136)&lt;入力ｼｰﾄ!$O$16,"",MID(RIGHT(入力ｼｰﾄ!$D$136,入力ｼｰﾄ!$O$16),1,1))</f>
        <v/>
      </c>
      <c r="U111" s="16" t="str">
        <f>IF(LEN(入力ｼｰﾄ!$D$136)&lt;入力ｼｰﾄ!$O$15,"",MID(RIGHT(入力ｼｰﾄ!$D$136,入力ｼｰﾄ!$O$15),1,1))</f>
        <v/>
      </c>
      <c r="V111" s="16" t="str">
        <f>IF(LEN(入力ｼｰﾄ!$D$136)&lt;入力ｼｰﾄ!$O$8,"",MID(RIGHT(入力ｼｰﾄ!$D$136,入力ｼｰﾄ!$O$8),1,1))</f>
        <v/>
      </c>
      <c r="W111" s="17" t="str">
        <f>IF(LEN(入力ｼｰﾄ!$D$136)&lt;入力ｼｰﾄ!$O$7,"",MID(RIGHT(入力ｼｰﾄ!$D$136,入力ｼｰﾄ!$O$7),1,1))</f>
        <v/>
      </c>
      <c r="X111" s="16" t="str">
        <f>IF(LEN(入力ｼｰﾄ!$D$136)&lt;入力ｼｰﾄ!$O$6,"",MID(RIGHT(入力ｼｰﾄ!$D$136,入力ｼｰﾄ!$O$6),1,1))</f>
        <v/>
      </c>
      <c r="Y111" s="18" t="str">
        <f>IF(LEN(入力ｼｰﾄ!$D$136)&lt;入力ｼｰﾄ!$O$5,"",MID(RIGHT(入力ｼｰﾄ!$D$136,入力ｼｰﾄ!$O$5),1,1))</f>
        <v/>
      </c>
      <c r="Z111" s="16" t="str">
        <f>IF(LEN(入力ｼｰﾄ!$D$136)&lt;入力ｼｰﾄ!$O$4,"",MID(RIGHT(入力ｼｰﾄ!$D$136,入力ｼｰﾄ!$O$4),1,1))</f>
        <v/>
      </c>
      <c r="AA111" s="16" t="str">
        <f>IF(LEN(入力ｼｰﾄ!$D$136)&lt;入力ｼｰﾄ!$O$3,"",MID(RIGHT(入力ｼｰﾄ!$D$136,入力ｼｰﾄ!$O$3),1,1))</f>
        <v/>
      </c>
      <c r="AB111" s="19" t="str">
        <f>IF(LEN(入力ｼｰﾄ!$D$136)&lt;入力ｼｰﾄ!$O$2,"",MID(RIGHT(入力ｼｰﾄ!$D$136,入力ｼｰﾄ!$O$2),1,1))</f>
        <v/>
      </c>
      <c r="AC111" s="46" t="str">
        <f>IF(LEN(入力ｼｰﾄ!$D$137)&lt;入力ｼｰﾄ!$O$16,"",MID(RIGHT(入力ｼｰﾄ!$D$137,入力ｼｰﾄ!$O$16),1,1))</f>
        <v/>
      </c>
      <c r="AD111" s="47" t="str">
        <f>IF(LEN(入力ｼｰﾄ!$D$137)&lt;入力ｼｰﾄ!$O$15,"",MID(RIGHT(入力ｼｰﾄ!$D$137,入力ｼｰﾄ!$O$15),1,1))</f>
        <v/>
      </c>
      <c r="AE111" s="47" t="str">
        <f>IF(LEN(入力ｼｰﾄ!$D$137)&lt;入力ｼｰﾄ!$O$8,"",MID(RIGHT(入力ｼｰﾄ!$D$137,入力ｼｰﾄ!$O$8),1,1))</f>
        <v/>
      </c>
      <c r="AF111" s="48" t="str">
        <f>IF(LEN(入力ｼｰﾄ!$D$137)&lt;入力ｼｰﾄ!$O$7,"",MID(RIGHT(入力ｼｰﾄ!$D$137,入力ｼｰﾄ!$O$7),1,1))</f>
        <v/>
      </c>
      <c r="AG111" s="47" t="str">
        <f>IF(LEN(入力ｼｰﾄ!$D$137)&lt;入力ｼｰﾄ!$O$6,"",MID(RIGHT(入力ｼｰﾄ!$D$137,入力ｼｰﾄ!$O$6),1,1))</f>
        <v/>
      </c>
      <c r="AH111" s="49" t="str">
        <f>IF(LEN(入力ｼｰﾄ!$D$137)&lt;入力ｼｰﾄ!$O$5,"",MID(RIGHT(入力ｼｰﾄ!$D$137,入力ｼｰﾄ!$O$5),1,1))</f>
        <v/>
      </c>
      <c r="AI111" s="47" t="str">
        <f>IF(LEN(入力ｼｰﾄ!$D$137)&lt;入力ｼｰﾄ!$O$4,"",MID(RIGHT(入力ｼｰﾄ!$D$137,入力ｼｰﾄ!$O$4),1,1))</f>
        <v/>
      </c>
      <c r="AJ111" s="47" t="str">
        <f>IF(LEN(入力ｼｰﾄ!$D$137)&lt;入力ｼｰﾄ!$O$3,"",MID(RIGHT(入力ｼｰﾄ!$D$137,入力ｼｰﾄ!$O$3),1,1))</f>
        <v/>
      </c>
      <c r="AK111" s="54" t="str">
        <f>IF(LEN(入力ｼｰﾄ!$D$137)&lt;入力ｼｰﾄ!$O$2,"",MID(RIGHT(入力ｼｰﾄ!$D$137,入力ｼｰﾄ!$O$2),1,1))</f>
        <v/>
      </c>
      <c r="AL111" s="62">
        <f>+入力ｼｰﾄ!D$138</f>
        <v>0</v>
      </c>
      <c r="AM111" s="15" t="str">
        <f>IF(LEN(入力ｼｰﾄ!$D$139)&lt;入力ｼｰﾄ!$O$16,"",MID(RIGHT(入力ｼｰﾄ!$D$139,入力ｼｰﾄ!$O$16),1,1))</f>
        <v/>
      </c>
      <c r="AN111" s="16" t="str">
        <f>IF(LEN(入力ｼｰﾄ!$D$139)&lt;入力ｼｰﾄ!$O$15,"",MID(RIGHT(入力ｼｰﾄ!$D$139,入力ｼｰﾄ!$O$15),1,1))</f>
        <v/>
      </c>
      <c r="AO111" s="16" t="str">
        <f>IF(LEN(入力ｼｰﾄ!$D$139)&lt;入力ｼｰﾄ!$O$8,"",MID(RIGHT(入力ｼｰﾄ!$D$139,入力ｼｰﾄ!$O$8),1,1))</f>
        <v/>
      </c>
      <c r="AP111" s="17" t="str">
        <f>IF(LEN(入力ｼｰﾄ!$D$139)&lt;入力ｼｰﾄ!$O$7,"",MID(RIGHT(入力ｼｰﾄ!$D$139,入力ｼｰﾄ!$O$7),1,1))</f>
        <v/>
      </c>
      <c r="AQ111" s="16" t="str">
        <f>IF(LEN(入力ｼｰﾄ!$D$139)&lt;入力ｼｰﾄ!$O$6,"",MID(RIGHT(入力ｼｰﾄ!$D$139,入力ｼｰﾄ!$O$6),1,1))</f>
        <v/>
      </c>
      <c r="AR111" s="18" t="str">
        <f>IF(LEN(入力ｼｰﾄ!$D$139)&lt;入力ｼｰﾄ!$O$5,"",MID(RIGHT(入力ｼｰﾄ!$D$139,入力ｼｰﾄ!$O$5),1,1))</f>
        <v/>
      </c>
      <c r="AS111" s="16" t="str">
        <f>IF(LEN(入力ｼｰﾄ!$D$139)&lt;入力ｼｰﾄ!$O$4,"",MID(RIGHT(入力ｼｰﾄ!$D$139,入力ｼｰﾄ!$O$4),1,1))</f>
        <v/>
      </c>
      <c r="AT111" s="16" t="str">
        <f>IF(LEN(入力ｼｰﾄ!$D$139)&lt;入力ｼｰﾄ!$O$3,"",MID(RIGHT(入力ｼｰﾄ!$D$139,入力ｼｰﾄ!$O$3),1,1))</f>
        <v/>
      </c>
      <c r="AU111" s="19" t="str">
        <f>IF(LEN(入力ｼｰﾄ!$D$139)&lt;入力ｼｰﾄ!$O$2,"",MID(RIGHT(入力ｼｰﾄ!$D$139,入力ｼｰﾄ!$O$2),1,1))</f>
        <v>0</v>
      </c>
      <c r="AV111" s="15" t="str">
        <f>IF(LEN(入力ｼｰﾄ!$D$140)&lt;入力ｼｰﾄ!$O$16,"",MID(RIGHT(入力ｼｰﾄ!$D$140,入力ｼｰﾄ!$O$16),1,1))</f>
        <v/>
      </c>
      <c r="AW111" s="16" t="str">
        <f>IF(LEN(入力ｼｰﾄ!$D$140)&lt;入力ｼｰﾄ!$O$15,"",MID(RIGHT(入力ｼｰﾄ!$D$140,入力ｼｰﾄ!$O$15),1,1))</f>
        <v/>
      </c>
      <c r="AX111" s="16" t="str">
        <f>IF(LEN(入力ｼｰﾄ!$D$140)&lt;入力ｼｰﾄ!$O$8,"",MID(RIGHT(入力ｼｰﾄ!$D$140,入力ｼｰﾄ!$O$8),1,1))</f>
        <v/>
      </c>
      <c r="AY111" s="17" t="str">
        <f>IF(LEN(入力ｼｰﾄ!$D$140)&lt;入力ｼｰﾄ!$O$7,"",MID(RIGHT(入力ｼｰﾄ!$D$140,入力ｼｰﾄ!$O$7),1,1))</f>
        <v/>
      </c>
      <c r="AZ111" s="16" t="str">
        <f>IF(LEN(入力ｼｰﾄ!$D$140)&lt;入力ｼｰﾄ!$O$6,"",MID(RIGHT(入力ｼｰﾄ!$D$140,入力ｼｰﾄ!$O$6),1,1))</f>
        <v/>
      </c>
      <c r="BA111" s="18" t="str">
        <f>IF(LEN(入力ｼｰﾄ!$D$140)&lt;入力ｼｰﾄ!$O$5,"",MID(RIGHT(入力ｼｰﾄ!$D$140,入力ｼｰﾄ!$O$5),1,1))</f>
        <v/>
      </c>
      <c r="BB111" s="16" t="str">
        <f>IF(LEN(入力ｼｰﾄ!$D$140)&lt;入力ｼｰﾄ!$O$4,"",MID(RIGHT(入力ｼｰﾄ!$D$140,入力ｼｰﾄ!$O$4),1,1))</f>
        <v/>
      </c>
      <c r="BC111" s="16" t="str">
        <f>IF(LEN(入力ｼｰﾄ!$D$140)&lt;入力ｼｰﾄ!$O$3,"",MID(RIGHT(入力ｼｰﾄ!$D$140,入力ｼｰﾄ!$O$3),1,1))</f>
        <v/>
      </c>
      <c r="BD111" s="16" t="str">
        <f>IF(LEN(入力ｼｰﾄ!$D$140)&lt;入力ｼｰﾄ!$O$2,"",MID(RIGHT(入力ｼｰﾄ!$D$140,入力ｼｰﾄ!$O$2),1,1))</f>
        <v>0</v>
      </c>
      <c r="BE111" s="252"/>
      <c r="BF111" s="253"/>
      <c r="BG111" s="253"/>
      <c r="BH111" s="254"/>
    </row>
    <row r="112" spans="1:62" ht="20.25" customHeight="1">
      <c r="A112" s="261">
        <f>入力ｼｰﾄ!$E$134</f>
        <v>0</v>
      </c>
      <c r="B112" s="259"/>
      <c r="C112" s="259"/>
      <c r="D112" s="259"/>
      <c r="E112" s="259"/>
      <c r="F112" s="259"/>
      <c r="G112" s="259"/>
      <c r="H112" s="259"/>
      <c r="I112" s="259"/>
      <c r="J112" s="260"/>
      <c r="K112" s="15" t="str">
        <f>IF(LEN(入力ｼｰﾄ!$E$135)&lt;入力ｼｰﾄ!$O$16,"",MID(RIGHT(入力ｼｰﾄ!$E$135,入力ｼｰﾄ!$O$16),1,1))</f>
        <v/>
      </c>
      <c r="L112" s="16" t="str">
        <f>IF(LEN(入力ｼｰﾄ!$E$135)&lt;入力ｼｰﾄ!$O$15,"",MID(RIGHT(入力ｼｰﾄ!$E$135,入力ｼｰﾄ!$O$15),1,1))</f>
        <v/>
      </c>
      <c r="M112" s="16" t="str">
        <f>IF(LEN(入力ｼｰﾄ!$E$135)&lt;入力ｼｰﾄ!$O$8,"",MID(RIGHT(入力ｼｰﾄ!$E$135,入力ｼｰﾄ!$O$8),1,1))</f>
        <v/>
      </c>
      <c r="N112" s="17" t="str">
        <f>IF(LEN(入力ｼｰﾄ!$E$135)&lt;入力ｼｰﾄ!$O$7,"",MID(RIGHT(入力ｼｰﾄ!$E$135,入力ｼｰﾄ!$O$7),1,1))</f>
        <v/>
      </c>
      <c r="O112" s="16" t="str">
        <f>IF(LEN(入力ｼｰﾄ!$E$135)&lt;入力ｼｰﾄ!$O$6,"",MID(RIGHT(入力ｼｰﾄ!$E$135,入力ｼｰﾄ!$O$6),1,1))</f>
        <v/>
      </c>
      <c r="P112" s="18" t="str">
        <f>IF(LEN(入力ｼｰﾄ!$E$135)&lt;入力ｼｰﾄ!$O$5,"",MID(RIGHT(入力ｼｰﾄ!$E$135,入力ｼｰﾄ!$O$5),1,1))</f>
        <v/>
      </c>
      <c r="Q112" s="16" t="str">
        <f>IF(LEN(入力ｼｰﾄ!$E$135)&lt;入力ｼｰﾄ!$O$4,"",MID(RIGHT(入力ｼｰﾄ!$E$135,入力ｼｰﾄ!$O$4),1,1))</f>
        <v/>
      </c>
      <c r="R112" s="16" t="str">
        <f>IF(LEN(入力ｼｰﾄ!$E$135)&lt;入力ｼｰﾄ!$O$3,"",MID(RIGHT(入力ｼｰﾄ!$E$135,入力ｼｰﾄ!$O$3),1,1))</f>
        <v/>
      </c>
      <c r="S112" s="19" t="str">
        <f>IF(LEN(入力ｼｰﾄ!$E$135)&lt;入力ｼｰﾄ!$O$2,"",MID(RIGHT(入力ｼｰﾄ!$E$135,入力ｼｰﾄ!$O$2),1,1))</f>
        <v/>
      </c>
      <c r="T112" s="15" t="str">
        <f>IF(LEN(入力ｼｰﾄ!$E$136)&lt;入力ｼｰﾄ!$O$16,"",MID(RIGHT(入力ｼｰﾄ!$E$136,入力ｼｰﾄ!$O$16),1,1))</f>
        <v/>
      </c>
      <c r="U112" s="16" t="str">
        <f>IF(LEN(入力ｼｰﾄ!$E$136)&lt;入力ｼｰﾄ!$O$15,"",MID(RIGHT(入力ｼｰﾄ!$E$136,入力ｼｰﾄ!$O$15),1,1))</f>
        <v/>
      </c>
      <c r="V112" s="16" t="str">
        <f>IF(LEN(入力ｼｰﾄ!$E$136)&lt;入力ｼｰﾄ!$O$8,"",MID(RIGHT(入力ｼｰﾄ!$E$136,入力ｼｰﾄ!$O$8),1,1))</f>
        <v/>
      </c>
      <c r="W112" s="17" t="str">
        <f>IF(LEN(入力ｼｰﾄ!$E$136)&lt;入力ｼｰﾄ!$O$7,"",MID(RIGHT(入力ｼｰﾄ!$E$136,入力ｼｰﾄ!$O$7),1,1))</f>
        <v/>
      </c>
      <c r="X112" s="16" t="str">
        <f>IF(LEN(入力ｼｰﾄ!$E$136)&lt;入力ｼｰﾄ!$O$6,"",MID(RIGHT(入力ｼｰﾄ!$E$136,入力ｼｰﾄ!$O$6),1,1))</f>
        <v/>
      </c>
      <c r="Y112" s="18" t="str">
        <f>IF(LEN(入力ｼｰﾄ!$E$136)&lt;入力ｼｰﾄ!$O$5,"",MID(RIGHT(入力ｼｰﾄ!$E$136,入力ｼｰﾄ!$O$5),1,1))</f>
        <v/>
      </c>
      <c r="Z112" s="16" t="str">
        <f>IF(LEN(入力ｼｰﾄ!$E$136)&lt;入力ｼｰﾄ!$O$4,"",MID(RIGHT(入力ｼｰﾄ!$E$136,入力ｼｰﾄ!$O$4),1,1))</f>
        <v/>
      </c>
      <c r="AA112" s="16" t="str">
        <f>IF(LEN(入力ｼｰﾄ!$E$136)&lt;入力ｼｰﾄ!$O$3,"",MID(RIGHT(入力ｼｰﾄ!$E$136,入力ｼｰﾄ!$O$3),1,1))</f>
        <v/>
      </c>
      <c r="AB112" s="19" t="str">
        <f>IF(LEN(入力ｼｰﾄ!$E$136)&lt;入力ｼｰﾄ!$O$2,"",MID(RIGHT(入力ｼｰﾄ!$E$136,入力ｼｰﾄ!$O$2),1,1))</f>
        <v/>
      </c>
      <c r="AC112" s="46" t="str">
        <f>IF(LEN(入力ｼｰﾄ!$E$137)&lt;入力ｼｰﾄ!$O$16,"",MID(RIGHT(入力ｼｰﾄ!$E$137,入力ｼｰﾄ!$O$16),1,1))</f>
        <v/>
      </c>
      <c r="AD112" s="47" t="str">
        <f>IF(LEN(入力ｼｰﾄ!$E$137)&lt;入力ｼｰﾄ!$O$15,"",MID(RIGHT(入力ｼｰﾄ!$E$137,入力ｼｰﾄ!$O$15),1,1))</f>
        <v/>
      </c>
      <c r="AE112" s="47" t="str">
        <f>IF(LEN(入力ｼｰﾄ!$E$137)&lt;入力ｼｰﾄ!$O$8,"",MID(RIGHT(入力ｼｰﾄ!$E$137,入力ｼｰﾄ!$O$8),1,1))</f>
        <v/>
      </c>
      <c r="AF112" s="48" t="str">
        <f>IF(LEN(入力ｼｰﾄ!$E$137)&lt;入力ｼｰﾄ!$O$7,"",MID(RIGHT(入力ｼｰﾄ!$E$137,入力ｼｰﾄ!$O$7),1,1))</f>
        <v/>
      </c>
      <c r="AG112" s="47" t="str">
        <f>IF(LEN(入力ｼｰﾄ!$E$137)&lt;入力ｼｰﾄ!$O$6,"",MID(RIGHT(入力ｼｰﾄ!$E$137,入力ｼｰﾄ!$O$6),1,1))</f>
        <v/>
      </c>
      <c r="AH112" s="49" t="str">
        <f>IF(LEN(入力ｼｰﾄ!$E$137)&lt;入力ｼｰﾄ!$O$5,"",MID(RIGHT(入力ｼｰﾄ!$E$137,入力ｼｰﾄ!$O$5),1,1))</f>
        <v/>
      </c>
      <c r="AI112" s="47" t="str">
        <f>IF(LEN(入力ｼｰﾄ!$E$137)&lt;入力ｼｰﾄ!$O$4,"",MID(RIGHT(入力ｼｰﾄ!$E$137,入力ｼｰﾄ!$O$4),1,1))</f>
        <v/>
      </c>
      <c r="AJ112" s="47" t="str">
        <f>IF(LEN(入力ｼｰﾄ!$E$137)&lt;入力ｼｰﾄ!$O$3,"",MID(RIGHT(入力ｼｰﾄ!$E$137,入力ｼｰﾄ!$O$3),1,1))</f>
        <v/>
      </c>
      <c r="AK112" s="54" t="str">
        <f>IF(LEN(入力ｼｰﾄ!$E$137)&lt;入力ｼｰﾄ!$O$2,"",MID(RIGHT(入力ｼｰﾄ!$E$137,入力ｼｰﾄ!$O$2),1,1))</f>
        <v/>
      </c>
      <c r="AL112" s="62">
        <f>+入力ｼｰﾄ!E$138</f>
        <v>0</v>
      </c>
      <c r="AM112" s="15" t="str">
        <f>IF(LEN(入力ｼｰﾄ!$E$139)&lt;入力ｼｰﾄ!$O$16,"",MID(RIGHT(入力ｼｰﾄ!$E$139,入力ｼｰﾄ!$O$16),1,1))</f>
        <v/>
      </c>
      <c r="AN112" s="16" t="str">
        <f>IF(LEN(入力ｼｰﾄ!$E$139)&lt;入力ｼｰﾄ!$O$15,"",MID(RIGHT(入力ｼｰﾄ!$E$139,入力ｼｰﾄ!$O$15),1,1))</f>
        <v/>
      </c>
      <c r="AO112" s="16" t="str">
        <f>IF(LEN(入力ｼｰﾄ!$E$139)&lt;入力ｼｰﾄ!$O$8,"",MID(RIGHT(入力ｼｰﾄ!$E$139,入力ｼｰﾄ!$O$8),1,1))</f>
        <v/>
      </c>
      <c r="AP112" s="17" t="str">
        <f>IF(LEN(入力ｼｰﾄ!$E$139)&lt;入力ｼｰﾄ!$O$7,"",MID(RIGHT(入力ｼｰﾄ!$E$139,入力ｼｰﾄ!$O$7),1,1))</f>
        <v/>
      </c>
      <c r="AQ112" s="16" t="str">
        <f>IF(LEN(入力ｼｰﾄ!$E$139)&lt;入力ｼｰﾄ!$O$6,"",MID(RIGHT(入力ｼｰﾄ!$E$139,入力ｼｰﾄ!$O$6),1,1))</f>
        <v/>
      </c>
      <c r="AR112" s="18" t="str">
        <f>IF(LEN(入力ｼｰﾄ!$E$139)&lt;入力ｼｰﾄ!$O$5,"",MID(RIGHT(入力ｼｰﾄ!$E$139,入力ｼｰﾄ!$O$5),1,1))</f>
        <v/>
      </c>
      <c r="AS112" s="16" t="str">
        <f>IF(LEN(入力ｼｰﾄ!$E$139)&lt;入力ｼｰﾄ!$O$4,"",MID(RIGHT(入力ｼｰﾄ!$E$139,入力ｼｰﾄ!$O$4),1,1))</f>
        <v/>
      </c>
      <c r="AT112" s="16" t="str">
        <f>IF(LEN(入力ｼｰﾄ!$E$139)&lt;入力ｼｰﾄ!$O$3,"",MID(RIGHT(入力ｼｰﾄ!$E$139,入力ｼｰﾄ!$O$3),1,1))</f>
        <v/>
      </c>
      <c r="AU112" s="19" t="str">
        <f>IF(LEN(入力ｼｰﾄ!$E$139)&lt;入力ｼｰﾄ!$O$2,"",MID(RIGHT(入力ｼｰﾄ!$E$139,入力ｼｰﾄ!$O$2),1,1))</f>
        <v>0</v>
      </c>
      <c r="AV112" s="15" t="str">
        <f>IF(LEN(入力ｼｰﾄ!$E$140)&lt;入力ｼｰﾄ!$O$16,"",MID(RIGHT(入力ｼｰﾄ!$E$140,入力ｼｰﾄ!$O$16),1,1))</f>
        <v/>
      </c>
      <c r="AW112" s="16" t="str">
        <f>IF(LEN(入力ｼｰﾄ!$E$140)&lt;入力ｼｰﾄ!$O$15,"",MID(RIGHT(入力ｼｰﾄ!$E$140,入力ｼｰﾄ!$O$15),1,1))</f>
        <v/>
      </c>
      <c r="AX112" s="16" t="str">
        <f>IF(LEN(入力ｼｰﾄ!$E$140)&lt;入力ｼｰﾄ!$O$8,"",MID(RIGHT(入力ｼｰﾄ!$E$140,入力ｼｰﾄ!$O$8),1,1))</f>
        <v/>
      </c>
      <c r="AY112" s="17" t="str">
        <f>IF(LEN(入力ｼｰﾄ!$E$140)&lt;入力ｼｰﾄ!$O$7,"",MID(RIGHT(入力ｼｰﾄ!$E$140,入力ｼｰﾄ!$O$7),1,1))</f>
        <v/>
      </c>
      <c r="AZ112" s="16" t="str">
        <f>IF(LEN(入力ｼｰﾄ!$E$140)&lt;入力ｼｰﾄ!$O$6,"",MID(RIGHT(入力ｼｰﾄ!$E$140,入力ｼｰﾄ!$O$6),1,1))</f>
        <v/>
      </c>
      <c r="BA112" s="18" t="str">
        <f>IF(LEN(入力ｼｰﾄ!$E$140)&lt;入力ｼｰﾄ!$O$5,"",MID(RIGHT(入力ｼｰﾄ!$E$140,入力ｼｰﾄ!$O$5),1,1))</f>
        <v/>
      </c>
      <c r="BB112" s="16" t="str">
        <f>IF(LEN(入力ｼｰﾄ!$E$140)&lt;入力ｼｰﾄ!$O$4,"",MID(RIGHT(入力ｼｰﾄ!$E$140,入力ｼｰﾄ!$O$4),1,1))</f>
        <v/>
      </c>
      <c r="BC112" s="16" t="str">
        <f>IF(LEN(入力ｼｰﾄ!$E$140)&lt;入力ｼｰﾄ!$O$3,"",MID(RIGHT(入力ｼｰﾄ!$E$140,入力ｼｰﾄ!$O$3),1,1))</f>
        <v/>
      </c>
      <c r="BD112" s="16" t="str">
        <f>IF(LEN(入力ｼｰﾄ!$E$140)&lt;入力ｼｰﾄ!$O$2,"",MID(RIGHT(入力ｼｰﾄ!$E$140,入力ｼｰﾄ!$O$2),1,1))</f>
        <v>0</v>
      </c>
      <c r="BE112" s="252"/>
      <c r="BF112" s="253"/>
      <c r="BG112" s="253"/>
      <c r="BH112" s="254"/>
      <c r="BJ112" s="43" t="s">
        <v>103</v>
      </c>
    </row>
    <row r="113" spans="1:62" ht="20.25" customHeight="1">
      <c r="A113" s="261">
        <f>入力ｼｰﾄ!$F$134</f>
        <v>0</v>
      </c>
      <c r="B113" s="259"/>
      <c r="C113" s="259"/>
      <c r="D113" s="259"/>
      <c r="E113" s="259"/>
      <c r="F113" s="259"/>
      <c r="G113" s="259"/>
      <c r="H113" s="259"/>
      <c r="I113" s="259"/>
      <c r="J113" s="260"/>
      <c r="K113" s="15" t="str">
        <f>IF(LEN(入力ｼｰﾄ!$F$135)&lt;入力ｼｰﾄ!$O$16,"",MID(RIGHT(入力ｼｰﾄ!$F$135,入力ｼｰﾄ!$O$16),1,1))</f>
        <v/>
      </c>
      <c r="L113" s="16" t="str">
        <f>IF(LEN(入力ｼｰﾄ!$F$135)&lt;入力ｼｰﾄ!$O$15,"",MID(RIGHT(入力ｼｰﾄ!$F$135,入力ｼｰﾄ!$O$15),1,1))</f>
        <v/>
      </c>
      <c r="M113" s="16" t="str">
        <f>IF(LEN(入力ｼｰﾄ!$F$135)&lt;入力ｼｰﾄ!$O$8,"",MID(RIGHT(入力ｼｰﾄ!$F$135,入力ｼｰﾄ!$O$8),1,1))</f>
        <v/>
      </c>
      <c r="N113" s="17" t="str">
        <f>IF(LEN(入力ｼｰﾄ!$F$135)&lt;入力ｼｰﾄ!$O$7,"",MID(RIGHT(入力ｼｰﾄ!$F$135,入力ｼｰﾄ!$O$7),1,1))</f>
        <v/>
      </c>
      <c r="O113" s="16" t="str">
        <f>IF(LEN(入力ｼｰﾄ!$F$135)&lt;入力ｼｰﾄ!$O$6,"",MID(RIGHT(入力ｼｰﾄ!$F$135,入力ｼｰﾄ!$O$6),1,1))</f>
        <v/>
      </c>
      <c r="P113" s="18" t="str">
        <f>IF(LEN(入力ｼｰﾄ!$F$135)&lt;入力ｼｰﾄ!$O$5,"",MID(RIGHT(入力ｼｰﾄ!$F$135,入力ｼｰﾄ!$O$5),1,1))</f>
        <v/>
      </c>
      <c r="Q113" s="16" t="str">
        <f>IF(LEN(入力ｼｰﾄ!$F$135)&lt;入力ｼｰﾄ!$O$4,"",MID(RIGHT(入力ｼｰﾄ!$F$135,入力ｼｰﾄ!$O$4),1,1))</f>
        <v/>
      </c>
      <c r="R113" s="16" t="str">
        <f>IF(LEN(入力ｼｰﾄ!$F$135)&lt;入力ｼｰﾄ!$O$3,"",MID(RIGHT(入力ｼｰﾄ!$F$135,入力ｼｰﾄ!$O$3),1,1))</f>
        <v/>
      </c>
      <c r="S113" s="19" t="str">
        <f>IF(LEN(入力ｼｰﾄ!$F$135)&lt;入力ｼｰﾄ!$O$2,"",MID(RIGHT(入力ｼｰﾄ!$F$135,入力ｼｰﾄ!$O$2),1,1))</f>
        <v/>
      </c>
      <c r="T113" s="15" t="str">
        <f>IF(LEN(入力ｼｰﾄ!$F$136)&lt;入力ｼｰﾄ!$O$16,"",MID(RIGHT(入力ｼｰﾄ!$F$136,入力ｼｰﾄ!$O$16),1,1))</f>
        <v/>
      </c>
      <c r="U113" s="16" t="str">
        <f>IF(LEN(入力ｼｰﾄ!$F$136)&lt;入力ｼｰﾄ!$O$15,"",MID(RIGHT(入力ｼｰﾄ!$F$136,入力ｼｰﾄ!$O$15),1,1))</f>
        <v/>
      </c>
      <c r="V113" s="16" t="str">
        <f>IF(LEN(入力ｼｰﾄ!$F$136)&lt;入力ｼｰﾄ!$O$8,"",MID(RIGHT(入力ｼｰﾄ!$F$136,入力ｼｰﾄ!$O$8),1,1))</f>
        <v/>
      </c>
      <c r="W113" s="17" t="str">
        <f>IF(LEN(入力ｼｰﾄ!$F$136)&lt;入力ｼｰﾄ!$O$7,"",MID(RIGHT(入力ｼｰﾄ!$F$136,入力ｼｰﾄ!$O$7),1,1))</f>
        <v/>
      </c>
      <c r="X113" s="16" t="str">
        <f>IF(LEN(入力ｼｰﾄ!$F$136)&lt;入力ｼｰﾄ!$O$6,"",MID(RIGHT(入力ｼｰﾄ!$F$136,入力ｼｰﾄ!$O$6),1,1))</f>
        <v/>
      </c>
      <c r="Y113" s="18" t="str">
        <f>IF(LEN(入力ｼｰﾄ!$F$136)&lt;入力ｼｰﾄ!$O$5,"",MID(RIGHT(入力ｼｰﾄ!$F$136,入力ｼｰﾄ!$O$5),1,1))</f>
        <v/>
      </c>
      <c r="Z113" s="16" t="str">
        <f>IF(LEN(入力ｼｰﾄ!$F$136)&lt;入力ｼｰﾄ!$O$4,"",MID(RIGHT(入力ｼｰﾄ!$F$136,入力ｼｰﾄ!$O$4),1,1))</f>
        <v/>
      </c>
      <c r="AA113" s="16" t="str">
        <f>IF(LEN(入力ｼｰﾄ!$F$136)&lt;入力ｼｰﾄ!$O$3,"",MID(RIGHT(入力ｼｰﾄ!$F$136,入力ｼｰﾄ!$O$3),1,1))</f>
        <v/>
      </c>
      <c r="AB113" s="19" t="str">
        <f>IF(LEN(入力ｼｰﾄ!$F$136)&lt;入力ｼｰﾄ!$O$2,"",MID(RIGHT(入力ｼｰﾄ!$F$136,入力ｼｰﾄ!$O$2),1,1))</f>
        <v/>
      </c>
      <c r="AC113" s="46" t="str">
        <f>IF(LEN(入力ｼｰﾄ!$F$137)&lt;入力ｼｰﾄ!$O$16,"",MID(RIGHT(入力ｼｰﾄ!$F$137,入力ｼｰﾄ!$O$16),1,1))</f>
        <v/>
      </c>
      <c r="AD113" s="47" t="str">
        <f>IF(LEN(入力ｼｰﾄ!$F$137)&lt;入力ｼｰﾄ!$O$15,"",MID(RIGHT(入力ｼｰﾄ!$F$137,入力ｼｰﾄ!$O$15),1,1))</f>
        <v/>
      </c>
      <c r="AE113" s="47" t="str">
        <f>IF(LEN(入力ｼｰﾄ!$F$137)&lt;入力ｼｰﾄ!$O$8,"",MID(RIGHT(入力ｼｰﾄ!$F$137,入力ｼｰﾄ!$O$8),1,1))</f>
        <v/>
      </c>
      <c r="AF113" s="48" t="str">
        <f>IF(LEN(入力ｼｰﾄ!$F$137)&lt;入力ｼｰﾄ!$O$7,"",MID(RIGHT(入力ｼｰﾄ!$F$137,入力ｼｰﾄ!$O$7),1,1))</f>
        <v/>
      </c>
      <c r="AG113" s="47" t="str">
        <f>IF(LEN(入力ｼｰﾄ!$F$137)&lt;入力ｼｰﾄ!$O$6,"",MID(RIGHT(入力ｼｰﾄ!$F$137,入力ｼｰﾄ!$O$6),1,1))</f>
        <v/>
      </c>
      <c r="AH113" s="49" t="str">
        <f>IF(LEN(入力ｼｰﾄ!$F$137)&lt;入力ｼｰﾄ!$O$5,"",MID(RIGHT(入力ｼｰﾄ!$F$137,入力ｼｰﾄ!$O$5),1,1))</f>
        <v/>
      </c>
      <c r="AI113" s="47" t="str">
        <f>IF(LEN(入力ｼｰﾄ!$F$137)&lt;入力ｼｰﾄ!$O$4,"",MID(RIGHT(入力ｼｰﾄ!$F$137,入力ｼｰﾄ!$O$4),1,1))</f>
        <v/>
      </c>
      <c r="AJ113" s="47" t="str">
        <f>IF(LEN(入力ｼｰﾄ!$F$137)&lt;入力ｼｰﾄ!$O$3,"",MID(RIGHT(入力ｼｰﾄ!$F$137,入力ｼｰﾄ!$O$3),1,1))</f>
        <v/>
      </c>
      <c r="AK113" s="54" t="str">
        <f>IF(LEN(入力ｼｰﾄ!$F$137)&lt;入力ｼｰﾄ!$O$2,"",MID(RIGHT(入力ｼｰﾄ!$F$137,入力ｼｰﾄ!$O$2),1,1))</f>
        <v/>
      </c>
      <c r="AL113" s="62">
        <f>+入力ｼｰﾄ!F$138</f>
        <v>0</v>
      </c>
      <c r="AM113" s="15" t="str">
        <f>IF(LEN(入力ｼｰﾄ!$F$139)&lt;入力ｼｰﾄ!$O$16,"",MID(RIGHT(入力ｼｰﾄ!$F$139,入力ｼｰﾄ!$O$16),1,1))</f>
        <v/>
      </c>
      <c r="AN113" s="16" t="str">
        <f>IF(LEN(入力ｼｰﾄ!$F$139)&lt;入力ｼｰﾄ!$O$15,"",MID(RIGHT(入力ｼｰﾄ!$F$139,入力ｼｰﾄ!$O$15),1,1))</f>
        <v/>
      </c>
      <c r="AO113" s="16" t="str">
        <f>IF(LEN(入力ｼｰﾄ!$F$139)&lt;入力ｼｰﾄ!$O$8,"",MID(RIGHT(入力ｼｰﾄ!$F$139,入力ｼｰﾄ!$O$8),1,1))</f>
        <v/>
      </c>
      <c r="AP113" s="17" t="str">
        <f>IF(LEN(入力ｼｰﾄ!$F$139)&lt;入力ｼｰﾄ!$O$7,"",MID(RIGHT(入力ｼｰﾄ!$F$139,入力ｼｰﾄ!$O$7),1,1))</f>
        <v/>
      </c>
      <c r="AQ113" s="16" t="str">
        <f>IF(LEN(入力ｼｰﾄ!$F$139)&lt;入力ｼｰﾄ!$O$6,"",MID(RIGHT(入力ｼｰﾄ!$F$139,入力ｼｰﾄ!$O$6),1,1))</f>
        <v/>
      </c>
      <c r="AR113" s="18" t="str">
        <f>IF(LEN(入力ｼｰﾄ!$F$139)&lt;入力ｼｰﾄ!$O$5,"",MID(RIGHT(入力ｼｰﾄ!$F$139,入力ｼｰﾄ!$O$5),1,1))</f>
        <v/>
      </c>
      <c r="AS113" s="16" t="str">
        <f>IF(LEN(入力ｼｰﾄ!$F$139)&lt;入力ｼｰﾄ!$O$4,"",MID(RIGHT(入力ｼｰﾄ!$F$139,入力ｼｰﾄ!$O$4),1,1))</f>
        <v/>
      </c>
      <c r="AT113" s="16" t="str">
        <f>IF(LEN(入力ｼｰﾄ!$F$139)&lt;入力ｼｰﾄ!$O$3,"",MID(RIGHT(入力ｼｰﾄ!$F$139,入力ｼｰﾄ!$O$3),1,1))</f>
        <v/>
      </c>
      <c r="AU113" s="19" t="str">
        <f>IF(LEN(入力ｼｰﾄ!$F$139)&lt;入力ｼｰﾄ!$O$2,"",MID(RIGHT(入力ｼｰﾄ!$F$139,入力ｼｰﾄ!$O$2),1,1))</f>
        <v>0</v>
      </c>
      <c r="AV113" s="15" t="str">
        <f>IF(LEN(入力ｼｰﾄ!$F$140)&lt;入力ｼｰﾄ!$O$16,"",MID(RIGHT(入力ｼｰﾄ!$F$140,入力ｼｰﾄ!$O$16),1,1))</f>
        <v/>
      </c>
      <c r="AW113" s="16" t="str">
        <f>IF(LEN(入力ｼｰﾄ!$F$140)&lt;入力ｼｰﾄ!$O$15,"",MID(RIGHT(入力ｼｰﾄ!$F$140,入力ｼｰﾄ!$O$15),1,1))</f>
        <v/>
      </c>
      <c r="AX113" s="16" t="str">
        <f>IF(LEN(入力ｼｰﾄ!$F$140)&lt;入力ｼｰﾄ!$O$8,"",MID(RIGHT(入力ｼｰﾄ!$F$140,入力ｼｰﾄ!$O$8),1,1))</f>
        <v/>
      </c>
      <c r="AY113" s="17" t="str">
        <f>IF(LEN(入力ｼｰﾄ!$F$140)&lt;入力ｼｰﾄ!$O$7,"",MID(RIGHT(入力ｼｰﾄ!$F$140,入力ｼｰﾄ!$O$7),1,1))</f>
        <v/>
      </c>
      <c r="AZ113" s="16" t="str">
        <f>IF(LEN(入力ｼｰﾄ!$F$140)&lt;入力ｼｰﾄ!$O$6,"",MID(RIGHT(入力ｼｰﾄ!$F$140,入力ｼｰﾄ!$O$6),1,1))</f>
        <v/>
      </c>
      <c r="BA113" s="18" t="str">
        <f>IF(LEN(入力ｼｰﾄ!$F$140)&lt;入力ｼｰﾄ!$O$5,"",MID(RIGHT(入力ｼｰﾄ!$F$140,入力ｼｰﾄ!$O$5),1,1))</f>
        <v/>
      </c>
      <c r="BB113" s="16" t="str">
        <f>IF(LEN(入力ｼｰﾄ!$F$140)&lt;入力ｼｰﾄ!$O$4,"",MID(RIGHT(入力ｼｰﾄ!$F$140,入力ｼｰﾄ!$O$4),1,1))</f>
        <v/>
      </c>
      <c r="BC113" s="16" t="str">
        <f>IF(LEN(入力ｼｰﾄ!$F$140)&lt;入力ｼｰﾄ!$O$3,"",MID(RIGHT(入力ｼｰﾄ!$F$140,入力ｼｰﾄ!$O$3),1,1))</f>
        <v/>
      </c>
      <c r="BD113" s="16" t="str">
        <f>IF(LEN(入力ｼｰﾄ!$F$140)&lt;入力ｼｰﾄ!$O$2,"",MID(RIGHT(入力ｼｰﾄ!$F$140,入力ｼｰﾄ!$O$2),1,1))</f>
        <v>0</v>
      </c>
      <c r="BE113" s="252"/>
      <c r="BF113" s="253"/>
      <c r="BG113" s="253"/>
      <c r="BH113" s="254"/>
    </row>
    <row r="114" spans="1:62" ht="20.25" customHeight="1">
      <c r="A114" s="261">
        <f>入力ｼｰﾄ!$G$134</f>
        <v>0</v>
      </c>
      <c r="B114" s="259"/>
      <c r="C114" s="259"/>
      <c r="D114" s="259"/>
      <c r="E114" s="259"/>
      <c r="F114" s="259"/>
      <c r="G114" s="259"/>
      <c r="H114" s="259"/>
      <c r="I114" s="259"/>
      <c r="J114" s="260"/>
      <c r="K114" s="15" t="str">
        <f>IF(LEN(入力ｼｰﾄ!$G$135)&lt;入力ｼｰﾄ!$O$16,"",MID(RIGHT(入力ｼｰﾄ!$G$135,入力ｼｰﾄ!$O$16),1,1))</f>
        <v/>
      </c>
      <c r="L114" s="16" t="str">
        <f>IF(LEN(入力ｼｰﾄ!$G$135)&lt;入力ｼｰﾄ!$O$15,"",MID(RIGHT(入力ｼｰﾄ!$G$135,入力ｼｰﾄ!$O$15),1,1))</f>
        <v/>
      </c>
      <c r="M114" s="16" t="str">
        <f>IF(LEN(入力ｼｰﾄ!$G$135)&lt;入力ｼｰﾄ!$O$8,"",MID(RIGHT(入力ｼｰﾄ!$G$135,入力ｼｰﾄ!$O$8),1,1))</f>
        <v/>
      </c>
      <c r="N114" s="17" t="str">
        <f>IF(LEN(入力ｼｰﾄ!$G$135)&lt;入力ｼｰﾄ!$O$7,"",MID(RIGHT(入力ｼｰﾄ!$G$135,入力ｼｰﾄ!$O$7),1,1))</f>
        <v/>
      </c>
      <c r="O114" s="16" t="str">
        <f>IF(LEN(入力ｼｰﾄ!$G$135)&lt;入力ｼｰﾄ!$O$6,"",MID(RIGHT(入力ｼｰﾄ!$G$135,入力ｼｰﾄ!$O$6),1,1))</f>
        <v/>
      </c>
      <c r="P114" s="18" t="str">
        <f>IF(LEN(入力ｼｰﾄ!$G$135)&lt;入力ｼｰﾄ!$O$5,"",MID(RIGHT(入力ｼｰﾄ!$G$135,入力ｼｰﾄ!$O$5),1,1))</f>
        <v/>
      </c>
      <c r="Q114" s="16" t="str">
        <f>IF(LEN(入力ｼｰﾄ!$G$135)&lt;入力ｼｰﾄ!$O$4,"",MID(RIGHT(入力ｼｰﾄ!$G$135,入力ｼｰﾄ!$O$4),1,1))</f>
        <v/>
      </c>
      <c r="R114" s="16" t="str">
        <f>IF(LEN(入力ｼｰﾄ!$G$135)&lt;入力ｼｰﾄ!$O$3,"",MID(RIGHT(入力ｼｰﾄ!$G$135,入力ｼｰﾄ!$O$3),1,1))</f>
        <v/>
      </c>
      <c r="S114" s="19" t="str">
        <f>IF(LEN(入力ｼｰﾄ!$G$135)&lt;入力ｼｰﾄ!$O$2,"",MID(RIGHT(入力ｼｰﾄ!$G$135,入力ｼｰﾄ!$O$2),1,1))</f>
        <v/>
      </c>
      <c r="T114" s="15" t="str">
        <f>IF(LEN(入力ｼｰﾄ!$G$136)&lt;入力ｼｰﾄ!$O$16,"",MID(RIGHT(入力ｼｰﾄ!$G$136,入力ｼｰﾄ!$O$16),1,1))</f>
        <v/>
      </c>
      <c r="U114" s="16" t="str">
        <f>IF(LEN(入力ｼｰﾄ!$G$136)&lt;入力ｼｰﾄ!$O$15,"",MID(RIGHT(入力ｼｰﾄ!$G$136,入力ｼｰﾄ!$O$15),1,1))</f>
        <v/>
      </c>
      <c r="V114" s="16" t="str">
        <f>IF(LEN(入力ｼｰﾄ!$G$136)&lt;入力ｼｰﾄ!$O$8,"",MID(RIGHT(入力ｼｰﾄ!$G$136,入力ｼｰﾄ!$O$8),1,1))</f>
        <v/>
      </c>
      <c r="W114" s="17" t="str">
        <f>IF(LEN(入力ｼｰﾄ!$G$136)&lt;入力ｼｰﾄ!$O$7,"",MID(RIGHT(入力ｼｰﾄ!$G$136,入力ｼｰﾄ!$O$7),1,1))</f>
        <v/>
      </c>
      <c r="X114" s="16" t="str">
        <f>IF(LEN(入力ｼｰﾄ!$G$136)&lt;入力ｼｰﾄ!$O$6,"",MID(RIGHT(入力ｼｰﾄ!$G$136,入力ｼｰﾄ!$O$6),1,1))</f>
        <v/>
      </c>
      <c r="Y114" s="18" t="str">
        <f>IF(LEN(入力ｼｰﾄ!$G$136)&lt;入力ｼｰﾄ!$O$5,"",MID(RIGHT(入力ｼｰﾄ!$G$136,入力ｼｰﾄ!$O$5),1,1))</f>
        <v/>
      </c>
      <c r="Z114" s="16" t="str">
        <f>IF(LEN(入力ｼｰﾄ!$G$136)&lt;入力ｼｰﾄ!$O$4,"",MID(RIGHT(入力ｼｰﾄ!$G$136,入力ｼｰﾄ!$O$4),1,1))</f>
        <v/>
      </c>
      <c r="AA114" s="16" t="str">
        <f>IF(LEN(入力ｼｰﾄ!$G$136)&lt;入力ｼｰﾄ!$O$3,"",MID(RIGHT(入力ｼｰﾄ!$G$136,入力ｼｰﾄ!$O$3),1,1))</f>
        <v/>
      </c>
      <c r="AB114" s="19" t="str">
        <f>IF(LEN(入力ｼｰﾄ!$G$136)&lt;入力ｼｰﾄ!$O$2,"",MID(RIGHT(入力ｼｰﾄ!$G$136,入力ｼｰﾄ!$O$2),1,1))</f>
        <v/>
      </c>
      <c r="AC114" s="46" t="str">
        <f>IF(LEN(入力ｼｰﾄ!$G$137)&lt;入力ｼｰﾄ!$O$16,"",MID(RIGHT(入力ｼｰﾄ!$G$137,入力ｼｰﾄ!$O$16),1,1))</f>
        <v/>
      </c>
      <c r="AD114" s="47" t="str">
        <f>IF(LEN(入力ｼｰﾄ!$G$137)&lt;入力ｼｰﾄ!$O$15,"",MID(RIGHT(入力ｼｰﾄ!$G$137,入力ｼｰﾄ!$O$15),1,1))</f>
        <v/>
      </c>
      <c r="AE114" s="47" t="str">
        <f>IF(LEN(入力ｼｰﾄ!$G$137)&lt;入力ｼｰﾄ!$O$8,"",MID(RIGHT(入力ｼｰﾄ!$G$137,入力ｼｰﾄ!$O$8),1,1))</f>
        <v/>
      </c>
      <c r="AF114" s="48" t="str">
        <f>IF(LEN(入力ｼｰﾄ!$G$137)&lt;入力ｼｰﾄ!$O$7,"",MID(RIGHT(入力ｼｰﾄ!$G$137,入力ｼｰﾄ!$O$7),1,1))</f>
        <v/>
      </c>
      <c r="AG114" s="47" t="str">
        <f>IF(LEN(入力ｼｰﾄ!$G$137)&lt;入力ｼｰﾄ!$O$6,"",MID(RIGHT(入力ｼｰﾄ!$G$137,入力ｼｰﾄ!$O$6),1,1))</f>
        <v/>
      </c>
      <c r="AH114" s="49" t="str">
        <f>IF(LEN(入力ｼｰﾄ!$G$137)&lt;入力ｼｰﾄ!$O$5,"",MID(RIGHT(入力ｼｰﾄ!$G$137,入力ｼｰﾄ!$O$5),1,1))</f>
        <v/>
      </c>
      <c r="AI114" s="47" t="str">
        <f>IF(LEN(入力ｼｰﾄ!$G$137)&lt;入力ｼｰﾄ!$O$4,"",MID(RIGHT(入力ｼｰﾄ!$G$137,入力ｼｰﾄ!$O$4),1,1))</f>
        <v/>
      </c>
      <c r="AJ114" s="47" t="str">
        <f>IF(LEN(入力ｼｰﾄ!$G$137)&lt;入力ｼｰﾄ!$O$3,"",MID(RIGHT(入力ｼｰﾄ!$G$137,入力ｼｰﾄ!$O$3),1,1))</f>
        <v/>
      </c>
      <c r="AK114" s="54" t="str">
        <f>IF(LEN(入力ｼｰﾄ!$G$137)&lt;入力ｼｰﾄ!$O$2,"",MID(RIGHT(入力ｼｰﾄ!$G$137,入力ｼｰﾄ!$O$2),1,1))</f>
        <v/>
      </c>
      <c r="AL114" s="62">
        <f>+入力ｼｰﾄ!G$138</f>
        <v>0</v>
      </c>
      <c r="AM114" s="15" t="str">
        <f>IF(LEN(入力ｼｰﾄ!$G$139)&lt;入力ｼｰﾄ!$O$16,"",MID(RIGHT(入力ｼｰﾄ!$G$139,入力ｼｰﾄ!$O$16),1,1))</f>
        <v/>
      </c>
      <c r="AN114" s="16" t="str">
        <f>IF(LEN(入力ｼｰﾄ!$G$139)&lt;入力ｼｰﾄ!$O$15,"",MID(RIGHT(入力ｼｰﾄ!$G$139,入力ｼｰﾄ!$O$15),1,1))</f>
        <v/>
      </c>
      <c r="AO114" s="16" t="str">
        <f>IF(LEN(入力ｼｰﾄ!$G$139)&lt;入力ｼｰﾄ!$O$8,"",MID(RIGHT(入力ｼｰﾄ!$G$139,入力ｼｰﾄ!$O$8),1,1))</f>
        <v/>
      </c>
      <c r="AP114" s="17" t="str">
        <f>IF(LEN(入力ｼｰﾄ!$G$139)&lt;入力ｼｰﾄ!$O$7,"",MID(RIGHT(入力ｼｰﾄ!$G$139,入力ｼｰﾄ!$O$7),1,1))</f>
        <v/>
      </c>
      <c r="AQ114" s="16" t="str">
        <f>IF(LEN(入力ｼｰﾄ!$G$139)&lt;入力ｼｰﾄ!$O$6,"",MID(RIGHT(入力ｼｰﾄ!$G$139,入力ｼｰﾄ!$O$6),1,1))</f>
        <v/>
      </c>
      <c r="AR114" s="18" t="str">
        <f>IF(LEN(入力ｼｰﾄ!$G$139)&lt;入力ｼｰﾄ!$O$5,"",MID(RIGHT(入力ｼｰﾄ!$G$139,入力ｼｰﾄ!$O$5),1,1))</f>
        <v/>
      </c>
      <c r="AS114" s="16" t="str">
        <f>IF(LEN(入力ｼｰﾄ!$G$139)&lt;入力ｼｰﾄ!$O$4,"",MID(RIGHT(入力ｼｰﾄ!$G$139,入力ｼｰﾄ!$O$4),1,1))</f>
        <v/>
      </c>
      <c r="AT114" s="16" t="str">
        <f>IF(LEN(入力ｼｰﾄ!$G$139)&lt;入力ｼｰﾄ!$O$3,"",MID(RIGHT(入力ｼｰﾄ!$G$139,入力ｼｰﾄ!$O$3),1,1))</f>
        <v/>
      </c>
      <c r="AU114" s="19" t="str">
        <f>IF(LEN(入力ｼｰﾄ!$G$139)&lt;入力ｼｰﾄ!$O$2,"",MID(RIGHT(入力ｼｰﾄ!$G$139,入力ｼｰﾄ!$O$2),1,1))</f>
        <v>0</v>
      </c>
      <c r="AV114" s="15" t="str">
        <f>IF(LEN(入力ｼｰﾄ!$G$140)&lt;入力ｼｰﾄ!$O$16,"",MID(RIGHT(入力ｼｰﾄ!$G$140,入力ｼｰﾄ!$O$16),1,1))</f>
        <v/>
      </c>
      <c r="AW114" s="16" t="str">
        <f>IF(LEN(入力ｼｰﾄ!$G$140)&lt;入力ｼｰﾄ!$O$15,"",MID(RIGHT(入力ｼｰﾄ!$G$140,入力ｼｰﾄ!$O$15),1,1))</f>
        <v/>
      </c>
      <c r="AX114" s="16" t="str">
        <f>IF(LEN(入力ｼｰﾄ!$G$140)&lt;入力ｼｰﾄ!$O$8,"",MID(RIGHT(入力ｼｰﾄ!$G$140,入力ｼｰﾄ!$O$8),1,1))</f>
        <v/>
      </c>
      <c r="AY114" s="17" t="str">
        <f>IF(LEN(入力ｼｰﾄ!$G$140)&lt;入力ｼｰﾄ!$O$7,"",MID(RIGHT(入力ｼｰﾄ!$G$140,入力ｼｰﾄ!$O$7),1,1))</f>
        <v/>
      </c>
      <c r="AZ114" s="16" t="str">
        <f>IF(LEN(入力ｼｰﾄ!$G$140)&lt;入力ｼｰﾄ!$O$6,"",MID(RIGHT(入力ｼｰﾄ!$G$140,入力ｼｰﾄ!$O$6),1,1))</f>
        <v/>
      </c>
      <c r="BA114" s="18" t="str">
        <f>IF(LEN(入力ｼｰﾄ!$G$140)&lt;入力ｼｰﾄ!$O$5,"",MID(RIGHT(入力ｼｰﾄ!$G$140,入力ｼｰﾄ!$O$5),1,1))</f>
        <v/>
      </c>
      <c r="BB114" s="16" t="str">
        <f>IF(LEN(入力ｼｰﾄ!$G$140)&lt;入力ｼｰﾄ!$O$4,"",MID(RIGHT(入力ｼｰﾄ!$G$140,入力ｼｰﾄ!$O$4),1,1))</f>
        <v/>
      </c>
      <c r="BC114" s="16" t="str">
        <f>IF(LEN(入力ｼｰﾄ!$G$140)&lt;入力ｼｰﾄ!$O$3,"",MID(RIGHT(入力ｼｰﾄ!$G$140,入力ｼｰﾄ!$O$3),1,1))</f>
        <v/>
      </c>
      <c r="BD114" s="16" t="str">
        <f>IF(LEN(入力ｼｰﾄ!$G$140)&lt;入力ｼｰﾄ!$O$2,"",MID(RIGHT(入力ｼｰﾄ!$G$140,入力ｼｰﾄ!$O$2),1,1))</f>
        <v>0</v>
      </c>
      <c r="BE114" s="252"/>
      <c r="BF114" s="253"/>
      <c r="BG114" s="253"/>
      <c r="BH114" s="254"/>
    </row>
    <row r="115" spans="1:62" ht="20.25" customHeight="1" thickBot="1">
      <c r="A115" s="262" t="s">
        <v>13</v>
      </c>
      <c r="B115" s="263"/>
      <c r="C115" s="263"/>
      <c r="D115" s="263"/>
      <c r="E115" s="263"/>
      <c r="F115" s="263"/>
      <c r="G115" s="263"/>
      <c r="H115" s="263"/>
      <c r="I115" s="263"/>
      <c r="J115" s="264"/>
      <c r="K115" s="20" t="str">
        <f>IF(LEN(入力ｼｰﾄ!$H$135)&lt;入力ｼｰﾄ!$O$16,"",MID(RIGHT(入力ｼｰﾄ!$H$135,入力ｼｰﾄ!$O$16),1,1))</f>
        <v/>
      </c>
      <c r="L115" s="21" t="str">
        <f>IF(LEN(入力ｼｰﾄ!$H$135)&lt;入力ｼｰﾄ!$O$15,"",MID(RIGHT(入力ｼｰﾄ!$H$135,入力ｼｰﾄ!$O$15),1,1))</f>
        <v/>
      </c>
      <c r="M115" s="21" t="str">
        <f>IF(LEN(入力ｼｰﾄ!$H$135)&lt;入力ｼｰﾄ!$O$8,"",MID(RIGHT(入力ｼｰﾄ!$H$135,入力ｼｰﾄ!$O$8),1,1))</f>
        <v/>
      </c>
      <c r="N115" s="22" t="str">
        <f>IF(LEN(入力ｼｰﾄ!$H$135)&lt;入力ｼｰﾄ!$O$7,"",MID(RIGHT(入力ｼｰﾄ!$H$135,入力ｼｰﾄ!$O$7),1,1))</f>
        <v/>
      </c>
      <c r="O115" s="21" t="str">
        <f>IF(LEN(入力ｼｰﾄ!$H$135)&lt;入力ｼｰﾄ!$O$6,"",MID(RIGHT(入力ｼｰﾄ!$H$135,入力ｼｰﾄ!$O$6),1,1))</f>
        <v/>
      </c>
      <c r="P115" s="23" t="str">
        <f>IF(LEN(入力ｼｰﾄ!$H$135)&lt;入力ｼｰﾄ!$O$5,"",MID(RIGHT(入力ｼｰﾄ!$H$135,入力ｼｰﾄ!$O$5),1,1))</f>
        <v/>
      </c>
      <c r="Q115" s="21" t="str">
        <f>IF(LEN(入力ｼｰﾄ!$H$135)&lt;入力ｼｰﾄ!$O$4,"",MID(RIGHT(入力ｼｰﾄ!$H$135,入力ｼｰﾄ!$O$4),1,1))</f>
        <v/>
      </c>
      <c r="R115" s="21" t="str">
        <f>IF(LEN(入力ｼｰﾄ!$H$135)&lt;入力ｼｰﾄ!$O$3,"",MID(RIGHT(入力ｼｰﾄ!$H$135,入力ｼｰﾄ!$O$3),1,1))</f>
        <v/>
      </c>
      <c r="S115" s="24" t="str">
        <f>IF(LEN(入力ｼｰﾄ!$H$135)&lt;入力ｼｰﾄ!$O$2,"",MID(RIGHT(入力ｼｰﾄ!$H$135,入力ｼｰﾄ!$O$2),1,1))</f>
        <v>0</v>
      </c>
      <c r="T115" s="20" t="str">
        <f>IF(LEN(入力ｼｰﾄ!$H$136)&lt;入力ｼｰﾄ!$O$16,"",MID(RIGHT(入力ｼｰﾄ!$H$136,入力ｼｰﾄ!$O$16),1,1))</f>
        <v/>
      </c>
      <c r="U115" s="21" t="str">
        <f>IF(LEN(入力ｼｰﾄ!$H$136)&lt;入力ｼｰﾄ!$O$15,"",MID(RIGHT(入力ｼｰﾄ!$H$136,入力ｼｰﾄ!$O$15),1,1))</f>
        <v/>
      </c>
      <c r="V115" s="21" t="str">
        <f>IF(LEN(入力ｼｰﾄ!$H$136)&lt;入力ｼｰﾄ!$O$8,"",MID(RIGHT(入力ｼｰﾄ!$H$136,入力ｼｰﾄ!$O$8),1,1))</f>
        <v/>
      </c>
      <c r="W115" s="22" t="str">
        <f>IF(LEN(入力ｼｰﾄ!$H$136)&lt;入力ｼｰﾄ!$O$7,"",MID(RIGHT(入力ｼｰﾄ!$H$136,入力ｼｰﾄ!$O$7),1,1))</f>
        <v/>
      </c>
      <c r="X115" s="21" t="str">
        <f>IF(LEN(入力ｼｰﾄ!$H$136)&lt;入力ｼｰﾄ!$O$6,"",MID(RIGHT(入力ｼｰﾄ!$H$136,入力ｼｰﾄ!$O$6),1,1))</f>
        <v/>
      </c>
      <c r="Y115" s="23" t="str">
        <f>IF(LEN(入力ｼｰﾄ!$H$136)&lt;入力ｼｰﾄ!$O$5,"",MID(RIGHT(入力ｼｰﾄ!$H$136,入力ｼｰﾄ!$O$5),1,1))</f>
        <v/>
      </c>
      <c r="Z115" s="21" t="str">
        <f>IF(LEN(入力ｼｰﾄ!$H$136)&lt;入力ｼｰﾄ!$O$4,"",MID(RIGHT(入力ｼｰﾄ!$H$136,入力ｼｰﾄ!$O$4),1,1))</f>
        <v/>
      </c>
      <c r="AA115" s="21" t="str">
        <f>IF(LEN(入力ｼｰﾄ!$H$136)&lt;入力ｼｰﾄ!$O$3,"",MID(RIGHT(入力ｼｰﾄ!$H$136,入力ｼｰﾄ!$O$3),1,1))</f>
        <v/>
      </c>
      <c r="AB115" s="24" t="str">
        <f>IF(LEN(入力ｼｰﾄ!$H$136)&lt;入力ｼｰﾄ!$O$2,"",MID(RIGHT(入力ｼｰﾄ!$H$136,入力ｼｰﾄ!$O$2),1,1))</f>
        <v>0</v>
      </c>
      <c r="AC115" s="50" t="str">
        <f>IF(LEN(入力ｼｰﾄ!$H$137)&lt;入力ｼｰﾄ!$O$16,"",MID(RIGHT(入力ｼｰﾄ!$H$137,入力ｼｰﾄ!$O$16),1,1))</f>
        <v/>
      </c>
      <c r="AD115" s="51" t="str">
        <f>IF(LEN(入力ｼｰﾄ!$H$137)&lt;入力ｼｰﾄ!$O$15,"",MID(RIGHT(入力ｼｰﾄ!$H$137,入力ｼｰﾄ!$O$15),1,1))</f>
        <v/>
      </c>
      <c r="AE115" s="51" t="str">
        <f>IF(LEN(入力ｼｰﾄ!$H$137)&lt;入力ｼｰﾄ!$O$8,"",MID(RIGHT(入力ｼｰﾄ!$H$137,入力ｼｰﾄ!$O$8),1,1))</f>
        <v/>
      </c>
      <c r="AF115" s="52" t="str">
        <f>IF(LEN(入力ｼｰﾄ!$H$137)&lt;入力ｼｰﾄ!$O$7,"",MID(RIGHT(入力ｼｰﾄ!$H$137,入力ｼｰﾄ!$O$7),1,1))</f>
        <v/>
      </c>
      <c r="AG115" s="51" t="str">
        <f>IF(LEN(入力ｼｰﾄ!$H$137)&lt;入力ｼｰﾄ!$O$6,"",MID(RIGHT(入力ｼｰﾄ!$H$137,入力ｼｰﾄ!$O$6),1,1))</f>
        <v/>
      </c>
      <c r="AH115" s="53" t="str">
        <f>IF(LEN(入力ｼｰﾄ!$H$137)&lt;入力ｼｰﾄ!$O$5,"",MID(RIGHT(入力ｼｰﾄ!$H$137,入力ｼｰﾄ!$O$5),1,1))</f>
        <v/>
      </c>
      <c r="AI115" s="51" t="str">
        <f>IF(LEN(入力ｼｰﾄ!$H$137)&lt;入力ｼｰﾄ!$O$4,"",MID(RIGHT(入力ｼｰﾄ!$H$137,入力ｼｰﾄ!$O$4),1,1))</f>
        <v/>
      </c>
      <c r="AJ115" s="51" t="str">
        <f>IF(LEN(入力ｼｰﾄ!$H$137)&lt;入力ｼｰﾄ!$O$3,"",MID(RIGHT(入力ｼｰﾄ!$H$137,入力ｼｰﾄ!$O$3),1,1))</f>
        <v/>
      </c>
      <c r="AK115" s="55" t="str">
        <f>IF(LEN(入力ｼｰﾄ!$H$137)&lt;入力ｼｰﾄ!$O$2,"",MID(RIGHT(入力ｼｰﾄ!$H$137,入力ｼｰﾄ!$O$2),1,1))</f>
        <v>0</v>
      </c>
      <c r="AL115" s="51"/>
      <c r="AM115" s="20" t="str">
        <f>IF(LEN(入力ｼｰﾄ!$H$139)&lt;入力ｼｰﾄ!$O$16,"",MID(RIGHT(入力ｼｰﾄ!$H$139,入力ｼｰﾄ!$O$16),1,1))</f>
        <v/>
      </c>
      <c r="AN115" s="21" t="str">
        <f>IF(LEN(入力ｼｰﾄ!$H$139)&lt;入力ｼｰﾄ!$O$15,"",MID(RIGHT(入力ｼｰﾄ!$H$139,入力ｼｰﾄ!$O$15),1,1))</f>
        <v/>
      </c>
      <c r="AO115" s="21" t="str">
        <f>IF(LEN(入力ｼｰﾄ!$H$139)&lt;入力ｼｰﾄ!$O$8,"",MID(RIGHT(入力ｼｰﾄ!$H$139,入力ｼｰﾄ!$O$8),1,1))</f>
        <v/>
      </c>
      <c r="AP115" s="22" t="str">
        <f>IF(LEN(入力ｼｰﾄ!$H$139)&lt;入力ｼｰﾄ!$O$7,"",MID(RIGHT(入力ｼｰﾄ!$H$139,入力ｼｰﾄ!$O$7),1,1))</f>
        <v/>
      </c>
      <c r="AQ115" s="21" t="str">
        <f>IF(LEN(入力ｼｰﾄ!$H$139)&lt;入力ｼｰﾄ!$O$6,"",MID(RIGHT(入力ｼｰﾄ!$H$139,入力ｼｰﾄ!$O$6),1,1))</f>
        <v/>
      </c>
      <c r="AR115" s="23" t="str">
        <f>IF(LEN(入力ｼｰﾄ!$H$139)&lt;入力ｼｰﾄ!$O$5,"",MID(RIGHT(入力ｼｰﾄ!$H$139,入力ｼｰﾄ!$O$5),1,1))</f>
        <v/>
      </c>
      <c r="AS115" s="21" t="str">
        <f>IF(LEN(入力ｼｰﾄ!$H$139)&lt;入力ｼｰﾄ!$O$4,"",MID(RIGHT(入力ｼｰﾄ!$H$139,入力ｼｰﾄ!$O$4),1,1))</f>
        <v/>
      </c>
      <c r="AT115" s="21" t="str">
        <f>IF(LEN(入力ｼｰﾄ!$H$139)&lt;入力ｼｰﾄ!$O$3,"",MID(RIGHT(入力ｼｰﾄ!$H$139,入力ｼｰﾄ!$O$3),1,1))</f>
        <v/>
      </c>
      <c r="AU115" s="24" t="str">
        <f>IF(LEN(入力ｼｰﾄ!$H$139)&lt;入力ｼｰﾄ!$O$2,"",MID(RIGHT(入力ｼｰﾄ!$H$139,入力ｼｰﾄ!$O$2),1,1))</f>
        <v>0</v>
      </c>
      <c r="AV115" s="20" t="str">
        <f>IF(LEN(入力ｼｰﾄ!$H$140)&lt;入力ｼｰﾄ!$O$16,"",MID(RIGHT(入力ｼｰﾄ!$H$140,入力ｼｰﾄ!$O$16),1,1))</f>
        <v/>
      </c>
      <c r="AW115" s="21" t="str">
        <f>IF(LEN(入力ｼｰﾄ!$H$140)&lt;入力ｼｰﾄ!$O$15,"",MID(RIGHT(入力ｼｰﾄ!$H$140,入力ｼｰﾄ!$O$15),1,1))</f>
        <v/>
      </c>
      <c r="AX115" s="21" t="str">
        <f>IF(LEN(入力ｼｰﾄ!$H$140)&lt;入力ｼｰﾄ!$O$8,"",MID(RIGHT(入力ｼｰﾄ!$H$140,入力ｼｰﾄ!$O$8),1,1))</f>
        <v/>
      </c>
      <c r="AY115" s="22" t="str">
        <f>IF(LEN(入力ｼｰﾄ!$H$140)&lt;入力ｼｰﾄ!$O$7,"",MID(RIGHT(入力ｼｰﾄ!$H$140,入力ｼｰﾄ!$O$7),1,1))</f>
        <v/>
      </c>
      <c r="AZ115" s="21" t="str">
        <f>IF(LEN(入力ｼｰﾄ!$H$140)&lt;入力ｼｰﾄ!$O$6,"",MID(RIGHT(入力ｼｰﾄ!$H$140,入力ｼｰﾄ!$O$6),1,1))</f>
        <v/>
      </c>
      <c r="BA115" s="23" t="str">
        <f>IF(LEN(入力ｼｰﾄ!$H$140)&lt;入力ｼｰﾄ!$O$5,"",MID(RIGHT(入力ｼｰﾄ!$H$140,入力ｼｰﾄ!$O$5),1,1))</f>
        <v/>
      </c>
      <c r="BB115" s="21" t="str">
        <f>IF(LEN(入力ｼｰﾄ!$H$140)&lt;入力ｼｰﾄ!$O$4,"",MID(RIGHT(入力ｼｰﾄ!$H$140,入力ｼｰﾄ!$O$4),1,1))</f>
        <v/>
      </c>
      <c r="BC115" s="21" t="str">
        <f>IF(LEN(入力ｼｰﾄ!$H$140)&lt;入力ｼｰﾄ!$O$3,"",MID(RIGHT(入力ｼｰﾄ!$H$140,入力ｼｰﾄ!$O$3),1,1))</f>
        <v/>
      </c>
      <c r="BD115" s="21" t="str">
        <f>IF(LEN(入力ｼｰﾄ!$H$140)&lt;入力ｼｰﾄ!$O$2,"",MID(RIGHT(入力ｼｰﾄ!$H$140,入力ｼｰﾄ!$O$2),1,1))</f>
        <v>0</v>
      </c>
      <c r="BE115" s="255"/>
      <c r="BF115" s="256"/>
      <c r="BG115" s="256"/>
      <c r="BH115" s="257"/>
    </row>
    <row r="116" spans="1:62" ht="26.25" customHeight="1">
      <c r="A116" s="237" t="s">
        <v>2</v>
      </c>
      <c r="B116" s="238"/>
      <c r="C116" s="238"/>
      <c r="D116" s="238"/>
      <c r="E116" s="238"/>
      <c r="F116" s="239">
        <f>入力ｼｰﾄ!$D$142</f>
        <v>0</v>
      </c>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40"/>
      <c r="AL116" s="57"/>
      <c r="AM116" s="238" t="s">
        <v>14</v>
      </c>
      <c r="AN116" s="238"/>
      <c r="AO116" s="238"/>
      <c r="AP116" s="238"/>
      <c r="AQ116" s="238"/>
      <c r="AR116" s="241">
        <f>入力ｼｰﾄ!$D$141</f>
        <v>0</v>
      </c>
      <c r="AS116" s="241"/>
      <c r="AT116" s="241"/>
      <c r="AU116" s="241"/>
      <c r="AV116" s="241"/>
      <c r="AW116" s="241"/>
      <c r="AX116" s="241"/>
      <c r="AY116" s="241"/>
      <c r="AZ116" s="241"/>
      <c r="BA116" s="241"/>
      <c r="BB116" s="241"/>
      <c r="BC116" s="241"/>
      <c r="BD116" s="241"/>
      <c r="BE116" s="242" t="s">
        <v>17</v>
      </c>
      <c r="BF116" s="243"/>
      <c r="BG116" s="243"/>
      <c r="BH116" s="244"/>
    </row>
    <row r="117" spans="1:62" ht="20.25" customHeight="1">
      <c r="A117" s="245" t="s">
        <v>12</v>
      </c>
      <c r="B117" s="246"/>
      <c r="C117" s="246"/>
      <c r="D117" s="246"/>
      <c r="E117" s="246"/>
      <c r="F117" s="246"/>
      <c r="G117" s="246"/>
      <c r="H117" s="246"/>
      <c r="I117" s="246"/>
      <c r="J117" s="247"/>
      <c r="K117" s="248" t="s">
        <v>15</v>
      </c>
      <c r="L117" s="246"/>
      <c r="M117" s="246"/>
      <c r="N117" s="246"/>
      <c r="O117" s="246"/>
      <c r="P117" s="246"/>
      <c r="Q117" s="246"/>
      <c r="R117" s="246"/>
      <c r="S117" s="247"/>
      <c r="T117" s="248" t="s">
        <v>36</v>
      </c>
      <c r="U117" s="246"/>
      <c r="V117" s="246"/>
      <c r="W117" s="246"/>
      <c r="X117" s="246"/>
      <c r="Y117" s="246"/>
      <c r="Z117" s="246"/>
      <c r="AA117" s="246"/>
      <c r="AB117" s="247"/>
      <c r="AC117" s="248" t="s">
        <v>6</v>
      </c>
      <c r="AD117" s="246"/>
      <c r="AE117" s="246"/>
      <c r="AF117" s="246"/>
      <c r="AG117" s="246"/>
      <c r="AH117" s="246"/>
      <c r="AI117" s="246"/>
      <c r="AJ117" s="246"/>
      <c r="AK117" s="247"/>
      <c r="AL117" s="61" t="s">
        <v>141</v>
      </c>
      <c r="AM117" s="248" t="s">
        <v>11</v>
      </c>
      <c r="AN117" s="246"/>
      <c r="AO117" s="246"/>
      <c r="AP117" s="246"/>
      <c r="AQ117" s="246"/>
      <c r="AR117" s="246"/>
      <c r="AS117" s="246"/>
      <c r="AT117" s="246"/>
      <c r="AU117" s="247"/>
      <c r="AV117" s="248" t="s">
        <v>16</v>
      </c>
      <c r="AW117" s="246"/>
      <c r="AX117" s="246"/>
      <c r="AY117" s="246"/>
      <c r="AZ117" s="246"/>
      <c r="BA117" s="246"/>
      <c r="BB117" s="246"/>
      <c r="BC117" s="246"/>
      <c r="BD117" s="247"/>
      <c r="BE117" s="249">
        <f>入力ｼｰﾄ!I141</f>
        <v>0</v>
      </c>
      <c r="BF117" s="250"/>
      <c r="BG117" s="250"/>
      <c r="BH117" s="251"/>
    </row>
    <row r="118" spans="1:62" ht="20.25" customHeight="1">
      <c r="A118" s="258">
        <f>入力ｼｰﾄ!$D$143</f>
        <v>0</v>
      </c>
      <c r="B118" s="259"/>
      <c r="C118" s="259"/>
      <c r="D118" s="259"/>
      <c r="E118" s="259"/>
      <c r="F118" s="259"/>
      <c r="G118" s="259"/>
      <c r="H118" s="259"/>
      <c r="I118" s="259"/>
      <c r="J118" s="260"/>
      <c r="K118" s="15" t="str">
        <f>IF(LEN(入力ｼｰﾄ!$D$144)&lt;入力ｼｰﾄ!$O$16,"",MID(RIGHT(入力ｼｰﾄ!$D$144,入力ｼｰﾄ!$O$16),1,1))</f>
        <v/>
      </c>
      <c r="L118" s="16" t="str">
        <f>IF(LEN(入力ｼｰﾄ!$D$144)&lt;入力ｼｰﾄ!$O$15,"",MID(RIGHT(入力ｼｰﾄ!$D$144,入力ｼｰﾄ!$O$15),1,1))</f>
        <v/>
      </c>
      <c r="M118" s="16" t="str">
        <f>IF(LEN(入力ｼｰﾄ!$D$144)&lt;入力ｼｰﾄ!$O$8,"",MID(RIGHT(入力ｼｰﾄ!$D$144,入力ｼｰﾄ!$O$8),1,1))</f>
        <v/>
      </c>
      <c r="N118" s="17" t="str">
        <f>IF(LEN(入力ｼｰﾄ!$D$144)&lt;入力ｼｰﾄ!$O$7,"",MID(RIGHT(入力ｼｰﾄ!$D$144,入力ｼｰﾄ!$O$7),1,1))</f>
        <v/>
      </c>
      <c r="O118" s="16" t="str">
        <f>IF(LEN(入力ｼｰﾄ!$D$144)&lt;入力ｼｰﾄ!$O$6,"",MID(RIGHT(入力ｼｰﾄ!$D$144,入力ｼｰﾄ!$O$6),1,1))</f>
        <v/>
      </c>
      <c r="P118" s="18" t="str">
        <f>IF(LEN(入力ｼｰﾄ!$D$144)&lt;入力ｼｰﾄ!$O$5,"",MID(RIGHT(入力ｼｰﾄ!$D$144,入力ｼｰﾄ!$O$5),1,1))</f>
        <v/>
      </c>
      <c r="Q118" s="16" t="str">
        <f>IF(LEN(入力ｼｰﾄ!$D$144)&lt;入力ｼｰﾄ!$O$4,"",MID(RIGHT(入力ｼｰﾄ!$D$144,入力ｼｰﾄ!$O$4),1,1))</f>
        <v/>
      </c>
      <c r="R118" s="16" t="str">
        <f>IF(LEN(入力ｼｰﾄ!$D$144)&lt;入力ｼｰﾄ!$O$3,"",MID(RIGHT(入力ｼｰﾄ!$D$144,入力ｼｰﾄ!$O$3),1,1))</f>
        <v/>
      </c>
      <c r="S118" s="19" t="str">
        <f>IF(LEN(入力ｼｰﾄ!$D$144)&lt;入力ｼｰﾄ!$O$2,"",MID(RIGHT(入力ｼｰﾄ!$D$144,入力ｼｰﾄ!$O$2),1,1))</f>
        <v/>
      </c>
      <c r="T118" s="15" t="str">
        <f>IF(LEN(入力ｼｰﾄ!$D$145)&lt;入力ｼｰﾄ!$O$16,"",MID(RIGHT(入力ｼｰﾄ!$D$145,入力ｼｰﾄ!$O$16),1,1))</f>
        <v/>
      </c>
      <c r="U118" s="16" t="str">
        <f>IF(LEN(入力ｼｰﾄ!$D$145)&lt;入力ｼｰﾄ!$O$15,"",MID(RIGHT(入力ｼｰﾄ!$D$145,入力ｼｰﾄ!$O$15),1,1))</f>
        <v/>
      </c>
      <c r="V118" s="16" t="str">
        <f>IF(LEN(入力ｼｰﾄ!$D$145)&lt;入力ｼｰﾄ!$O$8,"",MID(RIGHT(入力ｼｰﾄ!$D$145,入力ｼｰﾄ!$O$8),1,1))</f>
        <v/>
      </c>
      <c r="W118" s="17" t="str">
        <f>IF(LEN(入力ｼｰﾄ!$D$145)&lt;入力ｼｰﾄ!$O$7,"",MID(RIGHT(入力ｼｰﾄ!$D$145,入力ｼｰﾄ!$O$7),1,1))</f>
        <v/>
      </c>
      <c r="X118" s="16" t="str">
        <f>IF(LEN(入力ｼｰﾄ!$D$145)&lt;入力ｼｰﾄ!$O$6,"",MID(RIGHT(入力ｼｰﾄ!$D$145,入力ｼｰﾄ!$O$6),1,1))</f>
        <v/>
      </c>
      <c r="Y118" s="18" t="str">
        <f>IF(LEN(入力ｼｰﾄ!$D$145)&lt;入力ｼｰﾄ!$O$5,"",MID(RIGHT(入力ｼｰﾄ!$D$145,入力ｼｰﾄ!$O$5),1,1))</f>
        <v/>
      </c>
      <c r="Z118" s="16" t="str">
        <f>IF(LEN(入力ｼｰﾄ!$D$145)&lt;入力ｼｰﾄ!$O$4,"",MID(RIGHT(入力ｼｰﾄ!$D$145,入力ｼｰﾄ!$O$4),1,1))</f>
        <v/>
      </c>
      <c r="AA118" s="16" t="str">
        <f>IF(LEN(入力ｼｰﾄ!$D$145)&lt;入力ｼｰﾄ!$O$3,"",MID(RIGHT(入力ｼｰﾄ!$D$145,入力ｼｰﾄ!$O$3),1,1))</f>
        <v/>
      </c>
      <c r="AB118" s="19" t="str">
        <f>IF(LEN(入力ｼｰﾄ!$D$145)&lt;入力ｼｰﾄ!$O$2,"",MID(RIGHT(入力ｼｰﾄ!$D$145,入力ｼｰﾄ!$O$2),1,1))</f>
        <v/>
      </c>
      <c r="AC118" s="46" t="str">
        <f>IF(LEN(入力ｼｰﾄ!$D$146)&lt;入力ｼｰﾄ!$O$16,"",MID(RIGHT(入力ｼｰﾄ!$D$146,入力ｼｰﾄ!$O$16),1,1))</f>
        <v/>
      </c>
      <c r="AD118" s="47" t="str">
        <f>IF(LEN(入力ｼｰﾄ!$D$146)&lt;入力ｼｰﾄ!$O$15,"",MID(RIGHT(入力ｼｰﾄ!$D$146,入力ｼｰﾄ!$O$15),1,1))</f>
        <v/>
      </c>
      <c r="AE118" s="47" t="str">
        <f>IF(LEN(入力ｼｰﾄ!$D$146)&lt;入力ｼｰﾄ!$O$8,"",MID(RIGHT(入力ｼｰﾄ!$D$146,入力ｼｰﾄ!$O$8),1,1))</f>
        <v/>
      </c>
      <c r="AF118" s="48" t="str">
        <f>IF(LEN(入力ｼｰﾄ!$D$146)&lt;入力ｼｰﾄ!$O$7,"",MID(RIGHT(入力ｼｰﾄ!$D$146,入力ｼｰﾄ!$O$7),1,1))</f>
        <v/>
      </c>
      <c r="AG118" s="47" t="str">
        <f>IF(LEN(入力ｼｰﾄ!$D$146)&lt;入力ｼｰﾄ!$O$6,"",MID(RIGHT(入力ｼｰﾄ!$D$146,入力ｼｰﾄ!$O$6),1,1))</f>
        <v/>
      </c>
      <c r="AH118" s="49" t="str">
        <f>IF(LEN(入力ｼｰﾄ!$D$146)&lt;入力ｼｰﾄ!$O$5,"",MID(RIGHT(入力ｼｰﾄ!$D$146,入力ｼｰﾄ!$O$5),1,1))</f>
        <v/>
      </c>
      <c r="AI118" s="47" t="str">
        <f>IF(LEN(入力ｼｰﾄ!$D$146)&lt;入力ｼｰﾄ!$O$4,"",MID(RIGHT(入力ｼｰﾄ!$D$146,入力ｼｰﾄ!$O$4),1,1))</f>
        <v/>
      </c>
      <c r="AJ118" s="47" t="str">
        <f>IF(LEN(入力ｼｰﾄ!$D$146)&lt;入力ｼｰﾄ!$O$3,"",MID(RIGHT(入力ｼｰﾄ!$D$146,入力ｼｰﾄ!$O$3),1,1))</f>
        <v/>
      </c>
      <c r="AK118" s="54" t="str">
        <f>IF(LEN(入力ｼｰﾄ!$D$146)&lt;入力ｼｰﾄ!$O$2,"",MID(RIGHT(入力ｼｰﾄ!$D$146,入力ｼｰﾄ!$O$2),1,1))</f>
        <v/>
      </c>
      <c r="AL118" s="62">
        <f>+入力ｼｰﾄ!D$147</f>
        <v>0</v>
      </c>
      <c r="AM118" s="15" t="str">
        <f>IF(LEN(入力ｼｰﾄ!$D$148)&lt;入力ｼｰﾄ!$O$16,"",MID(RIGHT(入力ｼｰﾄ!$D$148,入力ｼｰﾄ!$O$16),1,1))</f>
        <v/>
      </c>
      <c r="AN118" s="16" t="str">
        <f>IF(LEN(入力ｼｰﾄ!$D$148)&lt;入力ｼｰﾄ!$O$15,"",MID(RIGHT(入力ｼｰﾄ!$D$148,入力ｼｰﾄ!$O$15),1,1))</f>
        <v/>
      </c>
      <c r="AO118" s="16" t="str">
        <f>IF(LEN(入力ｼｰﾄ!$D$148)&lt;入力ｼｰﾄ!$O$8,"",MID(RIGHT(入力ｼｰﾄ!$D$148,入力ｼｰﾄ!$O$8),1,1))</f>
        <v/>
      </c>
      <c r="AP118" s="17" t="str">
        <f>IF(LEN(入力ｼｰﾄ!$D$148)&lt;入力ｼｰﾄ!$O$7,"",MID(RIGHT(入力ｼｰﾄ!$D$148,入力ｼｰﾄ!$O$7),1,1))</f>
        <v/>
      </c>
      <c r="AQ118" s="16" t="str">
        <f>IF(LEN(入力ｼｰﾄ!$D$148)&lt;入力ｼｰﾄ!$O$6,"",MID(RIGHT(入力ｼｰﾄ!$D$148,入力ｼｰﾄ!$O$6),1,1))</f>
        <v/>
      </c>
      <c r="AR118" s="18" t="str">
        <f>IF(LEN(入力ｼｰﾄ!$D$148)&lt;入力ｼｰﾄ!$O$5,"",MID(RIGHT(入力ｼｰﾄ!$D$148,入力ｼｰﾄ!$O$5),1,1))</f>
        <v/>
      </c>
      <c r="AS118" s="16" t="str">
        <f>IF(LEN(入力ｼｰﾄ!$D$148)&lt;入力ｼｰﾄ!$O$4,"",MID(RIGHT(入力ｼｰﾄ!$D$148,入力ｼｰﾄ!$O$4),1,1))</f>
        <v/>
      </c>
      <c r="AT118" s="16" t="str">
        <f>IF(LEN(入力ｼｰﾄ!$D$148)&lt;入力ｼｰﾄ!$O$3,"",MID(RIGHT(入力ｼｰﾄ!$D$148,入力ｼｰﾄ!$O$3),1,1))</f>
        <v/>
      </c>
      <c r="AU118" s="19" t="str">
        <f>IF(LEN(入力ｼｰﾄ!$D$148)&lt;入力ｼｰﾄ!$O$2,"",MID(RIGHT(入力ｼｰﾄ!$D$148,入力ｼｰﾄ!$O$2),1,1))</f>
        <v>0</v>
      </c>
      <c r="AV118" s="15" t="str">
        <f>IF(LEN(入力ｼｰﾄ!$D$149)&lt;入力ｼｰﾄ!$O$16,"",MID(RIGHT(入力ｼｰﾄ!$D$149,入力ｼｰﾄ!$O$16),1,1))</f>
        <v/>
      </c>
      <c r="AW118" s="16" t="str">
        <f>IF(LEN(入力ｼｰﾄ!$D$149)&lt;入力ｼｰﾄ!$O$15,"",MID(RIGHT(入力ｼｰﾄ!$D$149,入力ｼｰﾄ!$O$15),1,1))</f>
        <v/>
      </c>
      <c r="AX118" s="16" t="str">
        <f>IF(LEN(入力ｼｰﾄ!$D$149)&lt;入力ｼｰﾄ!$O$8,"",MID(RIGHT(入力ｼｰﾄ!$D$149,入力ｼｰﾄ!$O$8),1,1))</f>
        <v/>
      </c>
      <c r="AY118" s="17" t="str">
        <f>IF(LEN(入力ｼｰﾄ!$D$149)&lt;入力ｼｰﾄ!$O$7,"",MID(RIGHT(入力ｼｰﾄ!$D$149,入力ｼｰﾄ!$O$7),1,1))</f>
        <v/>
      </c>
      <c r="AZ118" s="16" t="str">
        <f>IF(LEN(入力ｼｰﾄ!$D$149)&lt;入力ｼｰﾄ!$O$6,"",MID(RIGHT(入力ｼｰﾄ!$D$149,入力ｼｰﾄ!$O$6),1,1))</f>
        <v/>
      </c>
      <c r="BA118" s="18" t="str">
        <f>IF(LEN(入力ｼｰﾄ!$D$149)&lt;入力ｼｰﾄ!$O$5,"",MID(RIGHT(入力ｼｰﾄ!$D$149,入力ｼｰﾄ!$O$5),1,1))</f>
        <v/>
      </c>
      <c r="BB118" s="16" t="str">
        <f>IF(LEN(入力ｼｰﾄ!$D$149)&lt;入力ｼｰﾄ!$O$4,"",MID(RIGHT(入力ｼｰﾄ!$D$149,入力ｼｰﾄ!$O$4),1,1))</f>
        <v/>
      </c>
      <c r="BC118" s="16" t="str">
        <f>IF(LEN(入力ｼｰﾄ!$D$149)&lt;入力ｼｰﾄ!$O$3,"",MID(RIGHT(入力ｼｰﾄ!$D$149,入力ｼｰﾄ!$O$3),1,1))</f>
        <v/>
      </c>
      <c r="BD118" s="16" t="str">
        <f>IF(LEN(入力ｼｰﾄ!$D$149)&lt;入力ｼｰﾄ!$O$2,"",MID(RIGHT(入力ｼｰﾄ!$D$149,入力ｼｰﾄ!$O$2),1,1))</f>
        <v>0</v>
      </c>
      <c r="BE118" s="252"/>
      <c r="BF118" s="253"/>
      <c r="BG118" s="253"/>
      <c r="BH118" s="254"/>
    </row>
    <row r="119" spans="1:62" ht="20.25" customHeight="1">
      <c r="A119" s="261">
        <f>入力ｼｰﾄ!$E$143</f>
        <v>0</v>
      </c>
      <c r="B119" s="259"/>
      <c r="C119" s="259"/>
      <c r="D119" s="259"/>
      <c r="E119" s="259"/>
      <c r="F119" s="259"/>
      <c r="G119" s="259"/>
      <c r="H119" s="259"/>
      <c r="I119" s="259"/>
      <c r="J119" s="260"/>
      <c r="K119" s="15" t="str">
        <f>IF(LEN(入力ｼｰﾄ!$E$144)&lt;入力ｼｰﾄ!$O$16,"",MID(RIGHT(入力ｼｰﾄ!$E$144,入力ｼｰﾄ!$O$16),1,1))</f>
        <v/>
      </c>
      <c r="L119" s="16" t="str">
        <f>IF(LEN(入力ｼｰﾄ!$E$144)&lt;入力ｼｰﾄ!$O$15,"",MID(RIGHT(入力ｼｰﾄ!$E$144,入力ｼｰﾄ!$O$15),1,1))</f>
        <v/>
      </c>
      <c r="M119" s="16" t="str">
        <f>IF(LEN(入力ｼｰﾄ!$E$144)&lt;入力ｼｰﾄ!$O$8,"",MID(RIGHT(入力ｼｰﾄ!$E$144,入力ｼｰﾄ!$O$8),1,1))</f>
        <v/>
      </c>
      <c r="N119" s="17" t="str">
        <f>IF(LEN(入力ｼｰﾄ!$E$144)&lt;入力ｼｰﾄ!$O$7,"",MID(RIGHT(入力ｼｰﾄ!$E$144,入力ｼｰﾄ!$O$7),1,1))</f>
        <v/>
      </c>
      <c r="O119" s="16" t="str">
        <f>IF(LEN(入力ｼｰﾄ!$E$144)&lt;入力ｼｰﾄ!$O$6,"",MID(RIGHT(入力ｼｰﾄ!$E$144,入力ｼｰﾄ!$O$6),1,1))</f>
        <v/>
      </c>
      <c r="P119" s="18" t="str">
        <f>IF(LEN(入力ｼｰﾄ!$E$144)&lt;入力ｼｰﾄ!$O$5,"",MID(RIGHT(入力ｼｰﾄ!$E$144,入力ｼｰﾄ!$O$5),1,1))</f>
        <v/>
      </c>
      <c r="Q119" s="16" t="str">
        <f>IF(LEN(入力ｼｰﾄ!$E$144)&lt;入力ｼｰﾄ!$O$4,"",MID(RIGHT(入力ｼｰﾄ!$E$144,入力ｼｰﾄ!$O$4),1,1))</f>
        <v/>
      </c>
      <c r="R119" s="16" t="str">
        <f>IF(LEN(入力ｼｰﾄ!$E$144)&lt;入力ｼｰﾄ!$O$3,"",MID(RIGHT(入力ｼｰﾄ!$E$144,入力ｼｰﾄ!$O$3),1,1))</f>
        <v/>
      </c>
      <c r="S119" s="19" t="str">
        <f>IF(LEN(入力ｼｰﾄ!$E$144)&lt;入力ｼｰﾄ!$O$2,"",MID(RIGHT(入力ｼｰﾄ!$E$144,入力ｼｰﾄ!$O$2),1,1))</f>
        <v/>
      </c>
      <c r="T119" s="15" t="str">
        <f>IF(LEN(入力ｼｰﾄ!$E$145)&lt;入力ｼｰﾄ!$O$16,"",MID(RIGHT(入力ｼｰﾄ!$E$145,入力ｼｰﾄ!$O$16),1,1))</f>
        <v/>
      </c>
      <c r="U119" s="16" t="str">
        <f>IF(LEN(入力ｼｰﾄ!$E$145)&lt;入力ｼｰﾄ!$O$15,"",MID(RIGHT(入力ｼｰﾄ!$E$145,入力ｼｰﾄ!$O$15),1,1))</f>
        <v/>
      </c>
      <c r="V119" s="16" t="str">
        <f>IF(LEN(入力ｼｰﾄ!$E$145)&lt;入力ｼｰﾄ!$O$8,"",MID(RIGHT(入力ｼｰﾄ!$E$145,入力ｼｰﾄ!$O$8),1,1))</f>
        <v/>
      </c>
      <c r="W119" s="17" t="str">
        <f>IF(LEN(入力ｼｰﾄ!$E$145)&lt;入力ｼｰﾄ!$O$7,"",MID(RIGHT(入力ｼｰﾄ!$E$145,入力ｼｰﾄ!$O$7),1,1))</f>
        <v/>
      </c>
      <c r="X119" s="16" t="str">
        <f>IF(LEN(入力ｼｰﾄ!$E$145)&lt;入力ｼｰﾄ!$O$6,"",MID(RIGHT(入力ｼｰﾄ!$E$145,入力ｼｰﾄ!$O$6),1,1))</f>
        <v/>
      </c>
      <c r="Y119" s="18" t="str">
        <f>IF(LEN(入力ｼｰﾄ!$E$145)&lt;入力ｼｰﾄ!$O$5,"",MID(RIGHT(入力ｼｰﾄ!$E$145,入力ｼｰﾄ!$O$5),1,1))</f>
        <v/>
      </c>
      <c r="Z119" s="16" t="str">
        <f>IF(LEN(入力ｼｰﾄ!$E$145)&lt;入力ｼｰﾄ!$O$4,"",MID(RIGHT(入力ｼｰﾄ!$E$145,入力ｼｰﾄ!$O$4),1,1))</f>
        <v/>
      </c>
      <c r="AA119" s="16" t="str">
        <f>IF(LEN(入力ｼｰﾄ!$E$145)&lt;入力ｼｰﾄ!$O$3,"",MID(RIGHT(入力ｼｰﾄ!$E$145,入力ｼｰﾄ!$O$3),1,1))</f>
        <v/>
      </c>
      <c r="AB119" s="19" t="str">
        <f>IF(LEN(入力ｼｰﾄ!$E$145)&lt;入力ｼｰﾄ!$O$2,"",MID(RIGHT(入力ｼｰﾄ!$E$145,入力ｼｰﾄ!$O$2),1,1))</f>
        <v/>
      </c>
      <c r="AC119" s="46" t="str">
        <f>IF(LEN(入力ｼｰﾄ!$E$146)&lt;入力ｼｰﾄ!$O$16,"",MID(RIGHT(入力ｼｰﾄ!$E$146,入力ｼｰﾄ!$O$16),1,1))</f>
        <v/>
      </c>
      <c r="AD119" s="47" t="str">
        <f>IF(LEN(入力ｼｰﾄ!$E$146)&lt;入力ｼｰﾄ!$O$15,"",MID(RIGHT(入力ｼｰﾄ!$E$146,入力ｼｰﾄ!$O$15),1,1))</f>
        <v/>
      </c>
      <c r="AE119" s="47" t="str">
        <f>IF(LEN(入力ｼｰﾄ!$E$146)&lt;入力ｼｰﾄ!$O$8,"",MID(RIGHT(入力ｼｰﾄ!$E$146,入力ｼｰﾄ!$O$8),1,1))</f>
        <v/>
      </c>
      <c r="AF119" s="48" t="str">
        <f>IF(LEN(入力ｼｰﾄ!$E$146)&lt;入力ｼｰﾄ!$O$7,"",MID(RIGHT(入力ｼｰﾄ!$E$146,入力ｼｰﾄ!$O$7),1,1))</f>
        <v/>
      </c>
      <c r="AG119" s="47" t="str">
        <f>IF(LEN(入力ｼｰﾄ!$E$146)&lt;入力ｼｰﾄ!$O$6,"",MID(RIGHT(入力ｼｰﾄ!$E$146,入力ｼｰﾄ!$O$6),1,1))</f>
        <v/>
      </c>
      <c r="AH119" s="49" t="str">
        <f>IF(LEN(入力ｼｰﾄ!$E$146)&lt;入力ｼｰﾄ!$O$5,"",MID(RIGHT(入力ｼｰﾄ!$E$146,入力ｼｰﾄ!$O$5),1,1))</f>
        <v/>
      </c>
      <c r="AI119" s="47" t="str">
        <f>IF(LEN(入力ｼｰﾄ!$E$146)&lt;入力ｼｰﾄ!$O$4,"",MID(RIGHT(入力ｼｰﾄ!$E$146,入力ｼｰﾄ!$O$4),1,1))</f>
        <v/>
      </c>
      <c r="AJ119" s="47" t="str">
        <f>IF(LEN(入力ｼｰﾄ!$E$146)&lt;入力ｼｰﾄ!$O$3,"",MID(RIGHT(入力ｼｰﾄ!$E$146,入力ｼｰﾄ!$O$3),1,1))</f>
        <v/>
      </c>
      <c r="AK119" s="54" t="str">
        <f>IF(LEN(入力ｼｰﾄ!$E$146)&lt;入力ｼｰﾄ!$O$2,"",MID(RIGHT(入力ｼｰﾄ!$E$146,入力ｼｰﾄ!$O$2),1,1))</f>
        <v/>
      </c>
      <c r="AL119" s="62">
        <f>+入力ｼｰﾄ!E$147</f>
        <v>0</v>
      </c>
      <c r="AM119" s="15" t="str">
        <f>IF(LEN(入力ｼｰﾄ!$E$148)&lt;入力ｼｰﾄ!$O$16,"",MID(RIGHT(入力ｼｰﾄ!$E$148,入力ｼｰﾄ!$O$16),1,1))</f>
        <v/>
      </c>
      <c r="AN119" s="16" t="str">
        <f>IF(LEN(入力ｼｰﾄ!$E$148)&lt;入力ｼｰﾄ!$O$15,"",MID(RIGHT(入力ｼｰﾄ!$E$148,入力ｼｰﾄ!$O$15),1,1))</f>
        <v/>
      </c>
      <c r="AO119" s="16" t="str">
        <f>IF(LEN(入力ｼｰﾄ!$E$148)&lt;入力ｼｰﾄ!$O$8,"",MID(RIGHT(入力ｼｰﾄ!$E$148,入力ｼｰﾄ!$O$8),1,1))</f>
        <v/>
      </c>
      <c r="AP119" s="17" t="str">
        <f>IF(LEN(入力ｼｰﾄ!$E$148)&lt;入力ｼｰﾄ!$O$7,"",MID(RIGHT(入力ｼｰﾄ!$E$148,入力ｼｰﾄ!$O$7),1,1))</f>
        <v/>
      </c>
      <c r="AQ119" s="16" t="str">
        <f>IF(LEN(入力ｼｰﾄ!$E$148)&lt;入力ｼｰﾄ!$O$6,"",MID(RIGHT(入力ｼｰﾄ!$E$148,入力ｼｰﾄ!$O$6),1,1))</f>
        <v/>
      </c>
      <c r="AR119" s="18" t="str">
        <f>IF(LEN(入力ｼｰﾄ!$E$148)&lt;入力ｼｰﾄ!$O$5,"",MID(RIGHT(入力ｼｰﾄ!$E$148,入力ｼｰﾄ!$O$5),1,1))</f>
        <v/>
      </c>
      <c r="AS119" s="16" t="str">
        <f>IF(LEN(入力ｼｰﾄ!$E$148)&lt;入力ｼｰﾄ!$O$4,"",MID(RIGHT(入力ｼｰﾄ!$E$148,入力ｼｰﾄ!$O$4),1,1))</f>
        <v/>
      </c>
      <c r="AT119" s="16" t="str">
        <f>IF(LEN(入力ｼｰﾄ!$E$148)&lt;入力ｼｰﾄ!$O$3,"",MID(RIGHT(入力ｼｰﾄ!$E$148,入力ｼｰﾄ!$O$3),1,1))</f>
        <v/>
      </c>
      <c r="AU119" s="19" t="str">
        <f>IF(LEN(入力ｼｰﾄ!$E$148)&lt;入力ｼｰﾄ!$O$2,"",MID(RIGHT(入力ｼｰﾄ!$E$148,入力ｼｰﾄ!$O$2),1,1))</f>
        <v>0</v>
      </c>
      <c r="AV119" s="15" t="str">
        <f>IF(LEN(入力ｼｰﾄ!$E$149)&lt;入力ｼｰﾄ!$O$16,"",MID(RIGHT(入力ｼｰﾄ!$E$149,入力ｼｰﾄ!$O$16),1,1))</f>
        <v/>
      </c>
      <c r="AW119" s="16" t="str">
        <f>IF(LEN(入力ｼｰﾄ!$E$149)&lt;入力ｼｰﾄ!$O$15,"",MID(RIGHT(入力ｼｰﾄ!$E$149,入力ｼｰﾄ!$O$15),1,1))</f>
        <v/>
      </c>
      <c r="AX119" s="16" t="str">
        <f>IF(LEN(入力ｼｰﾄ!$E$149)&lt;入力ｼｰﾄ!$O$8,"",MID(RIGHT(入力ｼｰﾄ!$E$149,入力ｼｰﾄ!$O$8),1,1))</f>
        <v/>
      </c>
      <c r="AY119" s="17" t="str">
        <f>IF(LEN(入力ｼｰﾄ!$E$149)&lt;入力ｼｰﾄ!$O$7,"",MID(RIGHT(入力ｼｰﾄ!$E$149,入力ｼｰﾄ!$O$7),1,1))</f>
        <v/>
      </c>
      <c r="AZ119" s="16" t="str">
        <f>IF(LEN(入力ｼｰﾄ!$E$149)&lt;入力ｼｰﾄ!$O$6,"",MID(RIGHT(入力ｼｰﾄ!$E$149,入力ｼｰﾄ!$O$6),1,1))</f>
        <v/>
      </c>
      <c r="BA119" s="18" t="str">
        <f>IF(LEN(入力ｼｰﾄ!$E$149)&lt;入力ｼｰﾄ!$O$5,"",MID(RIGHT(入力ｼｰﾄ!$E$149,入力ｼｰﾄ!$O$5),1,1))</f>
        <v/>
      </c>
      <c r="BB119" s="16" t="str">
        <f>IF(LEN(入力ｼｰﾄ!$E$149)&lt;入力ｼｰﾄ!$O$4,"",MID(RIGHT(入力ｼｰﾄ!$E$149,入力ｼｰﾄ!$O$4),1,1))</f>
        <v/>
      </c>
      <c r="BC119" s="16" t="str">
        <f>IF(LEN(入力ｼｰﾄ!$E$149)&lt;入力ｼｰﾄ!$O$3,"",MID(RIGHT(入力ｼｰﾄ!$E$149,入力ｼｰﾄ!$O$3),1,1))</f>
        <v/>
      </c>
      <c r="BD119" s="16" t="str">
        <f>IF(LEN(入力ｼｰﾄ!$E$149)&lt;入力ｼｰﾄ!$O$2,"",MID(RIGHT(入力ｼｰﾄ!$E$149,入力ｼｰﾄ!$O$2),1,1))</f>
        <v>0</v>
      </c>
      <c r="BE119" s="252"/>
      <c r="BF119" s="253"/>
      <c r="BG119" s="253"/>
      <c r="BH119" s="254"/>
      <c r="BJ119" s="43" t="s">
        <v>104</v>
      </c>
    </row>
    <row r="120" spans="1:62" ht="20.25" customHeight="1">
      <c r="A120" s="261">
        <f>入力ｼｰﾄ!$F$143</f>
        <v>0</v>
      </c>
      <c r="B120" s="259"/>
      <c r="C120" s="259"/>
      <c r="D120" s="259"/>
      <c r="E120" s="259"/>
      <c r="F120" s="259"/>
      <c r="G120" s="259"/>
      <c r="H120" s="259"/>
      <c r="I120" s="259"/>
      <c r="J120" s="260"/>
      <c r="K120" s="15" t="str">
        <f>IF(LEN(入力ｼｰﾄ!$F$144)&lt;入力ｼｰﾄ!$O$16,"",MID(RIGHT(入力ｼｰﾄ!$F$144,入力ｼｰﾄ!$O$16),1,1))</f>
        <v/>
      </c>
      <c r="L120" s="16" t="str">
        <f>IF(LEN(入力ｼｰﾄ!$F$144)&lt;入力ｼｰﾄ!$O$15,"",MID(RIGHT(入力ｼｰﾄ!$F$144,入力ｼｰﾄ!$O$15),1,1))</f>
        <v/>
      </c>
      <c r="M120" s="16" t="str">
        <f>IF(LEN(入力ｼｰﾄ!$F$144)&lt;入力ｼｰﾄ!$O$8,"",MID(RIGHT(入力ｼｰﾄ!$F$144,入力ｼｰﾄ!$O$8),1,1))</f>
        <v/>
      </c>
      <c r="N120" s="17" t="str">
        <f>IF(LEN(入力ｼｰﾄ!$F$144)&lt;入力ｼｰﾄ!$O$7,"",MID(RIGHT(入力ｼｰﾄ!$F$144,入力ｼｰﾄ!$O$7),1,1))</f>
        <v/>
      </c>
      <c r="O120" s="16" t="str">
        <f>IF(LEN(入力ｼｰﾄ!$F$144)&lt;入力ｼｰﾄ!$O$6,"",MID(RIGHT(入力ｼｰﾄ!$F$144,入力ｼｰﾄ!$O$6),1,1))</f>
        <v/>
      </c>
      <c r="P120" s="18" t="str">
        <f>IF(LEN(入力ｼｰﾄ!$F$144)&lt;入力ｼｰﾄ!$O$5,"",MID(RIGHT(入力ｼｰﾄ!$F$144,入力ｼｰﾄ!$O$5),1,1))</f>
        <v/>
      </c>
      <c r="Q120" s="16" t="str">
        <f>IF(LEN(入力ｼｰﾄ!$F$144)&lt;入力ｼｰﾄ!$O$4,"",MID(RIGHT(入力ｼｰﾄ!$F$144,入力ｼｰﾄ!$O$4),1,1))</f>
        <v/>
      </c>
      <c r="R120" s="16" t="str">
        <f>IF(LEN(入力ｼｰﾄ!$F$144)&lt;入力ｼｰﾄ!$O$3,"",MID(RIGHT(入力ｼｰﾄ!$F$144,入力ｼｰﾄ!$O$3),1,1))</f>
        <v/>
      </c>
      <c r="S120" s="19" t="str">
        <f>IF(LEN(入力ｼｰﾄ!$F$144)&lt;入力ｼｰﾄ!$O$2,"",MID(RIGHT(入力ｼｰﾄ!$F$144,入力ｼｰﾄ!$O$2),1,1))</f>
        <v/>
      </c>
      <c r="T120" s="15" t="str">
        <f>IF(LEN(入力ｼｰﾄ!$F$145)&lt;入力ｼｰﾄ!$O$16,"",MID(RIGHT(入力ｼｰﾄ!$F$145,入力ｼｰﾄ!$O$16),1,1))</f>
        <v/>
      </c>
      <c r="U120" s="16" t="str">
        <f>IF(LEN(入力ｼｰﾄ!$F$145)&lt;入力ｼｰﾄ!$O$15,"",MID(RIGHT(入力ｼｰﾄ!$F$145,入力ｼｰﾄ!$O$15),1,1))</f>
        <v/>
      </c>
      <c r="V120" s="16" t="str">
        <f>IF(LEN(入力ｼｰﾄ!$F$145)&lt;入力ｼｰﾄ!$O$8,"",MID(RIGHT(入力ｼｰﾄ!$F$145,入力ｼｰﾄ!$O$8),1,1))</f>
        <v/>
      </c>
      <c r="W120" s="17" t="str">
        <f>IF(LEN(入力ｼｰﾄ!$F$145)&lt;入力ｼｰﾄ!$O$7,"",MID(RIGHT(入力ｼｰﾄ!$F$145,入力ｼｰﾄ!$O$7),1,1))</f>
        <v/>
      </c>
      <c r="X120" s="16" t="str">
        <f>IF(LEN(入力ｼｰﾄ!$F$145)&lt;入力ｼｰﾄ!$O$6,"",MID(RIGHT(入力ｼｰﾄ!$F$145,入力ｼｰﾄ!$O$6),1,1))</f>
        <v/>
      </c>
      <c r="Y120" s="18" t="str">
        <f>IF(LEN(入力ｼｰﾄ!$F$145)&lt;入力ｼｰﾄ!$O$5,"",MID(RIGHT(入力ｼｰﾄ!$F$145,入力ｼｰﾄ!$O$5),1,1))</f>
        <v/>
      </c>
      <c r="Z120" s="16" t="str">
        <f>IF(LEN(入力ｼｰﾄ!$F$145)&lt;入力ｼｰﾄ!$O$4,"",MID(RIGHT(入力ｼｰﾄ!$F$145,入力ｼｰﾄ!$O$4),1,1))</f>
        <v/>
      </c>
      <c r="AA120" s="16" t="str">
        <f>IF(LEN(入力ｼｰﾄ!$F$145)&lt;入力ｼｰﾄ!$O$3,"",MID(RIGHT(入力ｼｰﾄ!$F$145,入力ｼｰﾄ!$O$3),1,1))</f>
        <v/>
      </c>
      <c r="AB120" s="19" t="str">
        <f>IF(LEN(入力ｼｰﾄ!$F$145)&lt;入力ｼｰﾄ!$O$2,"",MID(RIGHT(入力ｼｰﾄ!$F$145,入力ｼｰﾄ!$O$2),1,1))</f>
        <v/>
      </c>
      <c r="AC120" s="46" t="str">
        <f>IF(LEN(入力ｼｰﾄ!$F$146)&lt;入力ｼｰﾄ!$O$16,"",MID(RIGHT(入力ｼｰﾄ!$F$146,入力ｼｰﾄ!$O$16),1,1))</f>
        <v/>
      </c>
      <c r="AD120" s="47" t="str">
        <f>IF(LEN(入力ｼｰﾄ!$F$146)&lt;入力ｼｰﾄ!$O$15,"",MID(RIGHT(入力ｼｰﾄ!$F$146,入力ｼｰﾄ!$O$15),1,1))</f>
        <v/>
      </c>
      <c r="AE120" s="47" t="str">
        <f>IF(LEN(入力ｼｰﾄ!$F$146)&lt;入力ｼｰﾄ!$O$8,"",MID(RIGHT(入力ｼｰﾄ!$F$146,入力ｼｰﾄ!$O$8),1,1))</f>
        <v/>
      </c>
      <c r="AF120" s="48" t="str">
        <f>IF(LEN(入力ｼｰﾄ!$F$146)&lt;入力ｼｰﾄ!$O$7,"",MID(RIGHT(入力ｼｰﾄ!$F$146,入力ｼｰﾄ!$O$7),1,1))</f>
        <v/>
      </c>
      <c r="AG120" s="47" t="str">
        <f>IF(LEN(入力ｼｰﾄ!$F$146)&lt;入力ｼｰﾄ!$O$6,"",MID(RIGHT(入力ｼｰﾄ!$F$146,入力ｼｰﾄ!$O$6),1,1))</f>
        <v/>
      </c>
      <c r="AH120" s="49" t="str">
        <f>IF(LEN(入力ｼｰﾄ!$F$146)&lt;入力ｼｰﾄ!$O$5,"",MID(RIGHT(入力ｼｰﾄ!$F$146,入力ｼｰﾄ!$O$5),1,1))</f>
        <v/>
      </c>
      <c r="AI120" s="47" t="str">
        <f>IF(LEN(入力ｼｰﾄ!$F$146)&lt;入力ｼｰﾄ!$O$4,"",MID(RIGHT(入力ｼｰﾄ!$F$146,入力ｼｰﾄ!$O$4),1,1))</f>
        <v/>
      </c>
      <c r="AJ120" s="47" t="str">
        <f>IF(LEN(入力ｼｰﾄ!$F$146)&lt;入力ｼｰﾄ!$O$3,"",MID(RIGHT(入力ｼｰﾄ!$F$146,入力ｼｰﾄ!$O$3),1,1))</f>
        <v/>
      </c>
      <c r="AK120" s="54" t="str">
        <f>IF(LEN(入力ｼｰﾄ!$F$146)&lt;入力ｼｰﾄ!$O$2,"",MID(RIGHT(入力ｼｰﾄ!$F$146,入力ｼｰﾄ!$O$2),1,1))</f>
        <v/>
      </c>
      <c r="AL120" s="62">
        <f>+入力ｼｰﾄ!F$147</f>
        <v>0</v>
      </c>
      <c r="AM120" s="15" t="str">
        <f>IF(LEN(入力ｼｰﾄ!$F$148)&lt;入力ｼｰﾄ!$O$16,"",MID(RIGHT(入力ｼｰﾄ!$F$148,入力ｼｰﾄ!$O$16),1,1))</f>
        <v/>
      </c>
      <c r="AN120" s="16" t="str">
        <f>IF(LEN(入力ｼｰﾄ!$F$148)&lt;入力ｼｰﾄ!$O$15,"",MID(RIGHT(入力ｼｰﾄ!$F$148,入力ｼｰﾄ!$O$15),1,1))</f>
        <v/>
      </c>
      <c r="AO120" s="16" t="str">
        <f>IF(LEN(入力ｼｰﾄ!$F$148)&lt;入力ｼｰﾄ!$O$8,"",MID(RIGHT(入力ｼｰﾄ!$F$148,入力ｼｰﾄ!$O$8),1,1))</f>
        <v/>
      </c>
      <c r="AP120" s="17" t="str">
        <f>IF(LEN(入力ｼｰﾄ!$F$148)&lt;入力ｼｰﾄ!$O$7,"",MID(RIGHT(入力ｼｰﾄ!$F$148,入力ｼｰﾄ!$O$7),1,1))</f>
        <v/>
      </c>
      <c r="AQ120" s="16" t="str">
        <f>IF(LEN(入力ｼｰﾄ!$F$148)&lt;入力ｼｰﾄ!$O$6,"",MID(RIGHT(入力ｼｰﾄ!$F$148,入力ｼｰﾄ!$O$6),1,1))</f>
        <v/>
      </c>
      <c r="AR120" s="18" t="str">
        <f>IF(LEN(入力ｼｰﾄ!$F$148)&lt;入力ｼｰﾄ!$O$5,"",MID(RIGHT(入力ｼｰﾄ!$F$148,入力ｼｰﾄ!$O$5),1,1))</f>
        <v/>
      </c>
      <c r="AS120" s="16" t="str">
        <f>IF(LEN(入力ｼｰﾄ!$F$148)&lt;入力ｼｰﾄ!$O$4,"",MID(RIGHT(入力ｼｰﾄ!$F$148,入力ｼｰﾄ!$O$4),1,1))</f>
        <v/>
      </c>
      <c r="AT120" s="16" t="str">
        <f>IF(LEN(入力ｼｰﾄ!$F$148)&lt;入力ｼｰﾄ!$O$3,"",MID(RIGHT(入力ｼｰﾄ!$F$148,入力ｼｰﾄ!$O$3),1,1))</f>
        <v/>
      </c>
      <c r="AU120" s="19" t="str">
        <f>IF(LEN(入力ｼｰﾄ!$F$148)&lt;入力ｼｰﾄ!$O$2,"",MID(RIGHT(入力ｼｰﾄ!$F$148,入力ｼｰﾄ!$O$2),1,1))</f>
        <v>0</v>
      </c>
      <c r="AV120" s="15" t="str">
        <f>IF(LEN(入力ｼｰﾄ!$F$149)&lt;入力ｼｰﾄ!$O$16,"",MID(RIGHT(入力ｼｰﾄ!$F$149,入力ｼｰﾄ!$O$16),1,1))</f>
        <v/>
      </c>
      <c r="AW120" s="16" t="str">
        <f>IF(LEN(入力ｼｰﾄ!$F$149)&lt;入力ｼｰﾄ!$O$15,"",MID(RIGHT(入力ｼｰﾄ!$F$149,入力ｼｰﾄ!$O$15),1,1))</f>
        <v/>
      </c>
      <c r="AX120" s="16" t="str">
        <f>IF(LEN(入力ｼｰﾄ!$F$149)&lt;入力ｼｰﾄ!$O$8,"",MID(RIGHT(入力ｼｰﾄ!$F$149,入力ｼｰﾄ!$O$8),1,1))</f>
        <v/>
      </c>
      <c r="AY120" s="17" t="str">
        <f>IF(LEN(入力ｼｰﾄ!$F$149)&lt;入力ｼｰﾄ!$O$7,"",MID(RIGHT(入力ｼｰﾄ!$F$149,入力ｼｰﾄ!$O$7),1,1))</f>
        <v/>
      </c>
      <c r="AZ120" s="16" t="str">
        <f>IF(LEN(入力ｼｰﾄ!$F$149)&lt;入力ｼｰﾄ!$O$6,"",MID(RIGHT(入力ｼｰﾄ!$F$149,入力ｼｰﾄ!$O$6),1,1))</f>
        <v/>
      </c>
      <c r="BA120" s="18" t="str">
        <f>IF(LEN(入力ｼｰﾄ!$F$149)&lt;入力ｼｰﾄ!$O$5,"",MID(RIGHT(入力ｼｰﾄ!$F$149,入力ｼｰﾄ!$O$5),1,1))</f>
        <v/>
      </c>
      <c r="BB120" s="16" t="str">
        <f>IF(LEN(入力ｼｰﾄ!$F$149)&lt;入力ｼｰﾄ!$O$4,"",MID(RIGHT(入力ｼｰﾄ!$F$149,入力ｼｰﾄ!$O$4),1,1))</f>
        <v/>
      </c>
      <c r="BC120" s="16" t="str">
        <f>IF(LEN(入力ｼｰﾄ!$F$149)&lt;入力ｼｰﾄ!$O$3,"",MID(RIGHT(入力ｼｰﾄ!$F$149,入力ｼｰﾄ!$O$3),1,1))</f>
        <v/>
      </c>
      <c r="BD120" s="16" t="str">
        <f>IF(LEN(入力ｼｰﾄ!$F$149)&lt;入力ｼｰﾄ!$O$2,"",MID(RIGHT(入力ｼｰﾄ!$F$149,入力ｼｰﾄ!$O$2),1,1))</f>
        <v>0</v>
      </c>
      <c r="BE120" s="252"/>
      <c r="BF120" s="253"/>
      <c r="BG120" s="253"/>
      <c r="BH120" s="254"/>
    </row>
    <row r="121" spans="1:62" ht="20.25" customHeight="1">
      <c r="A121" s="261">
        <f>入力ｼｰﾄ!$G$143</f>
        <v>0</v>
      </c>
      <c r="B121" s="259"/>
      <c r="C121" s="259"/>
      <c r="D121" s="259"/>
      <c r="E121" s="259"/>
      <c r="F121" s="259"/>
      <c r="G121" s="259"/>
      <c r="H121" s="259"/>
      <c r="I121" s="259"/>
      <c r="J121" s="260"/>
      <c r="K121" s="15" t="str">
        <f>IF(LEN(入力ｼｰﾄ!$G$144)&lt;入力ｼｰﾄ!$O$16,"",MID(RIGHT(入力ｼｰﾄ!$G$144,入力ｼｰﾄ!$O$16),1,1))</f>
        <v/>
      </c>
      <c r="L121" s="16" t="str">
        <f>IF(LEN(入力ｼｰﾄ!$G$144)&lt;入力ｼｰﾄ!$O$15,"",MID(RIGHT(入力ｼｰﾄ!$G$144,入力ｼｰﾄ!$O$15),1,1))</f>
        <v/>
      </c>
      <c r="M121" s="16" t="str">
        <f>IF(LEN(入力ｼｰﾄ!$G$144)&lt;入力ｼｰﾄ!$O$8,"",MID(RIGHT(入力ｼｰﾄ!$G$144,入力ｼｰﾄ!$O$8),1,1))</f>
        <v/>
      </c>
      <c r="N121" s="17" t="str">
        <f>IF(LEN(入力ｼｰﾄ!$G$144)&lt;入力ｼｰﾄ!$O$7,"",MID(RIGHT(入力ｼｰﾄ!$G$144,入力ｼｰﾄ!$O$7),1,1))</f>
        <v/>
      </c>
      <c r="O121" s="16" t="str">
        <f>IF(LEN(入力ｼｰﾄ!$G$144)&lt;入力ｼｰﾄ!$O$6,"",MID(RIGHT(入力ｼｰﾄ!$G$144,入力ｼｰﾄ!$O$6),1,1))</f>
        <v/>
      </c>
      <c r="P121" s="18" t="str">
        <f>IF(LEN(入力ｼｰﾄ!$G$144)&lt;入力ｼｰﾄ!$O$5,"",MID(RIGHT(入力ｼｰﾄ!$G$144,入力ｼｰﾄ!$O$5),1,1))</f>
        <v/>
      </c>
      <c r="Q121" s="16" t="str">
        <f>IF(LEN(入力ｼｰﾄ!$G$144)&lt;入力ｼｰﾄ!$O$4,"",MID(RIGHT(入力ｼｰﾄ!$G$144,入力ｼｰﾄ!$O$4),1,1))</f>
        <v/>
      </c>
      <c r="R121" s="16" t="str">
        <f>IF(LEN(入力ｼｰﾄ!$G$144)&lt;入力ｼｰﾄ!$O$3,"",MID(RIGHT(入力ｼｰﾄ!$G$144,入力ｼｰﾄ!$O$3),1,1))</f>
        <v/>
      </c>
      <c r="S121" s="19" t="str">
        <f>IF(LEN(入力ｼｰﾄ!$G$144)&lt;入力ｼｰﾄ!$O$2,"",MID(RIGHT(入力ｼｰﾄ!$G$144,入力ｼｰﾄ!$O$2),1,1))</f>
        <v/>
      </c>
      <c r="T121" s="15" t="str">
        <f>IF(LEN(入力ｼｰﾄ!$G$145)&lt;入力ｼｰﾄ!$O$16,"",MID(RIGHT(入力ｼｰﾄ!$G$145,入力ｼｰﾄ!$O$16),1,1))</f>
        <v/>
      </c>
      <c r="U121" s="16" t="str">
        <f>IF(LEN(入力ｼｰﾄ!$G$145)&lt;入力ｼｰﾄ!$O$15,"",MID(RIGHT(入力ｼｰﾄ!$G$145,入力ｼｰﾄ!$O$15),1,1))</f>
        <v/>
      </c>
      <c r="V121" s="16" t="str">
        <f>IF(LEN(入力ｼｰﾄ!$G$145)&lt;入力ｼｰﾄ!$O$8,"",MID(RIGHT(入力ｼｰﾄ!$G$145,入力ｼｰﾄ!$O$8),1,1))</f>
        <v/>
      </c>
      <c r="W121" s="17" t="str">
        <f>IF(LEN(入力ｼｰﾄ!$G$145)&lt;入力ｼｰﾄ!$O$7,"",MID(RIGHT(入力ｼｰﾄ!$G$145,入力ｼｰﾄ!$O$7),1,1))</f>
        <v/>
      </c>
      <c r="X121" s="16" t="str">
        <f>IF(LEN(入力ｼｰﾄ!$G$145)&lt;入力ｼｰﾄ!$O$6,"",MID(RIGHT(入力ｼｰﾄ!$G$145,入力ｼｰﾄ!$O$6),1,1))</f>
        <v/>
      </c>
      <c r="Y121" s="18" t="str">
        <f>IF(LEN(入力ｼｰﾄ!$G$145)&lt;入力ｼｰﾄ!$O$5,"",MID(RIGHT(入力ｼｰﾄ!$G$145,入力ｼｰﾄ!$O$5),1,1))</f>
        <v/>
      </c>
      <c r="Z121" s="16" t="str">
        <f>IF(LEN(入力ｼｰﾄ!$G$145)&lt;入力ｼｰﾄ!$O$4,"",MID(RIGHT(入力ｼｰﾄ!$G$145,入力ｼｰﾄ!$O$4),1,1))</f>
        <v/>
      </c>
      <c r="AA121" s="16" t="str">
        <f>IF(LEN(入力ｼｰﾄ!$G$145)&lt;入力ｼｰﾄ!$O$3,"",MID(RIGHT(入力ｼｰﾄ!$G$145,入力ｼｰﾄ!$O$3),1,1))</f>
        <v/>
      </c>
      <c r="AB121" s="19" t="str">
        <f>IF(LEN(入力ｼｰﾄ!$G$145)&lt;入力ｼｰﾄ!$O$2,"",MID(RIGHT(入力ｼｰﾄ!$G$145,入力ｼｰﾄ!$O$2),1,1))</f>
        <v/>
      </c>
      <c r="AC121" s="46" t="str">
        <f>IF(LEN(入力ｼｰﾄ!$G$146)&lt;入力ｼｰﾄ!$O$16,"",MID(RIGHT(入力ｼｰﾄ!$G$146,入力ｼｰﾄ!$O$16),1,1))</f>
        <v/>
      </c>
      <c r="AD121" s="47" t="str">
        <f>IF(LEN(入力ｼｰﾄ!$G$146)&lt;入力ｼｰﾄ!$O$15,"",MID(RIGHT(入力ｼｰﾄ!$G$146,入力ｼｰﾄ!$O$15),1,1))</f>
        <v/>
      </c>
      <c r="AE121" s="47" t="str">
        <f>IF(LEN(入力ｼｰﾄ!$G$146)&lt;入力ｼｰﾄ!$O$8,"",MID(RIGHT(入力ｼｰﾄ!$G$146,入力ｼｰﾄ!$O$8),1,1))</f>
        <v/>
      </c>
      <c r="AF121" s="48" t="str">
        <f>IF(LEN(入力ｼｰﾄ!$G$146)&lt;入力ｼｰﾄ!$O$7,"",MID(RIGHT(入力ｼｰﾄ!$G$146,入力ｼｰﾄ!$O$7),1,1))</f>
        <v/>
      </c>
      <c r="AG121" s="47" t="str">
        <f>IF(LEN(入力ｼｰﾄ!$G$146)&lt;入力ｼｰﾄ!$O$6,"",MID(RIGHT(入力ｼｰﾄ!$G$146,入力ｼｰﾄ!$O$6),1,1))</f>
        <v/>
      </c>
      <c r="AH121" s="49" t="str">
        <f>IF(LEN(入力ｼｰﾄ!$G$146)&lt;入力ｼｰﾄ!$O$5,"",MID(RIGHT(入力ｼｰﾄ!$G$146,入力ｼｰﾄ!$O$5),1,1))</f>
        <v/>
      </c>
      <c r="AI121" s="47" t="str">
        <f>IF(LEN(入力ｼｰﾄ!$G$146)&lt;入力ｼｰﾄ!$O$4,"",MID(RIGHT(入力ｼｰﾄ!$G$146,入力ｼｰﾄ!$O$4),1,1))</f>
        <v/>
      </c>
      <c r="AJ121" s="47" t="str">
        <f>IF(LEN(入力ｼｰﾄ!$G$146)&lt;入力ｼｰﾄ!$O$3,"",MID(RIGHT(入力ｼｰﾄ!$G$146,入力ｼｰﾄ!$O$3),1,1))</f>
        <v/>
      </c>
      <c r="AK121" s="54" t="str">
        <f>IF(LEN(入力ｼｰﾄ!$G$146)&lt;入力ｼｰﾄ!$O$2,"",MID(RIGHT(入力ｼｰﾄ!$G$146,入力ｼｰﾄ!$O$2),1,1))</f>
        <v/>
      </c>
      <c r="AL121" s="62">
        <f>+入力ｼｰﾄ!G$147</f>
        <v>0</v>
      </c>
      <c r="AM121" s="15" t="str">
        <f>IF(LEN(入力ｼｰﾄ!$G$148)&lt;入力ｼｰﾄ!$O$16,"",MID(RIGHT(入力ｼｰﾄ!$G$148,入力ｼｰﾄ!$O$16),1,1))</f>
        <v/>
      </c>
      <c r="AN121" s="16" t="str">
        <f>IF(LEN(入力ｼｰﾄ!$G$148)&lt;入力ｼｰﾄ!$O$15,"",MID(RIGHT(入力ｼｰﾄ!$G$148,入力ｼｰﾄ!$O$15),1,1))</f>
        <v/>
      </c>
      <c r="AO121" s="16" t="str">
        <f>IF(LEN(入力ｼｰﾄ!$G$148)&lt;入力ｼｰﾄ!$O$8,"",MID(RIGHT(入力ｼｰﾄ!$G$148,入力ｼｰﾄ!$O$8),1,1))</f>
        <v/>
      </c>
      <c r="AP121" s="17" t="str">
        <f>IF(LEN(入力ｼｰﾄ!$G$148)&lt;入力ｼｰﾄ!$O$7,"",MID(RIGHT(入力ｼｰﾄ!$G$148,入力ｼｰﾄ!$O$7),1,1))</f>
        <v/>
      </c>
      <c r="AQ121" s="16" t="str">
        <f>IF(LEN(入力ｼｰﾄ!$G$148)&lt;入力ｼｰﾄ!$O$6,"",MID(RIGHT(入力ｼｰﾄ!$G$148,入力ｼｰﾄ!$O$6),1,1))</f>
        <v/>
      </c>
      <c r="AR121" s="18" t="str">
        <f>IF(LEN(入力ｼｰﾄ!$G$148)&lt;入力ｼｰﾄ!$O$5,"",MID(RIGHT(入力ｼｰﾄ!$G$148,入力ｼｰﾄ!$O$5),1,1))</f>
        <v/>
      </c>
      <c r="AS121" s="16" t="str">
        <f>IF(LEN(入力ｼｰﾄ!$G$148)&lt;入力ｼｰﾄ!$O$4,"",MID(RIGHT(入力ｼｰﾄ!$G$148,入力ｼｰﾄ!$O$4),1,1))</f>
        <v/>
      </c>
      <c r="AT121" s="16" t="str">
        <f>IF(LEN(入力ｼｰﾄ!$G$148)&lt;入力ｼｰﾄ!$O$3,"",MID(RIGHT(入力ｼｰﾄ!$G$148,入力ｼｰﾄ!$O$3),1,1))</f>
        <v/>
      </c>
      <c r="AU121" s="19" t="str">
        <f>IF(LEN(入力ｼｰﾄ!$G$148)&lt;入力ｼｰﾄ!$O$2,"",MID(RIGHT(入力ｼｰﾄ!$G$148,入力ｼｰﾄ!$O$2),1,1))</f>
        <v>0</v>
      </c>
      <c r="AV121" s="15" t="str">
        <f>IF(LEN(入力ｼｰﾄ!$G$149)&lt;入力ｼｰﾄ!$O$16,"",MID(RIGHT(入力ｼｰﾄ!$G$149,入力ｼｰﾄ!$O$16),1,1))</f>
        <v/>
      </c>
      <c r="AW121" s="16" t="str">
        <f>IF(LEN(入力ｼｰﾄ!$G$149)&lt;入力ｼｰﾄ!$O$15,"",MID(RIGHT(入力ｼｰﾄ!$G$149,入力ｼｰﾄ!$O$15),1,1))</f>
        <v/>
      </c>
      <c r="AX121" s="16" t="str">
        <f>IF(LEN(入力ｼｰﾄ!$G$149)&lt;入力ｼｰﾄ!$O$8,"",MID(RIGHT(入力ｼｰﾄ!$G$149,入力ｼｰﾄ!$O$8),1,1))</f>
        <v/>
      </c>
      <c r="AY121" s="17" t="str">
        <f>IF(LEN(入力ｼｰﾄ!$G$149)&lt;入力ｼｰﾄ!$O$7,"",MID(RIGHT(入力ｼｰﾄ!$G$149,入力ｼｰﾄ!$O$7),1,1))</f>
        <v/>
      </c>
      <c r="AZ121" s="16" t="str">
        <f>IF(LEN(入力ｼｰﾄ!$G$149)&lt;入力ｼｰﾄ!$O$6,"",MID(RIGHT(入力ｼｰﾄ!$G$149,入力ｼｰﾄ!$O$6),1,1))</f>
        <v/>
      </c>
      <c r="BA121" s="18" t="str">
        <f>IF(LEN(入力ｼｰﾄ!$G$149)&lt;入力ｼｰﾄ!$O$5,"",MID(RIGHT(入力ｼｰﾄ!$G$149,入力ｼｰﾄ!$O$5),1,1))</f>
        <v/>
      </c>
      <c r="BB121" s="16" t="str">
        <f>IF(LEN(入力ｼｰﾄ!$G$149)&lt;入力ｼｰﾄ!$O$4,"",MID(RIGHT(入力ｼｰﾄ!$G$149,入力ｼｰﾄ!$O$4),1,1))</f>
        <v/>
      </c>
      <c r="BC121" s="16" t="str">
        <f>IF(LEN(入力ｼｰﾄ!$G$149)&lt;入力ｼｰﾄ!$O$3,"",MID(RIGHT(入力ｼｰﾄ!$G$149,入力ｼｰﾄ!$O$3),1,1))</f>
        <v/>
      </c>
      <c r="BD121" s="16" t="str">
        <f>IF(LEN(入力ｼｰﾄ!$G$149)&lt;入力ｼｰﾄ!$O$2,"",MID(RIGHT(入力ｼｰﾄ!$G$149,入力ｼｰﾄ!$O$2),1,1))</f>
        <v>0</v>
      </c>
      <c r="BE121" s="252"/>
      <c r="BF121" s="253"/>
      <c r="BG121" s="253"/>
      <c r="BH121" s="254"/>
    </row>
    <row r="122" spans="1:62" ht="20.25" customHeight="1" thickBot="1">
      <c r="A122" s="262" t="s">
        <v>13</v>
      </c>
      <c r="B122" s="263"/>
      <c r="C122" s="263"/>
      <c r="D122" s="263"/>
      <c r="E122" s="263"/>
      <c r="F122" s="263"/>
      <c r="G122" s="263"/>
      <c r="H122" s="263"/>
      <c r="I122" s="263"/>
      <c r="J122" s="264"/>
      <c r="K122" s="20" t="str">
        <f>IF(LEN(入力ｼｰﾄ!$H$144)&lt;入力ｼｰﾄ!$O$16,"",MID(RIGHT(入力ｼｰﾄ!$H$144,入力ｼｰﾄ!$O$16),1,1))</f>
        <v/>
      </c>
      <c r="L122" s="21" t="str">
        <f>IF(LEN(入力ｼｰﾄ!$H$144)&lt;入力ｼｰﾄ!$O$15,"",MID(RIGHT(入力ｼｰﾄ!$H$144,入力ｼｰﾄ!$O$15),1,1))</f>
        <v/>
      </c>
      <c r="M122" s="21" t="str">
        <f>IF(LEN(入力ｼｰﾄ!$H$144)&lt;入力ｼｰﾄ!$O$8,"",MID(RIGHT(入力ｼｰﾄ!$H$144,入力ｼｰﾄ!$O$8),1,1))</f>
        <v/>
      </c>
      <c r="N122" s="22" t="str">
        <f>IF(LEN(入力ｼｰﾄ!$H$144)&lt;入力ｼｰﾄ!$O$7,"",MID(RIGHT(入力ｼｰﾄ!$H$144,入力ｼｰﾄ!$O$7),1,1))</f>
        <v/>
      </c>
      <c r="O122" s="21" t="str">
        <f>IF(LEN(入力ｼｰﾄ!$H$144)&lt;入力ｼｰﾄ!$O$6,"",MID(RIGHT(入力ｼｰﾄ!$H$144,入力ｼｰﾄ!$O$6),1,1))</f>
        <v/>
      </c>
      <c r="P122" s="23" t="str">
        <f>IF(LEN(入力ｼｰﾄ!$H$144)&lt;入力ｼｰﾄ!$O$5,"",MID(RIGHT(入力ｼｰﾄ!$H$144,入力ｼｰﾄ!$O$5),1,1))</f>
        <v/>
      </c>
      <c r="Q122" s="21" t="str">
        <f>IF(LEN(入力ｼｰﾄ!$H$144)&lt;入力ｼｰﾄ!$O$4,"",MID(RIGHT(入力ｼｰﾄ!$H$144,入力ｼｰﾄ!$O$4),1,1))</f>
        <v/>
      </c>
      <c r="R122" s="21" t="str">
        <f>IF(LEN(入力ｼｰﾄ!$H$144)&lt;入力ｼｰﾄ!$O$3,"",MID(RIGHT(入力ｼｰﾄ!$H$144,入力ｼｰﾄ!$O$3),1,1))</f>
        <v/>
      </c>
      <c r="S122" s="24" t="str">
        <f>IF(LEN(入力ｼｰﾄ!$H$144)&lt;入力ｼｰﾄ!$O$2,"",MID(RIGHT(入力ｼｰﾄ!$H$144,入力ｼｰﾄ!$O$2),1,1))</f>
        <v>0</v>
      </c>
      <c r="T122" s="20" t="str">
        <f>IF(LEN(入力ｼｰﾄ!$H$145)&lt;入力ｼｰﾄ!$O$16,"",MID(RIGHT(入力ｼｰﾄ!$H$145,入力ｼｰﾄ!$O$16),1,1))</f>
        <v/>
      </c>
      <c r="U122" s="21" t="str">
        <f>IF(LEN(入力ｼｰﾄ!$H$145)&lt;入力ｼｰﾄ!$O$15,"",MID(RIGHT(入力ｼｰﾄ!$H$145,入力ｼｰﾄ!$O$15),1,1))</f>
        <v/>
      </c>
      <c r="V122" s="21" t="str">
        <f>IF(LEN(入力ｼｰﾄ!$H$145)&lt;入力ｼｰﾄ!$O$8,"",MID(RIGHT(入力ｼｰﾄ!$H$145,入力ｼｰﾄ!$O$8),1,1))</f>
        <v/>
      </c>
      <c r="W122" s="22" t="str">
        <f>IF(LEN(入力ｼｰﾄ!$H$145)&lt;入力ｼｰﾄ!$O$7,"",MID(RIGHT(入力ｼｰﾄ!$H$145,入力ｼｰﾄ!$O$7),1,1))</f>
        <v/>
      </c>
      <c r="X122" s="21" t="str">
        <f>IF(LEN(入力ｼｰﾄ!$H$145)&lt;入力ｼｰﾄ!$O$6,"",MID(RIGHT(入力ｼｰﾄ!$H$145,入力ｼｰﾄ!$O$6),1,1))</f>
        <v/>
      </c>
      <c r="Y122" s="23" t="str">
        <f>IF(LEN(入力ｼｰﾄ!$H$145)&lt;入力ｼｰﾄ!$O$5,"",MID(RIGHT(入力ｼｰﾄ!$H$145,入力ｼｰﾄ!$O$5),1,1))</f>
        <v/>
      </c>
      <c r="Z122" s="21" t="str">
        <f>IF(LEN(入力ｼｰﾄ!$H$145)&lt;入力ｼｰﾄ!$O$4,"",MID(RIGHT(入力ｼｰﾄ!$H$145,入力ｼｰﾄ!$O$4),1,1))</f>
        <v/>
      </c>
      <c r="AA122" s="21" t="str">
        <f>IF(LEN(入力ｼｰﾄ!$H$145)&lt;入力ｼｰﾄ!$O$3,"",MID(RIGHT(入力ｼｰﾄ!$H$145,入力ｼｰﾄ!$O$3),1,1))</f>
        <v/>
      </c>
      <c r="AB122" s="24" t="str">
        <f>IF(LEN(入力ｼｰﾄ!$H$145)&lt;入力ｼｰﾄ!$O$2,"",MID(RIGHT(入力ｼｰﾄ!$H$145,入力ｼｰﾄ!$O$2),1,1))</f>
        <v>0</v>
      </c>
      <c r="AC122" s="50" t="str">
        <f>IF(LEN(入力ｼｰﾄ!$H$146)&lt;入力ｼｰﾄ!$O$16,"",MID(RIGHT(入力ｼｰﾄ!$H$146,入力ｼｰﾄ!$O$16),1,1))</f>
        <v/>
      </c>
      <c r="AD122" s="51" t="str">
        <f>IF(LEN(入力ｼｰﾄ!$H$146)&lt;入力ｼｰﾄ!$O$15,"",MID(RIGHT(入力ｼｰﾄ!$H$146,入力ｼｰﾄ!$O$15),1,1))</f>
        <v/>
      </c>
      <c r="AE122" s="51" t="str">
        <f>IF(LEN(入力ｼｰﾄ!$H$146)&lt;入力ｼｰﾄ!$O$8,"",MID(RIGHT(入力ｼｰﾄ!$H$146,入力ｼｰﾄ!$O$8),1,1))</f>
        <v/>
      </c>
      <c r="AF122" s="52" t="str">
        <f>IF(LEN(入力ｼｰﾄ!$H$146)&lt;入力ｼｰﾄ!$O$7,"",MID(RIGHT(入力ｼｰﾄ!$H$146,入力ｼｰﾄ!$O$7),1,1))</f>
        <v/>
      </c>
      <c r="AG122" s="51" t="str">
        <f>IF(LEN(入力ｼｰﾄ!$H$146)&lt;入力ｼｰﾄ!$O$6,"",MID(RIGHT(入力ｼｰﾄ!$H$146,入力ｼｰﾄ!$O$6),1,1))</f>
        <v/>
      </c>
      <c r="AH122" s="53" t="str">
        <f>IF(LEN(入力ｼｰﾄ!$H$146)&lt;入力ｼｰﾄ!$O$5,"",MID(RIGHT(入力ｼｰﾄ!$H$146,入力ｼｰﾄ!$O$5),1,1))</f>
        <v/>
      </c>
      <c r="AI122" s="51" t="str">
        <f>IF(LEN(入力ｼｰﾄ!$H$146)&lt;入力ｼｰﾄ!$O$4,"",MID(RIGHT(入力ｼｰﾄ!$H$146,入力ｼｰﾄ!$O$4),1,1))</f>
        <v/>
      </c>
      <c r="AJ122" s="51" t="str">
        <f>IF(LEN(入力ｼｰﾄ!$H$146)&lt;入力ｼｰﾄ!$O$3,"",MID(RIGHT(入力ｼｰﾄ!$H$146,入力ｼｰﾄ!$O$3),1,1))</f>
        <v/>
      </c>
      <c r="AK122" s="55" t="str">
        <f>IF(LEN(入力ｼｰﾄ!$H$146)&lt;入力ｼｰﾄ!$O$2,"",MID(RIGHT(入力ｼｰﾄ!$H$146,入力ｼｰﾄ!$O$2),1,1))</f>
        <v>0</v>
      </c>
      <c r="AL122" s="51"/>
      <c r="AM122" s="20" t="str">
        <f>IF(LEN(入力ｼｰﾄ!$H$148)&lt;入力ｼｰﾄ!$O$16,"",MID(RIGHT(入力ｼｰﾄ!$H$148,入力ｼｰﾄ!$O$16),1,1))</f>
        <v/>
      </c>
      <c r="AN122" s="21" t="str">
        <f>IF(LEN(入力ｼｰﾄ!$H$148)&lt;入力ｼｰﾄ!$O$15,"",MID(RIGHT(入力ｼｰﾄ!$H$148,入力ｼｰﾄ!$O$15),1,1))</f>
        <v/>
      </c>
      <c r="AO122" s="21" t="str">
        <f>IF(LEN(入力ｼｰﾄ!$H$148)&lt;入力ｼｰﾄ!$O$8,"",MID(RIGHT(入力ｼｰﾄ!$H$148,入力ｼｰﾄ!$O$8),1,1))</f>
        <v/>
      </c>
      <c r="AP122" s="22" t="str">
        <f>IF(LEN(入力ｼｰﾄ!$H$148)&lt;入力ｼｰﾄ!$O$7,"",MID(RIGHT(入力ｼｰﾄ!$H$148,入力ｼｰﾄ!$O$7),1,1))</f>
        <v/>
      </c>
      <c r="AQ122" s="21" t="str">
        <f>IF(LEN(入力ｼｰﾄ!$H$148)&lt;入力ｼｰﾄ!$O$6,"",MID(RIGHT(入力ｼｰﾄ!$H$148,入力ｼｰﾄ!$O$6),1,1))</f>
        <v/>
      </c>
      <c r="AR122" s="23" t="str">
        <f>IF(LEN(入力ｼｰﾄ!$H$148)&lt;入力ｼｰﾄ!$O$5,"",MID(RIGHT(入力ｼｰﾄ!$H$148,入力ｼｰﾄ!$O$5),1,1))</f>
        <v/>
      </c>
      <c r="AS122" s="21" t="str">
        <f>IF(LEN(入力ｼｰﾄ!$H$148)&lt;入力ｼｰﾄ!$O$4,"",MID(RIGHT(入力ｼｰﾄ!$H$148,入力ｼｰﾄ!$O$4),1,1))</f>
        <v/>
      </c>
      <c r="AT122" s="21" t="str">
        <f>IF(LEN(入力ｼｰﾄ!$H$148)&lt;入力ｼｰﾄ!$O$3,"",MID(RIGHT(入力ｼｰﾄ!$H$148,入力ｼｰﾄ!$O$3),1,1))</f>
        <v/>
      </c>
      <c r="AU122" s="24" t="str">
        <f>IF(LEN(入力ｼｰﾄ!$H$148)&lt;入力ｼｰﾄ!$O$2,"",MID(RIGHT(入力ｼｰﾄ!$H$148,入力ｼｰﾄ!$O$2),1,1))</f>
        <v>0</v>
      </c>
      <c r="AV122" s="20" t="str">
        <f>IF(LEN(入力ｼｰﾄ!$H$149)&lt;入力ｼｰﾄ!$O$16,"",MID(RIGHT(入力ｼｰﾄ!$H$149,入力ｼｰﾄ!$O$16),1,1))</f>
        <v/>
      </c>
      <c r="AW122" s="21" t="str">
        <f>IF(LEN(入力ｼｰﾄ!$H$149)&lt;入力ｼｰﾄ!$O$15,"",MID(RIGHT(入力ｼｰﾄ!$H$149,入力ｼｰﾄ!$O$15),1,1))</f>
        <v/>
      </c>
      <c r="AX122" s="21" t="str">
        <f>IF(LEN(入力ｼｰﾄ!$H$149)&lt;入力ｼｰﾄ!$O$8,"",MID(RIGHT(入力ｼｰﾄ!$H$149,入力ｼｰﾄ!$O$8),1,1))</f>
        <v/>
      </c>
      <c r="AY122" s="22" t="str">
        <f>IF(LEN(入力ｼｰﾄ!$H$149)&lt;入力ｼｰﾄ!$O$7,"",MID(RIGHT(入力ｼｰﾄ!$H$149,入力ｼｰﾄ!$O$7),1,1))</f>
        <v/>
      </c>
      <c r="AZ122" s="21" t="str">
        <f>IF(LEN(入力ｼｰﾄ!$H$149)&lt;入力ｼｰﾄ!$O$6,"",MID(RIGHT(入力ｼｰﾄ!$H$149,入力ｼｰﾄ!$O$6),1,1))</f>
        <v/>
      </c>
      <c r="BA122" s="23" t="str">
        <f>IF(LEN(入力ｼｰﾄ!$H$149)&lt;入力ｼｰﾄ!$O$5,"",MID(RIGHT(入力ｼｰﾄ!$H$149,入力ｼｰﾄ!$O$5),1,1))</f>
        <v/>
      </c>
      <c r="BB122" s="21" t="str">
        <f>IF(LEN(入力ｼｰﾄ!$H$149)&lt;入力ｼｰﾄ!$O$4,"",MID(RIGHT(入力ｼｰﾄ!$H$149,入力ｼｰﾄ!$O$4),1,1))</f>
        <v/>
      </c>
      <c r="BC122" s="21" t="str">
        <f>IF(LEN(入力ｼｰﾄ!$H$149)&lt;入力ｼｰﾄ!$O$3,"",MID(RIGHT(入力ｼｰﾄ!$H$149,入力ｼｰﾄ!$O$3),1,1))</f>
        <v/>
      </c>
      <c r="BD122" s="21" t="str">
        <f>IF(LEN(入力ｼｰﾄ!$H$149)&lt;入力ｼｰﾄ!$O$2,"",MID(RIGHT(入力ｼｰﾄ!$H$149,入力ｼｰﾄ!$O$2),1,1))</f>
        <v>0</v>
      </c>
      <c r="BE122" s="255"/>
      <c r="BF122" s="256"/>
      <c r="BG122" s="256"/>
      <c r="BH122" s="257"/>
    </row>
    <row r="123" spans="1:62" ht="26.25" customHeight="1">
      <c r="A123" s="237" t="s">
        <v>2</v>
      </c>
      <c r="B123" s="238"/>
      <c r="C123" s="238"/>
      <c r="D123" s="238"/>
      <c r="E123" s="238"/>
      <c r="F123" s="239">
        <f>入力ｼｰﾄ!$D$151</f>
        <v>0</v>
      </c>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40"/>
      <c r="AL123" s="57"/>
      <c r="AM123" s="238" t="s">
        <v>14</v>
      </c>
      <c r="AN123" s="238"/>
      <c r="AO123" s="238"/>
      <c r="AP123" s="238"/>
      <c r="AQ123" s="238"/>
      <c r="AR123" s="241">
        <f>入力ｼｰﾄ!$D$150</f>
        <v>0</v>
      </c>
      <c r="AS123" s="241"/>
      <c r="AT123" s="241"/>
      <c r="AU123" s="241"/>
      <c r="AV123" s="241"/>
      <c r="AW123" s="241"/>
      <c r="AX123" s="241"/>
      <c r="AY123" s="241"/>
      <c r="AZ123" s="241"/>
      <c r="BA123" s="241"/>
      <c r="BB123" s="241"/>
      <c r="BC123" s="241"/>
      <c r="BD123" s="241"/>
      <c r="BE123" s="242" t="s">
        <v>17</v>
      </c>
      <c r="BF123" s="243"/>
      <c r="BG123" s="243"/>
      <c r="BH123" s="244"/>
    </row>
    <row r="124" spans="1:62" ht="20.25" customHeight="1">
      <c r="A124" s="245" t="s">
        <v>12</v>
      </c>
      <c r="B124" s="246"/>
      <c r="C124" s="246"/>
      <c r="D124" s="246"/>
      <c r="E124" s="246"/>
      <c r="F124" s="246"/>
      <c r="G124" s="246"/>
      <c r="H124" s="246"/>
      <c r="I124" s="246"/>
      <c r="J124" s="247"/>
      <c r="K124" s="248" t="s">
        <v>15</v>
      </c>
      <c r="L124" s="246"/>
      <c r="M124" s="246"/>
      <c r="N124" s="246"/>
      <c r="O124" s="246"/>
      <c r="P124" s="246"/>
      <c r="Q124" s="246"/>
      <c r="R124" s="246"/>
      <c r="S124" s="247"/>
      <c r="T124" s="248" t="s">
        <v>36</v>
      </c>
      <c r="U124" s="246"/>
      <c r="V124" s="246"/>
      <c r="W124" s="246"/>
      <c r="X124" s="246"/>
      <c r="Y124" s="246"/>
      <c r="Z124" s="246"/>
      <c r="AA124" s="246"/>
      <c r="AB124" s="247"/>
      <c r="AC124" s="248" t="s">
        <v>6</v>
      </c>
      <c r="AD124" s="246"/>
      <c r="AE124" s="246"/>
      <c r="AF124" s="246"/>
      <c r="AG124" s="246"/>
      <c r="AH124" s="246"/>
      <c r="AI124" s="246"/>
      <c r="AJ124" s="246"/>
      <c r="AK124" s="247"/>
      <c r="AL124" s="61" t="s">
        <v>141</v>
      </c>
      <c r="AM124" s="248" t="s">
        <v>11</v>
      </c>
      <c r="AN124" s="246"/>
      <c r="AO124" s="246"/>
      <c r="AP124" s="246"/>
      <c r="AQ124" s="246"/>
      <c r="AR124" s="246"/>
      <c r="AS124" s="246"/>
      <c r="AT124" s="246"/>
      <c r="AU124" s="247"/>
      <c r="AV124" s="248" t="s">
        <v>16</v>
      </c>
      <c r="AW124" s="246"/>
      <c r="AX124" s="246"/>
      <c r="AY124" s="246"/>
      <c r="AZ124" s="246"/>
      <c r="BA124" s="246"/>
      <c r="BB124" s="246"/>
      <c r="BC124" s="246"/>
      <c r="BD124" s="247"/>
      <c r="BE124" s="249">
        <f>入力ｼｰﾄ!I150</f>
        <v>0</v>
      </c>
      <c r="BF124" s="250"/>
      <c r="BG124" s="250"/>
      <c r="BH124" s="251"/>
    </row>
    <row r="125" spans="1:62" ht="20.25" customHeight="1">
      <c r="A125" s="258">
        <f>入力ｼｰﾄ!$D$152</f>
        <v>0</v>
      </c>
      <c r="B125" s="259"/>
      <c r="C125" s="259"/>
      <c r="D125" s="259"/>
      <c r="E125" s="259"/>
      <c r="F125" s="259"/>
      <c r="G125" s="259"/>
      <c r="H125" s="259"/>
      <c r="I125" s="259"/>
      <c r="J125" s="260"/>
      <c r="K125" s="15" t="str">
        <f>IF(LEN(入力ｼｰﾄ!$D$153)&lt;入力ｼｰﾄ!$O$16,"",MID(RIGHT(入力ｼｰﾄ!$D$153,入力ｼｰﾄ!$O$16),1,1))</f>
        <v/>
      </c>
      <c r="L125" s="16" t="str">
        <f>IF(LEN(入力ｼｰﾄ!$D$153)&lt;入力ｼｰﾄ!$O$15,"",MID(RIGHT(入力ｼｰﾄ!$D$153,入力ｼｰﾄ!$O$15),1,1))</f>
        <v/>
      </c>
      <c r="M125" s="16" t="str">
        <f>IF(LEN(入力ｼｰﾄ!$D$153)&lt;入力ｼｰﾄ!$O$8,"",MID(RIGHT(入力ｼｰﾄ!$D$153,入力ｼｰﾄ!$O$8),1,1))</f>
        <v/>
      </c>
      <c r="N125" s="17" t="str">
        <f>IF(LEN(入力ｼｰﾄ!$D$153)&lt;入力ｼｰﾄ!$O$7,"",MID(RIGHT(入力ｼｰﾄ!$D$153,入力ｼｰﾄ!$O$7),1,1))</f>
        <v/>
      </c>
      <c r="O125" s="16" t="str">
        <f>IF(LEN(入力ｼｰﾄ!$D$153)&lt;入力ｼｰﾄ!$O$6,"",MID(RIGHT(入力ｼｰﾄ!$D$153,入力ｼｰﾄ!$O$6),1,1))</f>
        <v/>
      </c>
      <c r="P125" s="18" t="str">
        <f>IF(LEN(入力ｼｰﾄ!$D$153)&lt;入力ｼｰﾄ!$O$5,"",MID(RIGHT(入力ｼｰﾄ!$D$153,入力ｼｰﾄ!$O$5),1,1))</f>
        <v/>
      </c>
      <c r="Q125" s="16" t="str">
        <f>IF(LEN(入力ｼｰﾄ!$D$153)&lt;入力ｼｰﾄ!$O$4,"",MID(RIGHT(入力ｼｰﾄ!$D$153,入力ｼｰﾄ!$O$4),1,1))</f>
        <v/>
      </c>
      <c r="R125" s="16" t="str">
        <f>IF(LEN(入力ｼｰﾄ!$D$153)&lt;入力ｼｰﾄ!$O$3,"",MID(RIGHT(入力ｼｰﾄ!$D$153,入力ｼｰﾄ!$O$3),1,1))</f>
        <v/>
      </c>
      <c r="S125" s="19" t="str">
        <f>IF(LEN(入力ｼｰﾄ!$D$153)&lt;入力ｼｰﾄ!$O$2,"",MID(RIGHT(入力ｼｰﾄ!$D$153,入力ｼｰﾄ!$O$2),1,1))</f>
        <v/>
      </c>
      <c r="T125" s="15" t="str">
        <f>IF(LEN(入力ｼｰﾄ!$D$154)&lt;入力ｼｰﾄ!$O$16,"",MID(RIGHT(入力ｼｰﾄ!$D$154,入力ｼｰﾄ!$O$16),1,1))</f>
        <v/>
      </c>
      <c r="U125" s="16" t="str">
        <f>IF(LEN(入力ｼｰﾄ!$D$154)&lt;入力ｼｰﾄ!$O$15,"",MID(RIGHT(入力ｼｰﾄ!$D$154,入力ｼｰﾄ!$O$15),1,1))</f>
        <v/>
      </c>
      <c r="V125" s="16" t="str">
        <f>IF(LEN(入力ｼｰﾄ!$D$154)&lt;入力ｼｰﾄ!$O$8,"",MID(RIGHT(入力ｼｰﾄ!$D$154,入力ｼｰﾄ!$O$8),1,1))</f>
        <v/>
      </c>
      <c r="W125" s="17" t="str">
        <f>IF(LEN(入力ｼｰﾄ!$D$154)&lt;入力ｼｰﾄ!$O$7,"",MID(RIGHT(入力ｼｰﾄ!$D$154,入力ｼｰﾄ!$O$7),1,1))</f>
        <v/>
      </c>
      <c r="X125" s="16" t="str">
        <f>IF(LEN(入力ｼｰﾄ!$D$154)&lt;入力ｼｰﾄ!$O$6,"",MID(RIGHT(入力ｼｰﾄ!$D$154,入力ｼｰﾄ!$O$6),1,1))</f>
        <v/>
      </c>
      <c r="Y125" s="18" t="str">
        <f>IF(LEN(入力ｼｰﾄ!$D$154)&lt;入力ｼｰﾄ!$O$5,"",MID(RIGHT(入力ｼｰﾄ!$D$154,入力ｼｰﾄ!$O$5),1,1))</f>
        <v/>
      </c>
      <c r="Z125" s="16" t="str">
        <f>IF(LEN(入力ｼｰﾄ!$D$154)&lt;入力ｼｰﾄ!$O$4,"",MID(RIGHT(入力ｼｰﾄ!$D$154,入力ｼｰﾄ!$O$4),1,1))</f>
        <v/>
      </c>
      <c r="AA125" s="16" t="str">
        <f>IF(LEN(入力ｼｰﾄ!$D$154)&lt;入力ｼｰﾄ!$O$3,"",MID(RIGHT(入力ｼｰﾄ!$D$154,入力ｼｰﾄ!$O$3),1,1))</f>
        <v/>
      </c>
      <c r="AB125" s="19" t="str">
        <f>IF(LEN(入力ｼｰﾄ!$D$154)&lt;入力ｼｰﾄ!$O$2,"",MID(RIGHT(入力ｼｰﾄ!$D$154,入力ｼｰﾄ!$O$2),1,1))</f>
        <v/>
      </c>
      <c r="AC125" s="46" t="str">
        <f>IF(LEN(入力ｼｰﾄ!$D$155)&lt;入力ｼｰﾄ!$O$16,"",MID(RIGHT(入力ｼｰﾄ!$D$155,入力ｼｰﾄ!$O$16),1,1))</f>
        <v/>
      </c>
      <c r="AD125" s="47" t="str">
        <f>IF(LEN(入力ｼｰﾄ!$D$155)&lt;入力ｼｰﾄ!$O$15,"",MID(RIGHT(入力ｼｰﾄ!$D$155,入力ｼｰﾄ!$O$15),1,1))</f>
        <v/>
      </c>
      <c r="AE125" s="47" t="str">
        <f>IF(LEN(入力ｼｰﾄ!$D$155)&lt;入力ｼｰﾄ!$O$8,"",MID(RIGHT(入力ｼｰﾄ!$D$155,入力ｼｰﾄ!$O$8),1,1))</f>
        <v/>
      </c>
      <c r="AF125" s="48" t="str">
        <f>IF(LEN(入力ｼｰﾄ!$D$155)&lt;入力ｼｰﾄ!$O$7,"",MID(RIGHT(入力ｼｰﾄ!$D$155,入力ｼｰﾄ!$O$7),1,1))</f>
        <v/>
      </c>
      <c r="AG125" s="47" t="str">
        <f>IF(LEN(入力ｼｰﾄ!$D$155)&lt;入力ｼｰﾄ!$O$6,"",MID(RIGHT(入力ｼｰﾄ!$D$155,入力ｼｰﾄ!$O$6),1,1))</f>
        <v/>
      </c>
      <c r="AH125" s="49" t="str">
        <f>IF(LEN(入力ｼｰﾄ!$D$155)&lt;入力ｼｰﾄ!$O$5,"",MID(RIGHT(入力ｼｰﾄ!$D$155,入力ｼｰﾄ!$O$5),1,1))</f>
        <v/>
      </c>
      <c r="AI125" s="47" t="str">
        <f>IF(LEN(入力ｼｰﾄ!$D$155)&lt;入力ｼｰﾄ!$O$4,"",MID(RIGHT(入力ｼｰﾄ!$D$155,入力ｼｰﾄ!$O$4),1,1))</f>
        <v/>
      </c>
      <c r="AJ125" s="47" t="str">
        <f>IF(LEN(入力ｼｰﾄ!$D$155)&lt;入力ｼｰﾄ!$O$3,"",MID(RIGHT(入力ｼｰﾄ!$D$155,入力ｼｰﾄ!$O$3),1,1))</f>
        <v/>
      </c>
      <c r="AK125" s="54" t="str">
        <f>IF(LEN(入力ｼｰﾄ!$D$155)&lt;入力ｼｰﾄ!$O$2,"",MID(RIGHT(入力ｼｰﾄ!$D$155,入力ｼｰﾄ!$O$2),1,1))</f>
        <v/>
      </c>
      <c r="AL125" s="62">
        <f>+入力ｼｰﾄ!D$156</f>
        <v>0</v>
      </c>
      <c r="AM125" s="15" t="str">
        <f>IF(LEN(入力ｼｰﾄ!$D$157)&lt;入力ｼｰﾄ!$O$16,"",MID(RIGHT(入力ｼｰﾄ!$D$157,入力ｼｰﾄ!$O$16),1,1))</f>
        <v/>
      </c>
      <c r="AN125" s="16" t="str">
        <f>IF(LEN(入力ｼｰﾄ!$D$157)&lt;入力ｼｰﾄ!$O$15,"",MID(RIGHT(入力ｼｰﾄ!$D$157,入力ｼｰﾄ!$O$15),1,1))</f>
        <v/>
      </c>
      <c r="AO125" s="16" t="str">
        <f>IF(LEN(入力ｼｰﾄ!$D$157)&lt;入力ｼｰﾄ!$O$8,"",MID(RIGHT(入力ｼｰﾄ!$D$157,入力ｼｰﾄ!$O$8),1,1))</f>
        <v/>
      </c>
      <c r="AP125" s="17" t="str">
        <f>IF(LEN(入力ｼｰﾄ!$D$157)&lt;入力ｼｰﾄ!$O$7,"",MID(RIGHT(入力ｼｰﾄ!$D$157,入力ｼｰﾄ!$O$7),1,1))</f>
        <v/>
      </c>
      <c r="AQ125" s="16" t="str">
        <f>IF(LEN(入力ｼｰﾄ!$D$157)&lt;入力ｼｰﾄ!$O$6,"",MID(RIGHT(入力ｼｰﾄ!$D$157,入力ｼｰﾄ!$O$6),1,1))</f>
        <v/>
      </c>
      <c r="AR125" s="18" t="str">
        <f>IF(LEN(入力ｼｰﾄ!$D$157)&lt;入力ｼｰﾄ!$O$5,"",MID(RIGHT(入力ｼｰﾄ!$D$157,入力ｼｰﾄ!$O$5),1,1))</f>
        <v/>
      </c>
      <c r="AS125" s="16" t="str">
        <f>IF(LEN(入力ｼｰﾄ!$D$157)&lt;入力ｼｰﾄ!$O$4,"",MID(RIGHT(入力ｼｰﾄ!$D$157,入力ｼｰﾄ!$O$4),1,1))</f>
        <v/>
      </c>
      <c r="AT125" s="16" t="str">
        <f>IF(LEN(入力ｼｰﾄ!$D$157)&lt;入力ｼｰﾄ!$O$3,"",MID(RIGHT(入力ｼｰﾄ!$D$157,入力ｼｰﾄ!$O$3),1,1))</f>
        <v/>
      </c>
      <c r="AU125" s="19" t="str">
        <f>IF(LEN(入力ｼｰﾄ!$D$157)&lt;入力ｼｰﾄ!$O$2,"",MID(RIGHT(入力ｼｰﾄ!$D$157,入力ｼｰﾄ!$O$2),1,1))</f>
        <v>0</v>
      </c>
      <c r="AV125" s="15" t="str">
        <f>IF(LEN(入力ｼｰﾄ!$D$158)&lt;入力ｼｰﾄ!$O$16,"",MID(RIGHT(入力ｼｰﾄ!$D$158,入力ｼｰﾄ!$O$16),1,1))</f>
        <v/>
      </c>
      <c r="AW125" s="16" t="str">
        <f>IF(LEN(入力ｼｰﾄ!$D$158)&lt;入力ｼｰﾄ!$O$15,"",MID(RIGHT(入力ｼｰﾄ!$D$158,入力ｼｰﾄ!$O$15),1,1))</f>
        <v/>
      </c>
      <c r="AX125" s="16" t="str">
        <f>IF(LEN(入力ｼｰﾄ!$D$158)&lt;入力ｼｰﾄ!$O$8,"",MID(RIGHT(入力ｼｰﾄ!$D$158,入力ｼｰﾄ!$O$8),1,1))</f>
        <v/>
      </c>
      <c r="AY125" s="17" t="str">
        <f>IF(LEN(入力ｼｰﾄ!$D$158)&lt;入力ｼｰﾄ!$O$7,"",MID(RIGHT(入力ｼｰﾄ!$D$158,入力ｼｰﾄ!$O$7),1,1))</f>
        <v/>
      </c>
      <c r="AZ125" s="16" t="str">
        <f>IF(LEN(入力ｼｰﾄ!$D$158)&lt;入力ｼｰﾄ!$O$6,"",MID(RIGHT(入力ｼｰﾄ!$D$158,入力ｼｰﾄ!$O$6),1,1))</f>
        <v/>
      </c>
      <c r="BA125" s="18" t="str">
        <f>IF(LEN(入力ｼｰﾄ!$D$158)&lt;入力ｼｰﾄ!$O$5,"",MID(RIGHT(入力ｼｰﾄ!$D$158,入力ｼｰﾄ!$O$5),1,1))</f>
        <v/>
      </c>
      <c r="BB125" s="16" t="str">
        <f>IF(LEN(入力ｼｰﾄ!$D$158)&lt;入力ｼｰﾄ!$O$4,"",MID(RIGHT(入力ｼｰﾄ!$D$158,入力ｼｰﾄ!$O$4),1,1))</f>
        <v/>
      </c>
      <c r="BC125" s="16" t="str">
        <f>IF(LEN(入力ｼｰﾄ!$D$158)&lt;入力ｼｰﾄ!$O$3,"",MID(RIGHT(入力ｼｰﾄ!$D$158,入力ｼｰﾄ!$O$3),1,1))</f>
        <v/>
      </c>
      <c r="BD125" s="16" t="str">
        <f>IF(LEN(入力ｼｰﾄ!$D$158)&lt;入力ｼｰﾄ!$O$2,"",MID(RIGHT(入力ｼｰﾄ!$D$158,入力ｼｰﾄ!$O$2),1,1))</f>
        <v>0</v>
      </c>
      <c r="BE125" s="252"/>
      <c r="BF125" s="253"/>
      <c r="BG125" s="253"/>
      <c r="BH125" s="254"/>
    </row>
    <row r="126" spans="1:62" ht="20.25" customHeight="1">
      <c r="A126" s="261">
        <f>入力ｼｰﾄ!$E$152</f>
        <v>0</v>
      </c>
      <c r="B126" s="259"/>
      <c r="C126" s="259"/>
      <c r="D126" s="259"/>
      <c r="E126" s="259"/>
      <c r="F126" s="259"/>
      <c r="G126" s="259"/>
      <c r="H126" s="259"/>
      <c r="I126" s="259"/>
      <c r="J126" s="260"/>
      <c r="K126" s="15" t="str">
        <f>IF(LEN(入力ｼｰﾄ!$E$153)&lt;入力ｼｰﾄ!$O$16,"",MID(RIGHT(入力ｼｰﾄ!$E$153,入力ｼｰﾄ!$O$16),1,1))</f>
        <v/>
      </c>
      <c r="L126" s="16" t="str">
        <f>IF(LEN(入力ｼｰﾄ!$E$153)&lt;入力ｼｰﾄ!$O$15,"",MID(RIGHT(入力ｼｰﾄ!$E$153,入力ｼｰﾄ!$O$15),1,1))</f>
        <v/>
      </c>
      <c r="M126" s="16" t="str">
        <f>IF(LEN(入力ｼｰﾄ!$E$153)&lt;入力ｼｰﾄ!$O$8,"",MID(RIGHT(入力ｼｰﾄ!$E$153,入力ｼｰﾄ!$O$8),1,1))</f>
        <v/>
      </c>
      <c r="N126" s="17" t="str">
        <f>IF(LEN(入力ｼｰﾄ!$E$153)&lt;入力ｼｰﾄ!$O$7,"",MID(RIGHT(入力ｼｰﾄ!$E$153,入力ｼｰﾄ!$O$7),1,1))</f>
        <v/>
      </c>
      <c r="O126" s="16" t="str">
        <f>IF(LEN(入力ｼｰﾄ!$E$153)&lt;入力ｼｰﾄ!$O$6,"",MID(RIGHT(入力ｼｰﾄ!$E$153,入力ｼｰﾄ!$O$6),1,1))</f>
        <v/>
      </c>
      <c r="P126" s="18" t="str">
        <f>IF(LEN(入力ｼｰﾄ!$E$153)&lt;入力ｼｰﾄ!$O$5,"",MID(RIGHT(入力ｼｰﾄ!$E$153,入力ｼｰﾄ!$O$5),1,1))</f>
        <v/>
      </c>
      <c r="Q126" s="16" t="str">
        <f>IF(LEN(入力ｼｰﾄ!$E$153)&lt;入力ｼｰﾄ!$O$4,"",MID(RIGHT(入力ｼｰﾄ!$E$153,入力ｼｰﾄ!$O$4),1,1))</f>
        <v/>
      </c>
      <c r="R126" s="16" t="str">
        <f>IF(LEN(入力ｼｰﾄ!$E$153)&lt;入力ｼｰﾄ!$O$3,"",MID(RIGHT(入力ｼｰﾄ!$E$153,入力ｼｰﾄ!$O$3),1,1))</f>
        <v/>
      </c>
      <c r="S126" s="19" t="str">
        <f>IF(LEN(入力ｼｰﾄ!$E$153)&lt;入力ｼｰﾄ!$O$2,"",MID(RIGHT(入力ｼｰﾄ!$E$153,入力ｼｰﾄ!$O$2),1,1))</f>
        <v/>
      </c>
      <c r="T126" s="15" t="str">
        <f>IF(LEN(入力ｼｰﾄ!$E$154)&lt;入力ｼｰﾄ!$O$16,"",MID(RIGHT(入力ｼｰﾄ!$E$154,入力ｼｰﾄ!$O$16),1,1))</f>
        <v/>
      </c>
      <c r="U126" s="16" t="str">
        <f>IF(LEN(入力ｼｰﾄ!$E$154)&lt;入力ｼｰﾄ!$O$15,"",MID(RIGHT(入力ｼｰﾄ!$E$154,入力ｼｰﾄ!$O$15),1,1))</f>
        <v/>
      </c>
      <c r="V126" s="16" t="str">
        <f>IF(LEN(入力ｼｰﾄ!$E$154)&lt;入力ｼｰﾄ!$O$8,"",MID(RIGHT(入力ｼｰﾄ!$E$154,入力ｼｰﾄ!$O$8),1,1))</f>
        <v/>
      </c>
      <c r="W126" s="17" t="str">
        <f>IF(LEN(入力ｼｰﾄ!$E$154)&lt;入力ｼｰﾄ!$O$7,"",MID(RIGHT(入力ｼｰﾄ!$E$154,入力ｼｰﾄ!$O$7),1,1))</f>
        <v/>
      </c>
      <c r="X126" s="16" t="str">
        <f>IF(LEN(入力ｼｰﾄ!$E$154)&lt;入力ｼｰﾄ!$O$6,"",MID(RIGHT(入力ｼｰﾄ!$E$154,入力ｼｰﾄ!$O$6),1,1))</f>
        <v/>
      </c>
      <c r="Y126" s="18" t="str">
        <f>IF(LEN(入力ｼｰﾄ!$E$154)&lt;入力ｼｰﾄ!$O$5,"",MID(RIGHT(入力ｼｰﾄ!$E$154,入力ｼｰﾄ!$O$5),1,1))</f>
        <v/>
      </c>
      <c r="Z126" s="16" t="str">
        <f>IF(LEN(入力ｼｰﾄ!$E$154)&lt;入力ｼｰﾄ!$O$4,"",MID(RIGHT(入力ｼｰﾄ!$E$154,入力ｼｰﾄ!$O$4),1,1))</f>
        <v/>
      </c>
      <c r="AA126" s="16" t="str">
        <f>IF(LEN(入力ｼｰﾄ!$E$154)&lt;入力ｼｰﾄ!$O$3,"",MID(RIGHT(入力ｼｰﾄ!$E$154,入力ｼｰﾄ!$O$3),1,1))</f>
        <v/>
      </c>
      <c r="AB126" s="19" t="str">
        <f>IF(LEN(入力ｼｰﾄ!$E$154)&lt;入力ｼｰﾄ!$O$2,"",MID(RIGHT(入力ｼｰﾄ!$E$154,入力ｼｰﾄ!$O$2),1,1))</f>
        <v/>
      </c>
      <c r="AC126" s="46" t="str">
        <f>IF(LEN(入力ｼｰﾄ!$E$155)&lt;入力ｼｰﾄ!$O$16,"",MID(RIGHT(入力ｼｰﾄ!$E$155,入力ｼｰﾄ!$O$16),1,1))</f>
        <v/>
      </c>
      <c r="AD126" s="47" t="str">
        <f>IF(LEN(入力ｼｰﾄ!$E$155)&lt;入力ｼｰﾄ!$O$15,"",MID(RIGHT(入力ｼｰﾄ!$E$155,入力ｼｰﾄ!$O$15),1,1))</f>
        <v/>
      </c>
      <c r="AE126" s="47" t="str">
        <f>IF(LEN(入力ｼｰﾄ!$E$155)&lt;入力ｼｰﾄ!$O$8,"",MID(RIGHT(入力ｼｰﾄ!$E$155,入力ｼｰﾄ!$O$8),1,1))</f>
        <v/>
      </c>
      <c r="AF126" s="48" t="str">
        <f>IF(LEN(入力ｼｰﾄ!$E$155)&lt;入力ｼｰﾄ!$O$7,"",MID(RIGHT(入力ｼｰﾄ!$E$155,入力ｼｰﾄ!$O$7),1,1))</f>
        <v/>
      </c>
      <c r="AG126" s="47" t="str">
        <f>IF(LEN(入力ｼｰﾄ!$E$155)&lt;入力ｼｰﾄ!$O$6,"",MID(RIGHT(入力ｼｰﾄ!$E$155,入力ｼｰﾄ!$O$6),1,1))</f>
        <v/>
      </c>
      <c r="AH126" s="49" t="str">
        <f>IF(LEN(入力ｼｰﾄ!$E$155)&lt;入力ｼｰﾄ!$O$5,"",MID(RIGHT(入力ｼｰﾄ!$E$155,入力ｼｰﾄ!$O$5),1,1))</f>
        <v/>
      </c>
      <c r="AI126" s="47" t="str">
        <f>IF(LEN(入力ｼｰﾄ!$E$155)&lt;入力ｼｰﾄ!$O$4,"",MID(RIGHT(入力ｼｰﾄ!$E$155,入力ｼｰﾄ!$O$4),1,1))</f>
        <v/>
      </c>
      <c r="AJ126" s="47" t="str">
        <f>IF(LEN(入力ｼｰﾄ!$E$155)&lt;入力ｼｰﾄ!$O$3,"",MID(RIGHT(入力ｼｰﾄ!$E$155,入力ｼｰﾄ!$O$3),1,1))</f>
        <v/>
      </c>
      <c r="AK126" s="54" t="str">
        <f>IF(LEN(入力ｼｰﾄ!$E$155)&lt;入力ｼｰﾄ!$O$2,"",MID(RIGHT(入力ｼｰﾄ!$E$155,入力ｼｰﾄ!$O$2),1,1))</f>
        <v/>
      </c>
      <c r="AL126" s="62">
        <f>+入力ｼｰﾄ!E$156</f>
        <v>0</v>
      </c>
      <c r="AM126" s="15" t="str">
        <f>IF(LEN(入力ｼｰﾄ!$E$157)&lt;入力ｼｰﾄ!$O$16,"",MID(RIGHT(入力ｼｰﾄ!$E$157,入力ｼｰﾄ!$O$16),1,1))</f>
        <v/>
      </c>
      <c r="AN126" s="16" t="str">
        <f>IF(LEN(入力ｼｰﾄ!$E$157)&lt;入力ｼｰﾄ!$O$15,"",MID(RIGHT(入力ｼｰﾄ!$E$157,入力ｼｰﾄ!$O$15),1,1))</f>
        <v/>
      </c>
      <c r="AO126" s="16" t="str">
        <f>IF(LEN(入力ｼｰﾄ!$E$157)&lt;入力ｼｰﾄ!$O$8,"",MID(RIGHT(入力ｼｰﾄ!$E$157,入力ｼｰﾄ!$O$8),1,1))</f>
        <v/>
      </c>
      <c r="AP126" s="17" t="str">
        <f>IF(LEN(入力ｼｰﾄ!$E$157)&lt;入力ｼｰﾄ!$O$7,"",MID(RIGHT(入力ｼｰﾄ!$E$157,入力ｼｰﾄ!$O$7),1,1))</f>
        <v/>
      </c>
      <c r="AQ126" s="16" t="str">
        <f>IF(LEN(入力ｼｰﾄ!$E$157)&lt;入力ｼｰﾄ!$O$6,"",MID(RIGHT(入力ｼｰﾄ!$E$157,入力ｼｰﾄ!$O$6),1,1))</f>
        <v/>
      </c>
      <c r="AR126" s="18" t="str">
        <f>IF(LEN(入力ｼｰﾄ!$E$157)&lt;入力ｼｰﾄ!$O$5,"",MID(RIGHT(入力ｼｰﾄ!$E$157,入力ｼｰﾄ!$O$5),1,1))</f>
        <v/>
      </c>
      <c r="AS126" s="16" t="str">
        <f>IF(LEN(入力ｼｰﾄ!$E$157)&lt;入力ｼｰﾄ!$O$4,"",MID(RIGHT(入力ｼｰﾄ!$E$157,入力ｼｰﾄ!$O$4),1,1))</f>
        <v/>
      </c>
      <c r="AT126" s="16" t="str">
        <f>IF(LEN(入力ｼｰﾄ!$E$157)&lt;入力ｼｰﾄ!$O$3,"",MID(RIGHT(入力ｼｰﾄ!$E$157,入力ｼｰﾄ!$O$3),1,1))</f>
        <v/>
      </c>
      <c r="AU126" s="19" t="str">
        <f>IF(LEN(入力ｼｰﾄ!$E$157)&lt;入力ｼｰﾄ!$O$2,"",MID(RIGHT(入力ｼｰﾄ!$E$157,入力ｼｰﾄ!$O$2),1,1))</f>
        <v>0</v>
      </c>
      <c r="AV126" s="15" t="str">
        <f>IF(LEN(入力ｼｰﾄ!$E$158)&lt;入力ｼｰﾄ!$O$16,"",MID(RIGHT(入力ｼｰﾄ!$E$158,入力ｼｰﾄ!$O$16),1,1))</f>
        <v/>
      </c>
      <c r="AW126" s="16" t="str">
        <f>IF(LEN(入力ｼｰﾄ!$E$158)&lt;入力ｼｰﾄ!$O$15,"",MID(RIGHT(入力ｼｰﾄ!$E$158,入力ｼｰﾄ!$O$15),1,1))</f>
        <v/>
      </c>
      <c r="AX126" s="16" t="str">
        <f>IF(LEN(入力ｼｰﾄ!$E$158)&lt;入力ｼｰﾄ!$O$8,"",MID(RIGHT(入力ｼｰﾄ!$E$158,入力ｼｰﾄ!$O$8),1,1))</f>
        <v/>
      </c>
      <c r="AY126" s="17" t="str">
        <f>IF(LEN(入力ｼｰﾄ!$E$158)&lt;入力ｼｰﾄ!$O$7,"",MID(RIGHT(入力ｼｰﾄ!$E$158,入力ｼｰﾄ!$O$7),1,1))</f>
        <v/>
      </c>
      <c r="AZ126" s="16" t="str">
        <f>IF(LEN(入力ｼｰﾄ!$E$158)&lt;入力ｼｰﾄ!$O$6,"",MID(RIGHT(入力ｼｰﾄ!$E$158,入力ｼｰﾄ!$O$6),1,1))</f>
        <v/>
      </c>
      <c r="BA126" s="18" t="str">
        <f>IF(LEN(入力ｼｰﾄ!$E$158)&lt;入力ｼｰﾄ!$O$5,"",MID(RIGHT(入力ｼｰﾄ!$E$158,入力ｼｰﾄ!$O$5),1,1))</f>
        <v/>
      </c>
      <c r="BB126" s="16" t="str">
        <f>IF(LEN(入力ｼｰﾄ!$E$158)&lt;入力ｼｰﾄ!$O$4,"",MID(RIGHT(入力ｼｰﾄ!$E$158,入力ｼｰﾄ!$O$4),1,1))</f>
        <v/>
      </c>
      <c r="BC126" s="16" t="str">
        <f>IF(LEN(入力ｼｰﾄ!$E$158)&lt;入力ｼｰﾄ!$O$3,"",MID(RIGHT(入力ｼｰﾄ!$E$158,入力ｼｰﾄ!$O$3),1,1))</f>
        <v/>
      </c>
      <c r="BD126" s="16" t="str">
        <f>IF(LEN(入力ｼｰﾄ!$E$158)&lt;入力ｼｰﾄ!$O$2,"",MID(RIGHT(入力ｼｰﾄ!$E$158,入力ｼｰﾄ!$O$2),1,1))</f>
        <v>0</v>
      </c>
      <c r="BE126" s="252"/>
      <c r="BF126" s="253"/>
      <c r="BG126" s="253"/>
      <c r="BH126" s="254"/>
      <c r="BJ126" s="43" t="s">
        <v>105</v>
      </c>
    </row>
    <row r="127" spans="1:62" ht="20.25" customHeight="1">
      <c r="A127" s="261">
        <f>入力ｼｰﾄ!$F$152</f>
        <v>0</v>
      </c>
      <c r="B127" s="259"/>
      <c r="C127" s="259"/>
      <c r="D127" s="259"/>
      <c r="E127" s="259"/>
      <c r="F127" s="259"/>
      <c r="G127" s="259"/>
      <c r="H127" s="259"/>
      <c r="I127" s="259"/>
      <c r="J127" s="260"/>
      <c r="K127" s="15" t="str">
        <f>IF(LEN(入力ｼｰﾄ!$F$153)&lt;入力ｼｰﾄ!$O$16,"",MID(RIGHT(入力ｼｰﾄ!$F$153,入力ｼｰﾄ!$O$16),1,1))</f>
        <v/>
      </c>
      <c r="L127" s="16" t="str">
        <f>IF(LEN(入力ｼｰﾄ!$F$153)&lt;入力ｼｰﾄ!$O$15,"",MID(RIGHT(入力ｼｰﾄ!$F$153,入力ｼｰﾄ!$O$15),1,1))</f>
        <v/>
      </c>
      <c r="M127" s="16" t="str">
        <f>IF(LEN(入力ｼｰﾄ!$F$153)&lt;入力ｼｰﾄ!$O$8,"",MID(RIGHT(入力ｼｰﾄ!$F$153,入力ｼｰﾄ!$O$8),1,1))</f>
        <v/>
      </c>
      <c r="N127" s="17" t="str">
        <f>IF(LEN(入力ｼｰﾄ!$F$153)&lt;入力ｼｰﾄ!$O$7,"",MID(RIGHT(入力ｼｰﾄ!$F$153,入力ｼｰﾄ!$O$7),1,1))</f>
        <v/>
      </c>
      <c r="O127" s="16" t="str">
        <f>IF(LEN(入力ｼｰﾄ!$F$153)&lt;入力ｼｰﾄ!$O$6,"",MID(RIGHT(入力ｼｰﾄ!$F$153,入力ｼｰﾄ!$O$6),1,1))</f>
        <v/>
      </c>
      <c r="P127" s="18" t="str">
        <f>IF(LEN(入力ｼｰﾄ!$F$153)&lt;入力ｼｰﾄ!$O$5,"",MID(RIGHT(入力ｼｰﾄ!$F$153,入力ｼｰﾄ!$O$5),1,1))</f>
        <v/>
      </c>
      <c r="Q127" s="16" t="str">
        <f>IF(LEN(入力ｼｰﾄ!$F$153)&lt;入力ｼｰﾄ!$O$4,"",MID(RIGHT(入力ｼｰﾄ!$F$153,入力ｼｰﾄ!$O$4),1,1))</f>
        <v/>
      </c>
      <c r="R127" s="16" t="str">
        <f>IF(LEN(入力ｼｰﾄ!$F$153)&lt;入力ｼｰﾄ!$O$3,"",MID(RIGHT(入力ｼｰﾄ!$F$153,入力ｼｰﾄ!$O$3),1,1))</f>
        <v/>
      </c>
      <c r="S127" s="19" t="str">
        <f>IF(LEN(入力ｼｰﾄ!$F$153)&lt;入力ｼｰﾄ!$O$2,"",MID(RIGHT(入力ｼｰﾄ!$F$153,入力ｼｰﾄ!$O$2),1,1))</f>
        <v/>
      </c>
      <c r="T127" s="15" t="str">
        <f>IF(LEN(入力ｼｰﾄ!$F$154)&lt;入力ｼｰﾄ!$O$16,"",MID(RIGHT(入力ｼｰﾄ!$F$154,入力ｼｰﾄ!$O$16),1,1))</f>
        <v/>
      </c>
      <c r="U127" s="16" t="str">
        <f>IF(LEN(入力ｼｰﾄ!$F$154)&lt;入力ｼｰﾄ!$O$15,"",MID(RIGHT(入力ｼｰﾄ!$F$154,入力ｼｰﾄ!$O$15),1,1))</f>
        <v/>
      </c>
      <c r="V127" s="16" t="str">
        <f>IF(LEN(入力ｼｰﾄ!$F$154)&lt;入力ｼｰﾄ!$O$8,"",MID(RIGHT(入力ｼｰﾄ!$F$154,入力ｼｰﾄ!$O$8),1,1))</f>
        <v/>
      </c>
      <c r="W127" s="17" t="str">
        <f>IF(LEN(入力ｼｰﾄ!$F$154)&lt;入力ｼｰﾄ!$O$7,"",MID(RIGHT(入力ｼｰﾄ!$F$154,入力ｼｰﾄ!$O$7),1,1))</f>
        <v/>
      </c>
      <c r="X127" s="16" t="str">
        <f>IF(LEN(入力ｼｰﾄ!$F$154)&lt;入力ｼｰﾄ!$O$6,"",MID(RIGHT(入力ｼｰﾄ!$F$154,入力ｼｰﾄ!$O$6),1,1))</f>
        <v/>
      </c>
      <c r="Y127" s="18" t="str">
        <f>IF(LEN(入力ｼｰﾄ!$F$154)&lt;入力ｼｰﾄ!$O$5,"",MID(RIGHT(入力ｼｰﾄ!$F$154,入力ｼｰﾄ!$O$5),1,1))</f>
        <v/>
      </c>
      <c r="Z127" s="16" t="str">
        <f>IF(LEN(入力ｼｰﾄ!$F$154)&lt;入力ｼｰﾄ!$O$4,"",MID(RIGHT(入力ｼｰﾄ!$F$154,入力ｼｰﾄ!$O$4),1,1))</f>
        <v/>
      </c>
      <c r="AA127" s="16" t="str">
        <f>IF(LEN(入力ｼｰﾄ!$F$154)&lt;入力ｼｰﾄ!$O$3,"",MID(RIGHT(入力ｼｰﾄ!$F$154,入力ｼｰﾄ!$O$3),1,1))</f>
        <v/>
      </c>
      <c r="AB127" s="19" t="str">
        <f>IF(LEN(入力ｼｰﾄ!$F$154)&lt;入力ｼｰﾄ!$O$2,"",MID(RIGHT(入力ｼｰﾄ!$F$154,入力ｼｰﾄ!$O$2),1,1))</f>
        <v/>
      </c>
      <c r="AC127" s="46" t="str">
        <f>IF(LEN(入力ｼｰﾄ!$F$155)&lt;入力ｼｰﾄ!$O$16,"",MID(RIGHT(入力ｼｰﾄ!$F$155,入力ｼｰﾄ!$O$16),1,1))</f>
        <v/>
      </c>
      <c r="AD127" s="47" t="str">
        <f>IF(LEN(入力ｼｰﾄ!$F$155)&lt;入力ｼｰﾄ!$O$15,"",MID(RIGHT(入力ｼｰﾄ!$F$155,入力ｼｰﾄ!$O$15),1,1))</f>
        <v/>
      </c>
      <c r="AE127" s="47" t="str">
        <f>IF(LEN(入力ｼｰﾄ!$F$155)&lt;入力ｼｰﾄ!$O$8,"",MID(RIGHT(入力ｼｰﾄ!$F$155,入力ｼｰﾄ!$O$8),1,1))</f>
        <v/>
      </c>
      <c r="AF127" s="48" t="str">
        <f>IF(LEN(入力ｼｰﾄ!$F$155)&lt;入力ｼｰﾄ!$O$7,"",MID(RIGHT(入力ｼｰﾄ!$F$155,入力ｼｰﾄ!$O$7),1,1))</f>
        <v/>
      </c>
      <c r="AG127" s="47" t="str">
        <f>IF(LEN(入力ｼｰﾄ!$F$155)&lt;入力ｼｰﾄ!$O$6,"",MID(RIGHT(入力ｼｰﾄ!$F$155,入力ｼｰﾄ!$O$6),1,1))</f>
        <v/>
      </c>
      <c r="AH127" s="49" t="str">
        <f>IF(LEN(入力ｼｰﾄ!$F$155)&lt;入力ｼｰﾄ!$O$5,"",MID(RIGHT(入力ｼｰﾄ!$F$155,入力ｼｰﾄ!$O$5),1,1))</f>
        <v/>
      </c>
      <c r="AI127" s="47" t="str">
        <f>IF(LEN(入力ｼｰﾄ!$F$155)&lt;入力ｼｰﾄ!$O$4,"",MID(RIGHT(入力ｼｰﾄ!$F$155,入力ｼｰﾄ!$O$4),1,1))</f>
        <v/>
      </c>
      <c r="AJ127" s="47" t="str">
        <f>IF(LEN(入力ｼｰﾄ!$F$155)&lt;入力ｼｰﾄ!$O$3,"",MID(RIGHT(入力ｼｰﾄ!$F$155,入力ｼｰﾄ!$O$3),1,1))</f>
        <v/>
      </c>
      <c r="AK127" s="54" t="str">
        <f>IF(LEN(入力ｼｰﾄ!$F$155)&lt;入力ｼｰﾄ!$O$2,"",MID(RIGHT(入力ｼｰﾄ!$F$155,入力ｼｰﾄ!$O$2),1,1))</f>
        <v/>
      </c>
      <c r="AL127" s="62">
        <f>+入力ｼｰﾄ!F$156</f>
        <v>0</v>
      </c>
      <c r="AM127" s="15" t="str">
        <f>IF(LEN(入力ｼｰﾄ!$F$157)&lt;入力ｼｰﾄ!$O$16,"",MID(RIGHT(入力ｼｰﾄ!$F$157,入力ｼｰﾄ!$O$16),1,1))</f>
        <v/>
      </c>
      <c r="AN127" s="16" t="str">
        <f>IF(LEN(入力ｼｰﾄ!$F$157)&lt;入力ｼｰﾄ!$O$15,"",MID(RIGHT(入力ｼｰﾄ!$F$157,入力ｼｰﾄ!$O$15),1,1))</f>
        <v/>
      </c>
      <c r="AO127" s="16" t="str">
        <f>IF(LEN(入力ｼｰﾄ!$F$157)&lt;入力ｼｰﾄ!$O$8,"",MID(RIGHT(入力ｼｰﾄ!$F$157,入力ｼｰﾄ!$O$8),1,1))</f>
        <v/>
      </c>
      <c r="AP127" s="17" t="str">
        <f>IF(LEN(入力ｼｰﾄ!$F$157)&lt;入力ｼｰﾄ!$O$7,"",MID(RIGHT(入力ｼｰﾄ!$F$157,入力ｼｰﾄ!$O$7),1,1))</f>
        <v/>
      </c>
      <c r="AQ127" s="16" t="str">
        <f>IF(LEN(入力ｼｰﾄ!$F$157)&lt;入力ｼｰﾄ!$O$6,"",MID(RIGHT(入力ｼｰﾄ!$F$157,入力ｼｰﾄ!$O$6),1,1))</f>
        <v/>
      </c>
      <c r="AR127" s="18" t="str">
        <f>IF(LEN(入力ｼｰﾄ!$F$157)&lt;入力ｼｰﾄ!$O$5,"",MID(RIGHT(入力ｼｰﾄ!$F$157,入力ｼｰﾄ!$O$5),1,1))</f>
        <v/>
      </c>
      <c r="AS127" s="16" t="str">
        <f>IF(LEN(入力ｼｰﾄ!$F$157)&lt;入力ｼｰﾄ!$O$4,"",MID(RIGHT(入力ｼｰﾄ!$F$157,入力ｼｰﾄ!$O$4),1,1))</f>
        <v/>
      </c>
      <c r="AT127" s="16" t="str">
        <f>IF(LEN(入力ｼｰﾄ!$F$157)&lt;入力ｼｰﾄ!$O$3,"",MID(RIGHT(入力ｼｰﾄ!$F$157,入力ｼｰﾄ!$O$3),1,1))</f>
        <v/>
      </c>
      <c r="AU127" s="19" t="str">
        <f>IF(LEN(入力ｼｰﾄ!$F$157)&lt;入力ｼｰﾄ!$O$2,"",MID(RIGHT(入力ｼｰﾄ!$F$157,入力ｼｰﾄ!$O$2),1,1))</f>
        <v>0</v>
      </c>
      <c r="AV127" s="15" t="str">
        <f>IF(LEN(入力ｼｰﾄ!$F$158)&lt;入力ｼｰﾄ!$O$16,"",MID(RIGHT(入力ｼｰﾄ!$F$158,入力ｼｰﾄ!$O$16),1,1))</f>
        <v/>
      </c>
      <c r="AW127" s="16" t="str">
        <f>IF(LEN(入力ｼｰﾄ!$F$158)&lt;入力ｼｰﾄ!$O$15,"",MID(RIGHT(入力ｼｰﾄ!$F$158,入力ｼｰﾄ!$O$15),1,1))</f>
        <v/>
      </c>
      <c r="AX127" s="16" t="str">
        <f>IF(LEN(入力ｼｰﾄ!$F$158)&lt;入力ｼｰﾄ!$O$8,"",MID(RIGHT(入力ｼｰﾄ!$F$158,入力ｼｰﾄ!$O$8),1,1))</f>
        <v/>
      </c>
      <c r="AY127" s="17" t="str">
        <f>IF(LEN(入力ｼｰﾄ!$F$158)&lt;入力ｼｰﾄ!$O$7,"",MID(RIGHT(入力ｼｰﾄ!$F$158,入力ｼｰﾄ!$O$7),1,1))</f>
        <v/>
      </c>
      <c r="AZ127" s="16" t="str">
        <f>IF(LEN(入力ｼｰﾄ!$F$158)&lt;入力ｼｰﾄ!$O$6,"",MID(RIGHT(入力ｼｰﾄ!$F$158,入力ｼｰﾄ!$O$6),1,1))</f>
        <v/>
      </c>
      <c r="BA127" s="18" t="str">
        <f>IF(LEN(入力ｼｰﾄ!$F$158)&lt;入力ｼｰﾄ!$O$5,"",MID(RIGHT(入力ｼｰﾄ!$F$158,入力ｼｰﾄ!$O$5),1,1))</f>
        <v/>
      </c>
      <c r="BB127" s="16" t="str">
        <f>IF(LEN(入力ｼｰﾄ!$F$158)&lt;入力ｼｰﾄ!$O$4,"",MID(RIGHT(入力ｼｰﾄ!$F$158,入力ｼｰﾄ!$O$4),1,1))</f>
        <v/>
      </c>
      <c r="BC127" s="16" t="str">
        <f>IF(LEN(入力ｼｰﾄ!$F$158)&lt;入力ｼｰﾄ!$O$3,"",MID(RIGHT(入力ｼｰﾄ!$F$158,入力ｼｰﾄ!$O$3),1,1))</f>
        <v/>
      </c>
      <c r="BD127" s="16" t="str">
        <f>IF(LEN(入力ｼｰﾄ!$F$158)&lt;入力ｼｰﾄ!$O$2,"",MID(RIGHT(入力ｼｰﾄ!$F$158,入力ｼｰﾄ!$O$2),1,1))</f>
        <v>0</v>
      </c>
      <c r="BE127" s="252"/>
      <c r="BF127" s="253"/>
      <c r="BG127" s="253"/>
      <c r="BH127" s="254"/>
    </row>
    <row r="128" spans="1:62" ht="20.25" customHeight="1">
      <c r="A128" s="261">
        <f>入力ｼｰﾄ!$G$152</f>
        <v>0</v>
      </c>
      <c r="B128" s="259"/>
      <c r="C128" s="259"/>
      <c r="D128" s="259"/>
      <c r="E128" s="259"/>
      <c r="F128" s="259"/>
      <c r="G128" s="259"/>
      <c r="H128" s="259"/>
      <c r="I128" s="259"/>
      <c r="J128" s="260"/>
      <c r="K128" s="15" t="str">
        <f>IF(LEN(入力ｼｰﾄ!$G$153)&lt;入力ｼｰﾄ!$O$16,"",MID(RIGHT(入力ｼｰﾄ!$G$153,入力ｼｰﾄ!$O$16),1,1))</f>
        <v/>
      </c>
      <c r="L128" s="16" t="str">
        <f>IF(LEN(入力ｼｰﾄ!$G$153)&lt;入力ｼｰﾄ!$O$15,"",MID(RIGHT(入力ｼｰﾄ!$G$153,入力ｼｰﾄ!$O$15),1,1))</f>
        <v/>
      </c>
      <c r="M128" s="16" t="str">
        <f>IF(LEN(入力ｼｰﾄ!$G$153)&lt;入力ｼｰﾄ!$O$8,"",MID(RIGHT(入力ｼｰﾄ!$G$153,入力ｼｰﾄ!$O$8),1,1))</f>
        <v/>
      </c>
      <c r="N128" s="17" t="str">
        <f>IF(LEN(入力ｼｰﾄ!$G$153)&lt;入力ｼｰﾄ!$O$7,"",MID(RIGHT(入力ｼｰﾄ!$G$153,入力ｼｰﾄ!$O$7),1,1))</f>
        <v/>
      </c>
      <c r="O128" s="16" t="str">
        <f>IF(LEN(入力ｼｰﾄ!$G$153)&lt;入力ｼｰﾄ!$O$6,"",MID(RIGHT(入力ｼｰﾄ!$G$153,入力ｼｰﾄ!$O$6),1,1))</f>
        <v/>
      </c>
      <c r="P128" s="18" t="str">
        <f>IF(LEN(入力ｼｰﾄ!$G$153)&lt;入力ｼｰﾄ!$O$5,"",MID(RIGHT(入力ｼｰﾄ!$G$153,入力ｼｰﾄ!$O$5),1,1))</f>
        <v/>
      </c>
      <c r="Q128" s="16" t="str">
        <f>IF(LEN(入力ｼｰﾄ!$G$153)&lt;入力ｼｰﾄ!$O$4,"",MID(RIGHT(入力ｼｰﾄ!$G$153,入力ｼｰﾄ!$O$4),1,1))</f>
        <v/>
      </c>
      <c r="R128" s="16" t="str">
        <f>IF(LEN(入力ｼｰﾄ!$G$153)&lt;入力ｼｰﾄ!$O$3,"",MID(RIGHT(入力ｼｰﾄ!$G$153,入力ｼｰﾄ!$O$3),1,1))</f>
        <v/>
      </c>
      <c r="S128" s="19" t="str">
        <f>IF(LEN(入力ｼｰﾄ!$G$153)&lt;入力ｼｰﾄ!$O$2,"",MID(RIGHT(入力ｼｰﾄ!$G$153,入力ｼｰﾄ!$O$2),1,1))</f>
        <v/>
      </c>
      <c r="T128" s="15" t="str">
        <f>IF(LEN(入力ｼｰﾄ!$G$154)&lt;入力ｼｰﾄ!$O$16,"",MID(RIGHT(入力ｼｰﾄ!$G$154,入力ｼｰﾄ!$O$16),1,1))</f>
        <v/>
      </c>
      <c r="U128" s="16" t="str">
        <f>IF(LEN(入力ｼｰﾄ!$G$154)&lt;入力ｼｰﾄ!$O$15,"",MID(RIGHT(入力ｼｰﾄ!$G$154,入力ｼｰﾄ!$O$15),1,1))</f>
        <v/>
      </c>
      <c r="V128" s="16" t="str">
        <f>IF(LEN(入力ｼｰﾄ!$G$154)&lt;入力ｼｰﾄ!$O$8,"",MID(RIGHT(入力ｼｰﾄ!$G$154,入力ｼｰﾄ!$O$8),1,1))</f>
        <v/>
      </c>
      <c r="W128" s="17" t="str">
        <f>IF(LEN(入力ｼｰﾄ!$G$154)&lt;入力ｼｰﾄ!$O$7,"",MID(RIGHT(入力ｼｰﾄ!$G$154,入力ｼｰﾄ!$O$7),1,1))</f>
        <v/>
      </c>
      <c r="X128" s="16" t="str">
        <f>IF(LEN(入力ｼｰﾄ!$G$154)&lt;入力ｼｰﾄ!$O$6,"",MID(RIGHT(入力ｼｰﾄ!$G$154,入力ｼｰﾄ!$O$6),1,1))</f>
        <v/>
      </c>
      <c r="Y128" s="18" t="str">
        <f>IF(LEN(入力ｼｰﾄ!$G$154)&lt;入力ｼｰﾄ!$O$5,"",MID(RIGHT(入力ｼｰﾄ!$G$154,入力ｼｰﾄ!$O$5),1,1))</f>
        <v/>
      </c>
      <c r="Z128" s="16" t="str">
        <f>IF(LEN(入力ｼｰﾄ!$G$154)&lt;入力ｼｰﾄ!$O$4,"",MID(RIGHT(入力ｼｰﾄ!$G$154,入力ｼｰﾄ!$O$4),1,1))</f>
        <v/>
      </c>
      <c r="AA128" s="16" t="str">
        <f>IF(LEN(入力ｼｰﾄ!$G$154)&lt;入力ｼｰﾄ!$O$3,"",MID(RIGHT(入力ｼｰﾄ!$G$154,入力ｼｰﾄ!$O$3),1,1))</f>
        <v/>
      </c>
      <c r="AB128" s="19" t="str">
        <f>IF(LEN(入力ｼｰﾄ!$G$154)&lt;入力ｼｰﾄ!$O$2,"",MID(RIGHT(入力ｼｰﾄ!$G$154,入力ｼｰﾄ!$O$2),1,1))</f>
        <v/>
      </c>
      <c r="AC128" s="46" t="str">
        <f>IF(LEN(入力ｼｰﾄ!$G$155)&lt;入力ｼｰﾄ!$O$16,"",MID(RIGHT(入力ｼｰﾄ!$G$155,入力ｼｰﾄ!$O$16),1,1))</f>
        <v/>
      </c>
      <c r="AD128" s="47" t="str">
        <f>IF(LEN(入力ｼｰﾄ!$G$155)&lt;入力ｼｰﾄ!$O$15,"",MID(RIGHT(入力ｼｰﾄ!$G$155,入力ｼｰﾄ!$O$15),1,1))</f>
        <v/>
      </c>
      <c r="AE128" s="47" t="str">
        <f>IF(LEN(入力ｼｰﾄ!$G$155)&lt;入力ｼｰﾄ!$O$8,"",MID(RIGHT(入力ｼｰﾄ!$G$155,入力ｼｰﾄ!$O$8),1,1))</f>
        <v/>
      </c>
      <c r="AF128" s="48" t="str">
        <f>IF(LEN(入力ｼｰﾄ!$G$155)&lt;入力ｼｰﾄ!$O$7,"",MID(RIGHT(入力ｼｰﾄ!$G$155,入力ｼｰﾄ!$O$7),1,1))</f>
        <v/>
      </c>
      <c r="AG128" s="47" t="str">
        <f>IF(LEN(入力ｼｰﾄ!$G$155)&lt;入力ｼｰﾄ!$O$6,"",MID(RIGHT(入力ｼｰﾄ!$G$155,入力ｼｰﾄ!$O$6),1,1))</f>
        <v/>
      </c>
      <c r="AH128" s="49" t="str">
        <f>IF(LEN(入力ｼｰﾄ!$G$155)&lt;入力ｼｰﾄ!$O$5,"",MID(RIGHT(入力ｼｰﾄ!$G$155,入力ｼｰﾄ!$O$5),1,1))</f>
        <v/>
      </c>
      <c r="AI128" s="47" t="str">
        <f>IF(LEN(入力ｼｰﾄ!$G$155)&lt;入力ｼｰﾄ!$O$4,"",MID(RIGHT(入力ｼｰﾄ!$G$155,入力ｼｰﾄ!$O$4),1,1))</f>
        <v/>
      </c>
      <c r="AJ128" s="47" t="str">
        <f>IF(LEN(入力ｼｰﾄ!$G$155)&lt;入力ｼｰﾄ!$O$3,"",MID(RIGHT(入力ｼｰﾄ!$G$155,入力ｼｰﾄ!$O$3),1,1))</f>
        <v/>
      </c>
      <c r="AK128" s="54" t="str">
        <f>IF(LEN(入力ｼｰﾄ!$G$155)&lt;入力ｼｰﾄ!$O$2,"",MID(RIGHT(入力ｼｰﾄ!$G$155,入力ｼｰﾄ!$O$2),1,1))</f>
        <v/>
      </c>
      <c r="AL128" s="62">
        <f>+入力ｼｰﾄ!G$156</f>
        <v>0</v>
      </c>
      <c r="AM128" s="15" t="str">
        <f>IF(LEN(入力ｼｰﾄ!$G$157)&lt;入力ｼｰﾄ!$O$16,"",MID(RIGHT(入力ｼｰﾄ!$G$157,入力ｼｰﾄ!$O$16),1,1))</f>
        <v/>
      </c>
      <c r="AN128" s="16" t="str">
        <f>IF(LEN(入力ｼｰﾄ!$G$157)&lt;入力ｼｰﾄ!$O$15,"",MID(RIGHT(入力ｼｰﾄ!$G$157,入力ｼｰﾄ!$O$15),1,1))</f>
        <v/>
      </c>
      <c r="AO128" s="16" t="str">
        <f>IF(LEN(入力ｼｰﾄ!$G$157)&lt;入力ｼｰﾄ!$O$8,"",MID(RIGHT(入力ｼｰﾄ!$G$157,入力ｼｰﾄ!$O$8),1,1))</f>
        <v/>
      </c>
      <c r="AP128" s="17" t="str">
        <f>IF(LEN(入力ｼｰﾄ!$G$157)&lt;入力ｼｰﾄ!$O$7,"",MID(RIGHT(入力ｼｰﾄ!$G$157,入力ｼｰﾄ!$O$7),1,1))</f>
        <v/>
      </c>
      <c r="AQ128" s="16" t="str">
        <f>IF(LEN(入力ｼｰﾄ!$G$157)&lt;入力ｼｰﾄ!$O$6,"",MID(RIGHT(入力ｼｰﾄ!$G$157,入力ｼｰﾄ!$O$6),1,1))</f>
        <v/>
      </c>
      <c r="AR128" s="18" t="str">
        <f>IF(LEN(入力ｼｰﾄ!$G$157)&lt;入力ｼｰﾄ!$O$5,"",MID(RIGHT(入力ｼｰﾄ!$G$157,入力ｼｰﾄ!$O$5),1,1))</f>
        <v/>
      </c>
      <c r="AS128" s="16" t="str">
        <f>IF(LEN(入力ｼｰﾄ!$G$157)&lt;入力ｼｰﾄ!$O$4,"",MID(RIGHT(入力ｼｰﾄ!$G$157,入力ｼｰﾄ!$O$4),1,1))</f>
        <v/>
      </c>
      <c r="AT128" s="16" t="str">
        <f>IF(LEN(入力ｼｰﾄ!$G$157)&lt;入力ｼｰﾄ!$O$3,"",MID(RIGHT(入力ｼｰﾄ!$G$157,入力ｼｰﾄ!$O$3),1,1))</f>
        <v/>
      </c>
      <c r="AU128" s="19" t="str">
        <f>IF(LEN(入力ｼｰﾄ!$G$157)&lt;入力ｼｰﾄ!$O$2,"",MID(RIGHT(入力ｼｰﾄ!$G$157,入力ｼｰﾄ!$O$2),1,1))</f>
        <v>0</v>
      </c>
      <c r="AV128" s="15" t="str">
        <f>IF(LEN(入力ｼｰﾄ!$G$158)&lt;入力ｼｰﾄ!$O$16,"",MID(RIGHT(入力ｼｰﾄ!$G$158,入力ｼｰﾄ!$O$16),1,1))</f>
        <v/>
      </c>
      <c r="AW128" s="16" t="str">
        <f>IF(LEN(入力ｼｰﾄ!$G$158)&lt;入力ｼｰﾄ!$O$15,"",MID(RIGHT(入力ｼｰﾄ!$G$158,入力ｼｰﾄ!$O$15),1,1))</f>
        <v/>
      </c>
      <c r="AX128" s="16" t="str">
        <f>IF(LEN(入力ｼｰﾄ!$G$158)&lt;入力ｼｰﾄ!$O$8,"",MID(RIGHT(入力ｼｰﾄ!$G$158,入力ｼｰﾄ!$O$8),1,1))</f>
        <v/>
      </c>
      <c r="AY128" s="17" t="str">
        <f>IF(LEN(入力ｼｰﾄ!$G$158)&lt;入力ｼｰﾄ!$O$7,"",MID(RIGHT(入力ｼｰﾄ!$G$158,入力ｼｰﾄ!$O$7),1,1))</f>
        <v/>
      </c>
      <c r="AZ128" s="16" t="str">
        <f>IF(LEN(入力ｼｰﾄ!$G$158)&lt;入力ｼｰﾄ!$O$6,"",MID(RIGHT(入力ｼｰﾄ!$G$158,入力ｼｰﾄ!$O$6),1,1))</f>
        <v/>
      </c>
      <c r="BA128" s="18" t="str">
        <f>IF(LEN(入力ｼｰﾄ!$G$158)&lt;入力ｼｰﾄ!$O$5,"",MID(RIGHT(入力ｼｰﾄ!$G$158,入力ｼｰﾄ!$O$5),1,1))</f>
        <v/>
      </c>
      <c r="BB128" s="16" t="str">
        <f>IF(LEN(入力ｼｰﾄ!$G$158)&lt;入力ｼｰﾄ!$O$4,"",MID(RIGHT(入力ｼｰﾄ!$G$158,入力ｼｰﾄ!$O$4),1,1))</f>
        <v/>
      </c>
      <c r="BC128" s="16" t="str">
        <f>IF(LEN(入力ｼｰﾄ!$G$158)&lt;入力ｼｰﾄ!$O$3,"",MID(RIGHT(入力ｼｰﾄ!$G$158,入力ｼｰﾄ!$O$3),1,1))</f>
        <v/>
      </c>
      <c r="BD128" s="16" t="str">
        <f>IF(LEN(入力ｼｰﾄ!$G$158)&lt;入力ｼｰﾄ!$O$2,"",MID(RIGHT(入力ｼｰﾄ!$G$158,入力ｼｰﾄ!$O$2),1,1))</f>
        <v>0</v>
      </c>
      <c r="BE128" s="252"/>
      <c r="BF128" s="253"/>
      <c r="BG128" s="253"/>
      <c r="BH128" s="254"/>
    </row>
    <row r="129" spans="1:62" ht="20.25" customHeight="1" thickBot="1">
      <c r="A129" s="262" t="s">
        <v>13</v>
      </c>
      <c r="B129" s="263"/>
      <c r="C129" s="263"/>
      <c r="D129" s="263"/>
      <c r="E129" s="263"/>
      <c r="F129" s="263"/>
      <c r="G129" s="263"/>
      <c r="H129" s="263"/>
      <c r="I129" s="263"/>
      <c r="J129" s="264"/>
      <c r="K129" s="20" t="str">
        <f>IF(LEN(入力ｼｰﾄ!$H$153)&lt;入力ｼｰﾄ!$O$16,"",MID(RIGHT(入力ｼｰﾄ!$H$153,入力ｼｰﾄ!$O$16),1,1))</f>
        <v/>
      </c>
      <c r="L129" s="21" t="str">
        <f>IF(LEN(入力ｼｰﾄ!$H$153)&lt;入力ｼｰﾄ!$O$15,"",MID(RIGHT(入力ｼｰﾄ!$H$153,入力ｼｰﾄ!$O$15),1,1))</f>
        <v/>
      </c>
      <c r="M129" s="21" t="str">
        <f>IF(LEN(入力ｼｰﾄ!$H$153)&lt;入力ｼｰﾄ!$O$8,"",MID(RIGHT(入力ｼｰﾄ!$H$153,入力ｼｰﾄ!$O$8),1,1))</f>
        <v/>
      </c>
      <c r="N129" s="22" t="str">
        <f>IF(LEN(入力ｼｰﾄ!$H$153)&lt;入力ｼｰﾄ!$O$7,"",MID(RIGHT(入力ｼｰﾄ!$H$153,入力ｼｰﾄ!$O$7),1,1))</f>
        <v/>
      </c>
      <c r="O129" s="21" t="str">
        <f>IF(LEN(入力ｼｰﾄ!$H$153)&lt;入力ｼｰﾄ!$O$6,"",MID(RIGHT(入力ｼｰﾄ!$H$153,入力ｼｰﾄ!$O$6),1,1))</f>
        <v/>
      </c>
      <c r="P129" s="23" t="str">
        <f>IF(LEN(入力ｼｰﾄ!$H$153)&lt;入力ｼｰﾄ!$O$5,"",MID(RIGHT(入力ｼｰﾄ!$H$153,入力ｼｰﾄ!$O$5),1,1))</f>
        <v/>
      </c>
      <c r="Q129" s="21" t="str">
        <f>IF(LEN(入力ｼｰﾄ!$H$153)&lt;入力ｼｰﾄ!$O$4,"",MID(RIGHT(入力ｼｰﾄ!$H$153,入力ｼｰﾄ!$O$4),1,1))</f>
        <v/>
      </c>
      <c r="R129" s="21" t="str">
        <f>IF(LEN(入力ｼｰﾄ!$H$153)&lt;入力ｼｰﾄ!$O$3,"",MID(RIGHT(入力ｼｰﾄ!$H$153,入力ｼｰﾄ!$O$3),1,1))</f>
        <v/>
      </c>
      <c r="S129" s="24" t="str">
        <f>IF(LEN(入力ｼｰﾄ!$H$153)&lt;入力ｼｰﾄ!$O$2,"",MID(RIGHT(入力ｼｰﾄ!$H$153,入力ｼｰﾄ!$O$2),1,1))</f>
        <v>0</v>
      </c>
      <c r="T129" s="20" t="str">
        <f>IF(LEN(入力ｼｰﾄ!$H$154)&lt;入力ｼｰﾄ!$O$16,"",MID(RIGHT(入力ｼｰﾄ!$H$154,入力ｼｰﾄ!$O$16),1,1))</f>
        <v/>
      </c>
      <c r="U129" s="21" t="str">
        <f>IF(LEN(入力ｼｰﾄ!$H$154)&lt;入力ｼｰﾄ!$O$15,"",MID(RIGHT(入力ｼｰﾄ!$H$154,入力ｼｰﾄ!$O$15),1,1))</f>
        <v/>
      </c>
      <c r="V129" s="21" t="str">
        <f>IF(LEN(入力ｼｰﾄ!$H$154)&lt;入力ｼｰﾄ!$O$8,"",MID(RIGHT(入力ｼｰﾄ!$H$154,入力ｼｰﾄ!$O$8),1,1))</f>
        <v/>
      </c>
      <c r="W129" s="22" t="str">
        <f>IF(LEN(入力ｼｰﾄ!$H$154)&lt;入力ｼｰﾄ!$O$7,"",MID(RIGHT(入力ｼｰﾄ!$H$154,入力ｼｰﾄ!$O$7),1,1))</f>
        <v/>
      </c>
      <c r="X129" s="21" t="str">
        <f>IF(LEN(入力ｼｰﾄ!$H$154)&lt;入力ｼｰﾄ!$O$6,"",MID(RIGHT(入力ｼｰﾄ!$H$154,入力ｼｰﾄ!$O$6),1,1))</f>
        <v/>
      </c>
      <c r="Y129" s="23" t="str">
        <f>IF(LEN(入力ｼｰﾄ!$H$154)&lt;入力ｼｰﾄ!$O$5,"",MID(RIGHT(入力ｼｰﾄ!$H$154,入力ｼｰﾄ!$O$5),1,1))</f>
        <v/>
      </c>
      <c r="Z129" s="21" t="str">
        <f>IF(LEN(入力ｼｰﾄ!$H$154)&lt;入力ｼｰﾄ!$O$4,"",MID(RIGHT(入力ｼｰﾄ!$H$154,入力ｼｰﾄ!$O$4),1,1))</f>
        <v/>
      </c>
      <c r="AA129" s="21" t="str">
        <f>IF(LEN(入力ｼｰﾄ!$H$154)&lt;入力ｼｰﾄ!$O$3,"",MID(RIGHT(入力ｼｰﾄ!$H$154,入力ｼｰﾄ!$O$3),1,1))</f>
        <v/>
      </c>
      <c r="AB129" s="24" t="str">
        <f>IF(LEN(入力ｼｰﾄ!$H$154)&lt;入力ｼｰﾄ!$O$2,"",MID(RIGHT(入力ｼｰﾄ!$H$154,入力ｼｰﾄ!$O$2),1,1))</f>
        <v>0</v>
      </c>
      <c r="AC129" s="50" t="str">
        <f>IF(LEN(入力ｼｰﾄ!$H$155)&lt;入力ｼｰﾄ!$O$16,"",MID(RIGHT(入力ｼｰﾄ!$H$155,入力ｼｰﾄ!$O$16),1,1))</f>
        <v/>
      </c>
      <c r="AD129" s="51" t="str">
        <f>IF(LEN(入力ｼｰﾄ!$H$155)&lt;入力ｼｰﾄ!$O$15,"",MID(RIGHT(入力ｼｰﾄ!$H$155,入力ｼｰﾄ!$O$15),1,1))</f>
        <v/>
      </c>
      <c r="AE129" s="51" t="str">
        <f>IF(LEN(入力ｼｰﾄ!$H$155)&lt;入力ｼｰﾄ!$O$8,"",MID(RIGHT(入力ｼｰﾄ!$H$155,入力ｼｰﾄ!$O$8),1,1))</f>
        <v/>
      </c>
      <c r="AF129" s="52" t="str">
        <f>IF(LEN(入力ｼｰﾄ!$H$155)&lt;入力ｼｰﾄ!$O$7,"",MID(RIGHT(入力ｼｰﾄ!$H$155,入力ｼｰﾄ!$O$7),1,1))</f>
        <v/>
      </c>
      <c r="AG129" s="51" t="str">
        <f>IF(LEN(入力ｼｰﾄ!$H$155)&lt;入力ｼｰﾄ!$O$6,"",MID(RIGHT(入力ｼｰﾄ!$H$155,入力ｼｰﾄ!$O$6),1,1))</f>
        <v/>
      </c>
      <c r="AH129" s="53" t="str">
        <f>IF(LEN(入力ｼｰﾄ!$H$155)&lt;入力ｼｰﾄ!$O$5,"",MID(RIGHT(入力ｼｰﾄ!$H$155,入力ｼｰﾄ!$O$5),1,1))</f>
        <v/>
      </c>
      <c r="AI129" s="51" t="str">
        <f>IF(LEN(入力ｼｰﾄ!$H$155)&lt;入力ｼｰﾄ!$O$4,"",MID(RIGHT(入力ｼｰﾄ!$H$155,入力ｼｰﾄ!$O$4),1,1))</f>
        <v/>
      </c>
      <c r="AJ129" s="51" t="str">
        <f>IF(LEN(入力ｼｰﾄ!$H$155)&lt;入力ｼｰﾄ!$O$3,"",MID(RIGHT(入力ｼｰﾄ!$H$155,入力ｼｰﾄ!$O$3),1,1))</f>
        <v/>
      </c>
      <c r="AK129" s="55" t="str">
        <f>IF(LEN(入力ｼｰﾄ!$H$155)&lt;入力ｼｰﾄ!$O$2,"",MID(RIGHT(入力ｼｰﾄ!$H$155,入力ｼｰﾄ!$O$2),1,1))</f>
        <v>0</v>
      </c>
      <c r="AL129" s="51"/>
      <c r="AM129" s="20" t="str">
        <f>IF(LEN(入力ｼｰﾄ!$H$157)&lt;入力ｼｰﾄ!$O$16,"",MID(RIGHT(入力ｼｰﾄ!$H$157,入力ｼｰﾄ!$O$16),1,1))</f>
        <v/>
      </c>
      <c r="AN129" s="21" t="str">
        <f>IF(LEN(入力ｼｰﾄ!$H$157)&lt;入力ｼｰﾄ!$O$15,"",MID(RIGHT(入力ｼｰﾄ!$H$157,入力ｼｰﾄ!$O$15),1,1))</f>
        <v/>
      </c>
      <c r="AO129" s="21" t="str">
        <f>IF(LEN(入力ｼｰﾄ!$H$157)&lt;入力ｼｰﾄ!$O$8,"",MID(RIGHT(入力ｼｰﾄ!$H$157,入力ｼｰﾄ!$O$8),1,1))</f>
        <v/>
      </c>
      <c r="AP129" s="22" t="str">
        <f>IF(LEN(入力ｼｰﾄ!$H$157)&lt;入力ｼｰﾄ!$O$7,"",MID(RIGHT(入力ｼｰﾄ!$H$157,入力ｼｰﾄ!$O$7),1,1))</f>
        <v/>
      </c>
      <c r="AQ129" s="21" t="str">
        <f>IF(LEN(入力ｼｰﾄ!$H$157)&lt;入力ｼｰﾄ!$O$6,"",MID(RIGHT(入力ｼｰﾄ!$H$157,入力ｼｰﾄ!$O$6),1,1))</f>
        <v/>
      </c>
      <c r="AR129" s="23" t="str">
        <f>IF(LEN(入力ｼｰﾄ!$H$157)&lt;入力ｼｰﾄ!$O$5,"",MID(RIGHT(入力ｼｰﾄ!$H$157,入力ｼｰﾄ!$O$5),1,1))</f>
        <v/>
      </c>
      <c r="AS129" s="21" t="str">
        <f>IF(LEN(入力ｼｰﾄ!$H$157)&lt;入力ｼｰﾄ!$O$4,"",MID(RIGHT(入力ｼｰﾄ!$H$157,入力ｼｰﾄ!$O$4),1,1))</f>
        <v/>
      </c>
      <c r="AT129" s="21" t="str">
        <f>IF(LEN(入力ｼｰﾄ!$H$157)&lt;入力ｼｰﾄ!$O$3,"",MID(RIGHT(入力ｼｰﾄ!$H$157,入力ｼｰﾄ!$O$3),1,1))</f>
        <v/>
      </c>
      <c r="AU129" s="24" t="str">
        <f>IF(LEN(入力ｼｰﾄ!$H$157)&lt;入力ｼｰﾄ!$O$2,"",MID(RIGHT(入力ｼｰﾄ!$H$157,入力ｼｰﾄ!$O$2),1,1))</f>
        <v>0</v>
      </c>
      <c r="AV129" s="20" t="str">
        <f>IF(LEN(入力ｼｰﾄ!$H$158)&lt;入力ｼｰﾄ!$O$16,"",MID(RIGHT(入力ｼｰﾄ!$H$158,入力ｼｰﾄ!$O$16),1,1))</f>
        <v/>
      </c>
      <c r="AW129" s="21" t="str">
        <f>IF(LEN(入力ｼｰﾄ!$H$158)&lt;入力ｼｰﾄ!$O$15,"",MID(RIGHT(入力ｼｰﾄ!$H$158,入力ｼｰﾄ!$O$15),1,1))</f>
        <v/>
      </c>
      <c r="AX129" s="21" t="str">
        <f>IF(LEN(入力ｼｰﾄ!$H$158)&lt;入力ｼｰﾄ!$O$8,"",MID(RIGHT(入力ｼｰﾄ!$H$158,入力ｼｰﾄ!$O$8),1,1))</f>
        <v/>
      </c>
      <c r="AY129" s="22" t="str">
        <f>IF(LEN(入力ｼｰﾄ!$H$158)&lt;入力ｼｰﾄ!$O$7,"",MID(RIGHT(入力ｼｰﾄ!$H$158,入力ｼｰﾄ!$O$7),1,1))</f>
        <v/>
      </c>
      <c r="AZ129" s="21" t="str">
        <f>IF(LEN(入力ｼｰﾄ!$H$158)&lt;入力ｼｰﾄ!$O$6,"",MID(RIGHT(入力ｼｰﾄ!$H$158,入力ｼｰﾄ!$O$6),1,1))</f>
        <v/>
      </c>
      <c r="BA129" s="23" t="str">
        <f>IF(LEN(入力ｼｰﾄ!$H$158)&lt;入力ｼｰﾄ!$O$5,"",MID(RIGHT(入力ｼｰﾄ!$H$158,入力ｼｰﾄ!$O$5),1,1))</f>
        <v/>
      </c>
      <c r="BB129" s="21" t="str">
        <f>IF(LEN(入力ｼｰﾄ!$H$158)&lt;入力ｼｰﾄ!$O$4,"",MID(RIGHT(入力ｼｰﾄ!$H$158,入力ｼｰﾄ!$O$4),1,1))</f>
        <v/>
      </c>
      <c r="BC129" s="21" t="str">
        <f>IF(LEN(入力ｼｰﾄ!$H$158)&lt;入力ｼｰﾄ!$O$3,"",MID(RIGHT(入力ｼｰﾄ!$H$158,入力ｼｰﾄ!$O$3),1,1))</f>
        <v/>
      </c>
      <c r="BD129" s="21" t="str">
        <f>IF(LEN(入力ｼｰﾄ!$H$158)&lt;入力ｼｰﾄ!$O$2,"",MID(RIGHT(入力ｼｰﾄ!$H$158,入力ｼｰﾄ!$O$2),1,1))</f>
        <v>0</v>
      </c>
      <c r="BE129" s="255"/>
      <c r="BF129" s="256"/>
      <c r="BG129" s="256"/>
      <c r="BH129" s="257"/>
    </row>
    <row r="130" spans="1:62" ht="26.25" customHeight="1">
      <c r="A130" s="237" t="s">
        <v>2</v>
      </c>
      <c r="B130" s="238"/>
      <c r="C130" s="238"/>
      <c r="D130" s="238"/>
      <c r="E130" s="238"/>
      <c r="F130" s="239">
        <f>入力ｼｰﾄ!$D$160</f>
        <v>0</v>
      </c>
      <c r="G130" s="239"/>
      <c r="H130" s="239"/>
      <c r="I130" s="239"/>
      <c r="J130" s="239"/>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39"/>
      <c r="AH130" s="239"/>
      <c r="AI130" s="239"/>
      <c r="AJ130" s="239"/>
      <c r="AK130" s="240"/>
      <c r="AL130" s="57"/>
      <c r="AM130" s="238" t="s">
        <v>14</v>
      </c>
      <c r="AN130" s="238"/>
      <c r="AO130" s="238"/>
      <c r="AP130" s="238"/>
      <c r="AQ130" s="238"/>
      <c r="AR130" s="241">
        <f>入力ｼｰﾄ!$D$159</f>
        <v>0</v>
      </c>
      <c r="AS130" s="241"/>
      <c r="AT130" s="241"/>
      <c r="AU130" s="241"/>
      <c r="AV130" s="241"/>
      <c r="AW130" s="241"/>
      <c r="AX130" s="241"/>
      <c r="AY130" s="241"/>
      <c r="AZ130" s="241"/>
      <c r="BA130" s="241"/>
      <c r="BB130" s="241"/>
      <c r="BC130" s="241"/>
      <c r="BD130" s="241"/>
      <c r="BE130" s="242" t="s">
        <v>17</v>
      </c>
      <c r="BF130" s="243"/>
      <c r="BG130" s="243"/>
      <c r="BH130" s="244"/>
    </row>
    <row r="131" spans="1:62" ht="20.25" customHeight="1">
      <c r="A131" s="245" t="s">
        <v>12</v>
      </c>
      <c r="B131" s="246"/>
      <c r="C131" s="246"/>
      <c r="D131" s="246"/>
      <c r="E131" s="246"/>
      <c r="F131" s="246"/>
      <c r="G131" s="246"/>
      <c r="H131" s="246"/>
      <c r="I131" s="246"/>
      <c r="J131" s="247"/>
      <c r="K131" s="248" t="s">
        <v>15</v>
      </c>
      <c r="L131" s="246"/>
      <c r="M131" s="246"/>
      <c r="N131" s="246"/>
      <c r="O131" s="246"/>
      <c r="P131" s="246"/>
      <c r="Q131" s="246"/>
      <c r="R131" s="246"/>
      <c r="S131" s="247"/>
      <c r="T131" s="248" t="s">
        <v>36</v>
      </c>
      <c r="U131" s="246"/>
      <c r="V131" s="246"/>
      <c r="W131" s="246"/>
      <c r="X131" s="246"/>
      <c r="Y131" s="246"/>
      <c r="Z131" s="246"/>
      <c r="AA131" s="246"/>
      <c r="AB131" s="247"/>
      <c r="AC131" s="248" t="s">
        <v>6</v>
      </c>
      <c r="AD131" s="246"/>
      <c r="AE131" s="246"/>
      <c r="AF131" s="246"/>
      <c r="AG131" s="246"/>
      <c r="AH131" s="246"/>
      <c r="AI131" s="246"/>
      <c r="AJ131" s="246"/>
      <c r="AK131" s="247"/>
      <c r="AL131" s="61" t="s">
        <v>141</v>
      </c>
      <c r="AM131" s="248" t="s">
        <v>11</v>
      </c>
      <c r="AN131" s="246"/>
      <c r="AO131" s="246"/>
      <c r="AP131" s="246"/>
      <c r="AQ131" s="246"/>
      <c r="AR131" s="246"/>
      <c r="AS131" s="246"/>
      <c r="AT131" s="246"/>
      <c r="AU131" s="247"/>
      <c r="AV131" s="248" t="s">
        <v>16</v>
      </c>
      <c r="AW131" s="246"/>
      <c r="AX131" s="246"/>
      <c r="AY131" s="246"/>
      <c r="AZ131" s="246"/>
      <c r="BA131" s="246"/>
      <c r="BB131" s="246"/>
      <c r="BC131" s="246"/>
      <c r="BD131" s="247"/>
      <c r="BE131" s="249">
        <f>入力ｼｰﾄ!I159</f>
        <v>0</v>
      </c>
      <c r="BF131" s="250"/>
      <c r="BG131" s="250"/>
      <c r="BH131" s="251"/>
    </row>
    <row r="132" spans="1:62" ht="20.25" customHeight="1">
      <c r="A132" s="258">
        <f>入力ｼｰﾄ!$D$161</f>
        <v>0</v>
      </c>
      <c r="B132" s="259"/>
      <c r="C132" s="259"/>
      <c r="D132" s="259"/>
      <c r="E132" s="259"/>
      <c r="F132" s="259"/>
      <c r="G132" s="259"/>
      <c r="H132" s="259"/>
      <c r="I132" s="259"/>
      <c r="J132" s="260"/>
      <c r="K132" s="15" t="str">
        <f>IF(LEN(入力ｼｰﾄ!$D$162)&lt;入力ｼｰﾄ!$O$16,"",MID(RIGHT(入力ｼｰﾄ!$D$162,入力ｼｰﾄ!$O$16),1,1))</f>
        <v/>
      </c>
      <c r="L132" s="16" t="str">
        <f>IF(LEN(入力ｼｰﾄ!$D$162)&lt;入力ｼｰﾄ!$O$15,"",MID(RIGHT(入力ｼｰﾄ!$D$162,入力ｼｰﾄ!$O$15),1,1))</f>
        <v/>
      </c>
      <c r="M132" s="16" t="str">
        <f>IF(LEN(入力ｼｰﾄ!$D$162)&lt;入力ｼｰﾄ!$O$8,"",MID(RIGHT(入力ｼｰﾄ!$D$162,入力ｼｰﾄ!$O$8),1,1))</f>
        <v/>
      </c>
      <c r="N132" s="17" t="str">
        <f>IF(LEN(入力ｼｰﾄ!$D$162)&lt;入力ｼｰﾄ!$O$7,"",MID(RIGHT(入力ｼｰﾄ!$D$162,入力ｼｰﾄ!$O$7),1,1))</f>
        <v/>
      </c>
      <c r="O132" s="16" t="str">
        <f>IF(LEN(入力ｼｰﾄ!$D$162)&lt;入力ｼｰﾄ!$O$6,"",MID(RIGHT(入力ｼｰﾄ!$D$162,入力ｼｰﾄ!$O$6),1,1))</f>
        <v/>
      </c>
      <c r="P132" s="18" t="str">
        <f>IF(LEN(入力ｼｰﾄ!$D$162)&lt;入力ｼｰﾄ!$O$5,"",MID(RIGHT(入力ｼｰﾄ!$D$162,入力ｼｰﾄ!$O$5),1,1))</f>
        <v/>
      </c>
      <c r="Q132" s="16" t="str">
        <f>IF(LEN(入力ｼｰﾄ!$D$162)&lt;入力ｼｰﾄ!$O$4,"",MID(RIGHT(入力ｼｰﾄ!$D$162,入力ｼｰﾄ!$O$4),1,1))</f>
        <v/>
      </c>
      <c r="R132" s="16" t="str">
        <f>IF(LEN(入力ｼｰﾄ!$D$162)&lt;入力ｼｰﾄ!$O$3,"",MID(RIGHT(入力ｼｰﾄ!$D$162,入力ｼｰﾄ!$O$3),1,1))</f>
        <v/>
      </c>
      <c r="S132" s="19" t="str">
        <f>IF(LEN(入力ｼｰﾄ!$D$162)&lt;入力ｼｰﾄ!$O$2,"",MID(RIGHT(入力ｼｰﾄ!$D$162,入力ｼｰﾄ!$O$2),1,1))</f>
        <v/>
      </c>
      <c r="T132" s="15" t="str">
        <f>IF(LEN(入力ｼｰﾄ!$D$163)&lt;入力ｼｰﾄ!$O$16,"",MID(RIGHT(入力ｼｰﾄ!$D$163,入力ｼｰﾄ!$O$16),1,1))</f>
        <v/>
      </c>
      <c r="U132" s="16" t="str">
        <f>IF(LEN(入力ｼｰﾄ!$D$163)&lt;入力ｼｰﾄ!$O$15,"",MID(RIGHT(入力ｼｰﾄ!$D$163,入力ｼｰﾄ!$O$15),1,1))</f>
        <v/>
      </c>
      <c r="V132" s="16" t="str">
        <f>IF(LEN(入力ｼｰﾄ!$D$163)&lt;入力ｼｰﾄ!$O$8,"",MID(RIGHT(入力ｼｰﾄ!$D$163,入力ｼｰﾄ!$O$8),1,1))</f>
        <v/>
      </c>
      <c r="W132" s="17" t="str">
        <f>IF(LEN(入力ｼｰﾄ!$D$163)&lt;入力ｼｰﾄ!$O$7,"",MID(RIGHT(入力ｼｰﾄ!$D$163,入力ｼｰﾄ!$O$7),1,1))</f>
        <v/>
      </c>
      <c r="X132" s="16" t="str">
        <f>IF(LEN(入力ｼｰﾄ!$D$163)&lt;入力ｼｰﾄ!$O$6,"",MID(RIGHT(入力ｼｰﾄ!$D$163,入力ｼｰﾄ!$O$6),1,1))</f>
        <v/>
      </c>
      <c r="Y132" s="18" t="str">
        <f>IF(LEN(入力ｼｰﾄ!$D$163)&lt;入力ｼｰﾄ!$O$5,"",MID(RIGHT(入力ｼｰﾄ!$D$163,入力ｼｰﾄ!$O$5),1,1))</f>
        <v/>
      </c>
      <c r="Z132" s="16" t="str">
        <f>IF(LEN(入力ｼｰﾄ!$D$163)&lt;入力ｼｰﾄ!$O$4,"",MID(RIGHT(入力ｼｰﾄ!$D$163,入力ｼｰﾄ!$O$4),1,1))</f>
        <v/>
      </c>
      <c r="AA132" s="16" t="str">
        <f>IF(LEN(入力ｼｰﾄ!$D$163)&lt;入力ｼｰﾄ!$O$3,"",MID(RIGHT(入力ｼｰﾄ!$D$163,入力ｼｰﾄ!$O$3),1,1))</f>
        <v/>
      </c>
      <c r="AB132" s="19" t="str">
        <f>IF(LEN(入力ｼｰﾄ!$D$163)&lt;入力ｼｰﾄ!$O$2,"",MID(RIGHT(入力ｼｰﾄ!$D$163,入力ｼｰﾄ!$O$2),1,1))</f>
        <v/>
      </c>
      <c r="AC132" s="46" t="str">
        <f>IF(LEN(入力ｼｰﾄ!$D$164)&lt;入力ｼｰﾄ!$O$16,"",MID(RIGHT(入力ｼｰﾄ!$D$164,入力ｼｰﾄ!$O$16),1,1))</f>
        <v/>
      </c>
      <c r="AD132" s="47" t="str">
        <f>IF(LEN(入力ｼｰﾄ!$D$164)&lt;入力ｼｰﾄ!$O$15,"",MID(RIGHT(入力ｼｰﾄ!$D$164,入力ｼｰﾄ!$O$15),1,1))</f>
        <v/>
      </c>
      <c r="AE132" s="47" t="str">
        <f>IF(LEN(入力ｼｰﾄ!$D$164)&lt;入力ｼｰﾄ!$O$8,"",MID(RIGHT(入力ｼｰﾄ!$D$164,入力ｼｰﾄ!$O$8),1,1))</f>
        <v/>
      </c>
      <c r="AF132" s="48" t="str">
        <f>IF(LEN(入力ｼｰﾄ!$D$164)&lt;入力ｼｰﾄ!$O$7,"",MID(RIGHT(入力ｼｰﾄ!$D$164,入力ｼｰﾄ!$O$7),1,1))</f>
        <v/>
      </c>
      <c r="AG132" s="47" t="str">
        <f>IF(LEN(入力ｼｰﾄ!$D$164)&lt;入力ｼｰﾄ!$O$6,"",MID(RIGHT(入力ｼｰﾄ!$D$164,入力ｼｰﾄ!$O$6),1,1))</f>
        <v/>
      </c>
      <c r="AH132" s="49" t="str">
        <f>IF(LEN(入力ｼｰﾄ!$D$164)&lt;入力ｼｰﾄ!$O$5,"",MID(RIGHT(入力ｼｰﾄ!$D$164,入力ｼｰﾄ!$O$5),1,1))</f>
        <v/>
      </c>
      <c r="AI132" s="47" t="str">
        <f>IF(LEN(入力ｼｰﾄ!$D$164)&lt;入力ｼｰﾄ!$O$4,"",MID(RIGHT(入力ｼｰﾄ!$D$164,入力ｼｰﾄ!$O$4),1,1))</f>
        <v/>
      </c>
      <c r="AJ132" s="47" t="str">
        <f>IF(LEN(入力ｼｰﾄ!$D$164)&lt;入力ｼｰﾄ!$O$3,"",MID(RIGHT(入力ｼｰﾄ!$D$164,入力ｼｰﾄ!$O$3),1,1))</f>
        <v/>
      </c>
      <c r="AK132" s="54" t="str">
        <f>IF(LEN(入力ｼｰﾄ!$D$164)&lt;入力ｼｰﾄ!$O$2,"",MID(RIGHT(入力ｼｰﾄ!$D$164,入力ｼｰﾄ!$O$2),1,1))</f>
        <v/>
      </c>
      <c r="AL132" s="62">
        <f>+入力ｼｰﾄ!D$165</f>
        <v>0</v>
      </c>
      <c r="AM132" s="15" t="str">
        <f>IF(LEN(入力ｼｰﾄ!$D$166)&lt;入力ｼｰﾄ!$O$16,"",MID(RIGHT(入力ｼｰﾄ!$D$166,入力ｼｰﾄ!$O$16),1,1))</f>
        <v/>
      </c>
      <c r="AN132" s="16" t="str">
        <f>IF(LEN(入力ｼｰﾄ!$D$166)&lt;入力ｼｰﾄ!$O$15,"",MID(RIGHT(入力ｼｰﾄ!$D$166,入力ｼｰﾄ!$O$15),1,1))</f>
        <v/>
      </c>
      <c r="AO132" s="16" t="str">
        <f>IF(LEN(入力ｼｰﾄ!$D$166)&lt;入力ｼｰﾄ!$O$8,"",MID(RIGHT(入力ｼｰﾄ!$D$166,入力ｼｰﾄ!$O$8),1,1))</f>
        <v/>
      </c>
      <c r="AP132" s="17" t="str">
        <f>IF(LEN(入力ｼｰﾄ!$D$166)&lt;入力ｼｰﾄ!$O$7,"",MID(RIGHT(入力ｼｰﾄ!$D$166,入力ｼｰﾄ!$O$7),1,1))</f>
        <v/>
      </c>
      <c r="AQ132" s="16" t="str">
        <f>IF(LEN(入力ｼｰﾄ!$D$166)&lt;入力ｼｰﾄ!$O$6,"",MID(RIGHT(入力ｼｰﾄ!$D$166,入力ｼｰﾄ!$O$6),1,1))</f>
        <v/>
      </c>
      <c r="AR132" s="18" t="str">
        <f>IF(LEN(入力ｼｰﾄ!$D$166)&lt;入力ｼｰﾄ!$O$5,"",MID(RIGHT(入力ｼｰﾄ!$D$166,入力ｼｰﾄ!$O$5),1,1))</f>
        <v/>
      </c>
      <c r="AS132" s="16" t="str">
        <f>IF(LEN(入力ｼｰﾄ!$D$166)&lt;入力ｼｰﾄ!$O$4,"",MID(RIGHT(入力ｼｰﾄ!$D$166,入力ｼｰﾄ!$O$4),1,1))</f>
        <v/>
      </c>
      <c r="AT132" s="16" t="str">
        <f>IF(LEN(入力ｼｰﾄ!$D$166)&lt;入力ｼｰﾄ!$O$3,"",MID(RIGHT(入力ｼｰﾄ!$D$166,入力ｼｰﾄ!$O$3),1,1))</f>
        <v/>
      </c>
      <c r="AU132" s="19" t="str">
        <f>IF(LEN(入力ｼｰﾄ!$D$166)&lt;入力ｼｰﾄ!$O$2,"",MID(RIGHT(入力ｼｰﾄ!$D$166,入力ｼｰﾄ!$O$2),1,1))</f>
        <v>0</v>
      </c>
      <c r="AV132" s="15" t="str">
        <f>IF(LEN(入力ｼｰﾄ!$D$167)&lt;入力ｼｰﾄ!$O$16,"",MID(RIGHT(入力ｼｰﾄ!$D$167,入力ｼｰﾄ!$O$16),1,1))</f>
        <v/>
      </c>
      <c r="AW132" s="16" t="str">
        <f>IF(LEN(入力ｼｰﾄ!$D$167)&lt;入力ｼｰﾄ!$O$15,"",MID(RIGHT(入力ｼｰﾄ!$D$167,入力ｼｰﾄ!$O$15),1,1))</f>
        <v/>
      </c>
      <c r="AX132" s="16" t="str">
        <f>IF(LEN(入力ｼｰﾄ!$D$167)&lt;入力ｼｰﾄ!$O$8,"",MID(RIGHT(入力ｼｰﾄ!$D$167,入力ｼｰﾄ!$O$8),1,1))</f>
        <v/>
      </c>
      <c r="AY132" s="17" t="str">
        <f>IF(LEN(入力ｼｰﾄ!$D$167)&lt;入力ｼｰﾄ!$O$7,"",MID(RIGHT(入力ｼｰﾄ!$D$167,入力ｼｰﾄ!$O$7),1,1))</f>
        <v/>
      </c>
      <c r="AZ132" s="16" t="str">
        <f>IF(LEN(入力ｼｰﾄ!$D$167)&lt;入力ｼｰﾄ!$O$6,"",MID(RIGHT(入力ｼｰﾄ!$D$167,入力ｼｰﾄ!$O$6),1,1))</f>
        <v/>
      </c>
      <c r="BA132" s="18" t="str">
        <f>IF(LEN(入力ｼｰﾄ!$D$167)&lt;入力ｼｰﾄ!$O$5,"",MID(RIGHT(入力ｼｰﾄ!$D$167,入力ｼｰﾄ!$O$5),1,1))</f>
        <v/>
      </c>
      <c r="BB132" s="16" t="str">
        <f>IF(LEN(入力ｼｰﾄ!$D$167)&lt;入力ｼｰﾄ!$O$4,"",MID(RIGHT(入力ｼｰﾄ!$D$167,入力ｼｰﾄ!$O$4),1,1))</f>
        <v/>
      </c>
      <c r="BC132" s="16" t="str">
        <f>IF(LEN(入力ｼｰﾄ!$D$167)&lt;入力ｼｰﾄ!$O$3,"",MID(RIGHT(入力ｼｰﾄ!$D$167,入力ｼｰﾄ!$O$3),1,1))</f>
        <v/>
      </c>
      <c r="BD132" s="16" t="str">
        <f>IF(LEN(入力ｼｰﾄ!$D$167)&lt;入力ｼｰﾄ!$O$2,"",MID(RIGHT(入力ｼｰﾄ!$D$167,入力ｼｰﾄ!$O$2),1,1))</f>
        <v>0</v>
      </c>
      <c r="BE132" s="252"/>
      <c r="BF132" s="253"/>
      <c r="BG132" s="253"/>
      <c r="BH132" s="254"/>
    </row>
    <row r="133" spans="1:62" ht="20.25" customHeight="1">
      <c r="A133" s="261">
        <f>入力ｼｰﾄ!$E$161</f>
        <v>0</v>
      </c>
      <c r="B133" s="259"/>
      <c r="C133" s="259"/>
      <c r="D133" s="259"/>
      <c r="E133" s="259"/>
      <c r="F133" s="259"/>
      <c r="G133" s="259"/>
      <c r="H133" s="259"/>
      <c r="I133" s="259"/>
      <c r="J133" s="260"/>
      <c r="K133" s="15" t="str">
        <f>IF(LEN(入力ｼｰﾄ!$E$162)&lt;入力ｼｰﾄ!$O$16,"",MID(RIGHT(入力ｼｰﾄ!$E$162,入力ｼｰﾄ!$O$16),1,1))</f>
        <v/>
      </c>
      <c r="L133" s="16" t="str">
        <f>IF(LEN(入力ｼｰﾄ!$E$162)&lt;入力ｼｰﾄ!$O$15,"",MID(RIGHT(入力ｼｰﾄ!$E$162,入力ｼｰﾄ!$O$15),1,1))</f>
        <v/>
      </c>
      <c r="M133" s="16" t="str">
        <f>IF(LEN(入力ｼｰﾄ!$E$162)&lt;入力ｼｰﾄ!$O$8,"",MID(RIGHT(入力ｼｰﾄ!$E$162,入力ｼｰﾄ!$O$8),1,1))</f>
        <v/>
      </c>
      <c r="N133" s="17" t="str">
        <f>IF(LEN(入力ｼｰﾄ!$E$162)&lt;入力ｼｰﾄ!$O$7,"",MID(RIGHT(入力ｼｰﾄ!$E$162,入力ｼｰﾄ!$O$7),1,1))</f>
        <v/>
      </c>
      <c r="O133" s="16" t="str">
        <f>IF(LEN(入力ｼｰﾄ!$E$162)&lt;入力ｼｰﾄ!$O$6,"",MID(RIGHT(入力ｼｰﾄ!$E$162,入力ｼｰﾄ!$O$6),1,1))</f>
        <v/>
      </c>
      <c r="P133" s="18" t="str">
        <f>IF(LEN(入力ｼｰﾄ!$E$162)&lt;入力ｼｰﾄ!$O$5,"",MID(RIGHT(入力ｼｰﾄ!$E$162,入力ｼｰﾄ!$O$5),1,1))</f>
        <v/>
      </c>
      <c r="Q133" s="16" t="str">
        <f>IF(LEN(入力ｼｰﾄ!$E$162)&lt;入力ｼｰﾄ!$O$4,"",MID(RIGHT(入力ｼｰﾄ!$E$162,入力ｼｰﾄ!$O$4),1,1))</f>
        <v/>
      </c>
      <c r="R133" s="16" t="str">
        <f>IF(LEN(入力ｼｰﾄ!$E$162)&lt;入力ｼｰﾄ!$O$3,"",MID(RIGHT(入力ｼｰﾄ!$E$162,入力ｼｰﾄ!$O$3),1,1))</f>
        <v/>
      </c>
      <c r="S133" s="19" t="str">
        <f>IF(LEN(入力ｼｰﾄ!$E$162)&lt;入力ｼｰﾄ!$O$2,"",MID(RIGHT(入力ｼｰﾄ!$E$162,入力ｼｰﾄ!$O$2),1,1))</f>
        <v/>
      </c>
      <c r="T133" s="15" t="str">
        <f>IF(LEN(入力ｼｰﾄ!$E$163)&lt;入力ｼｰﾄ!$O$16,"",MID(RIGHT(入力ｼｰﾄ!$E$163,入力ｼｰﾄ!$O$16),1,1))</f>
        <v/>
      </c>
      <c r="U133" s="16" t="str">
        <f>IF(LEN(入力ｼｰﾄ!$E$163)&lt;入力ｼｰﾄ!$O$15,"",MID(RIGHT(入力ｼｰﾄ!$E$163,入力ｼｰﾄ!$O$15),1,1))</f>
        <v/>
      </c>
      <c r="V133" s="16" t="str">
        <f>IF(LEN(入力ｼｰﾄ!$E$163)&lt;入力ｼｰﾄ!$O$8,"",MID(RIGHT(入力ｼｰﾄ!$E$163,入力ｼｰﾄ!$O$8),1,1))</f>
        <v/>
      </c>
      <c r="W133" s="17" t="str">
        <f>IF(LEN(入力ｼｰﾄ!$E$163)&lt;入力ｼｰﾄ!$O$7,"",MID(RIGHT(入力ｼｰﾄ!$E$163,入力ｼｰﾄ!$O$7),1,1))</f>
        <v/>
      </c>
      <c r="X133" s="16" t="str">
        <f>IF(LEN(入力ｼｰﾄ!$E$163)&lt;入力ｼｰﾄ!$O$6,"",MID(RIGHT(入力ｼｰﾄ!$E$163,入力ｼｰﾄ!$O$6),1,1))</f>
        <v/>
      </c>
      <c r="Y133" s="18" t="str">
        <f>IF(LEN(入力ｼｰﾄ!$E$163)&lt;入力ｼｰﾄ!$O$5,"",MID(RIGHT(入力ｼｰﾄ!$E$163,入力ｼｰﾄ!$O$5),1,1))</f>
        <v/>
      </c>
      <c r="Z133" s="16" t="str">
        <f>IF(LEN(入力ｼｰﾄ!$E$163)&lt;入力ｼｰﾄ!$O$4,"",MID(RIGHT(入力ｼｰﾄ!$E$163,入力ｼｰﾄ!$O$4),1,1))</f>
        <v/>
      </c>
      <c r="AA133" s="16" t="str">
        <f>IF(LEN(入力ｼｰﾄ!$E$163)&lt;入力ｼｰﾄ!$O$3,"",MID(RIGHT(入力ｼｰﾄ!$E$163,入力ｼｰﾄ!$O$3),1,1))</f>
        <v/>
      </c>
      <c r="AB133" s="19" t="str">
        <f>IF(LEN(入力ｼｰﾄ!$E$163)&lt;入力ｼｰﾄ!$O$2,"",MID(RIGHT(入力ｼｰﾄ!$E$163,入力ｼｰﾄ!$O$2),1,1))</f>
        <v/>
      </c>
      <c r="AC133" s="46" t="str">
        <f>IF(LEN(入力ｼｰﾄ!$E$164)&lt;入力ｼｰﾄ!$O$16,"",MID(RIGHT(入力ｼｰﾄ!$E$164,入力ｼｰﾄ!$O$16),1,1))</f>
        <v/>
      </c>
      <c r="AD133" s="47" t="str">
        <f>IF(LEN(入力ｼｰﾄ!$E$164)&lt;入力ｼｰﾄ!$O$15,"",MID(RIGHT(入力ｼｰﾄ!$E$164,入力ｼｰﾄ!$O$15),1,1))</f>
        <v/>
      </c>
      <c r="AE133" s="47" t="str">
        <f>IF(LEN(入力ｼｰﾄ!$E$164)&lt;入力ｼｰﾄ!$O$8,"",MID(RIGHT(入力ｼｰﾄ!$E$164,入力ｼｰﾄ!$O$8),1,1))</f>
        <v/>
      </c>
      <c r="AF133" s="48" t="str">
        <f>IF(LEN(入力ｼｰﾄ!$E$164)&lt;入力ｼｰﾄ!$O$7,"",MID(RIGHT(入力ｼｰﾄ!$E$164,入力ｼｰﾄ!$O$7),1,1))</f>
        <v/>
      </c>
      <c r="AG133" s="47" t="str">
        <f>IF(LEN(入力ｼｰﾄ!$E$164)&lt;入力ｼｰﾄ!$O$6,"",MID(RIGHT(入力ｼｰﾄ!$E$164,入力ｼｰﾄ!$O$6),1,1))</f>
        <v/>
      </c>
      <c r="AH133" s="49" t="str">
        <f>IF(LEN(入力ｼｰﾄ!$E$164)&lt;入力ｼｰﾄ!$O$5,"",MID(RIGHT(入力ｼｰﾄ!$E$164,入力ｼｰﾄ!$O$5),1,1))</f>
        <v/>
      </c>
      <c r="AI133" s="47" t="str">
        <f>IF(LEN(入力ｼｰﾄ!$E$164)&lt;入力ｼｰﾄ!$O$4,"",MID(RIGHT(入力ｼｰﾄ!$E$164,入力ｼｰﾄ!$O$4),1,1))</f>
        <v/>
      </c>
      <c r="AJ133" s="47" t="str">
        <f>IF(LEN(入力ｼｰﾄ!$E$164)&lt;入力ｼｰﾄ!$O$3,"",MID(RIGHT(入力ｼｰﾄ!$E$164,入力ｼｰﾄ!$O$3),1,1))</f>
        <v/>
      </c>
      <c r="AK133" s="54" t="str">
        <f>IF(LEN(入力ｼｰﾄ!$E$164)&lt;入力ｼｰﾄ!$O$2,"",MID(RIGHT(入力ｼｰﾄ!$E$164,入力ｼｰﾄ!$O$2),1,1))</f>
        <v/>
      </c>
      <c r="AL133" s="62">
        <f>+入力ｼｰﾄ!E$165</f>
        <v>0</v>
      </c>
      <c r="AM133" s="15" t="str">
        <f>IF(LEN(入力ｼｰﾄ!$E$166)&lt;入力ｼｰﾄ!$O$16,"",MID(RIGHT(入力ｼｰﾄ!$E$166,入力ｼｰﾄ!$O$16),1,1))</f>
        <v/>
      </c>
      <c r="AN133" s="16" t="str">
        <f>IF(LEN(入力ｼｰﾄ!$E$166)&lt;入力ｼｰﾄ!$O$15,"",MID(RIGHT(入力ｼｰﾄ!$E$166,入力ｼｰﾄ!$O$15),1,1))</f>
        <v/>
      </c>
      <c r="AO133" s="16" t="str">
        <f>IF(LEN(入力ｼｰﾄ!$E$166)&lt;入力ｼｰﾄ!$O$8,"",MID(RIGHT(入力ｼｰﾄ!$E$166,入力ｼｰﾄ!$O$8),1,1))</f>
        <v/>
      </c>
      <c r="AP133" s="17" t="str">
        <f>IF(LEN(入力ｼｰﾄ!$E$166)&lt;入力ｼｰﾄ!$O$7,"",MID(RIGHT(入力ｼｰﾄ!$E$166,入力ｼｰﾄ!$O$7),1,1))</f>
        <v/>
      </c>
      <c r="AQ133" s="16" t="str">
        <f>IF(LEN(入力ｼｰﾄ!$E$166)&lt;入力ｼｰﾄ!$O$6,"",MID(RIGHT(入力ｼｰﾄ!$E$166,入力ｼｰﾄ!$O$6),1,1))</f>
        <v/>
      </c>
      <c r="AR133" s="18" t="str">
        <f>IF(LEN(入力ｼｰﾄ!$E$166)&lt;入力ｼｰﾄ!$O$5,"",MID(RIGHT(入力ｼｰﾄ!$E$166,入力ｼｰﾄ!$O$5),1,1))</f>
        <v/>
      </c>
      <c r="AS133" s="16" t="str">
        <f>IF(LEN(入力ｼｰﾄ!$E$166)&lt;入力ｼｰﾄ!$O$4,"",MID(RIGHT(入力ｼｰﾄ!$E$166,入力ｼｰﾄ!$O$4),1,1))</f>
        <v/>
      </c>
      <c r="AT133" s="16" t="str">
        <f>IF(LEN(入力ｼｰﾄ!$E$166)&lt;入力ｼｰﾄ!$O$3,"",MID(RIGHT(入力ｼｰﾄ!$E$166,入力ｼｰﾄ!$O$3),1,1))</f>
        <v/>
      </c>
      <c r="AU133" s="19" t="str">
        <f>IF(LEN(入力ｼｰﾄ!$E$166)&lt;入力ｼｰﾄ!$O$2,"",MID(RIGHT(入力ｼｰﾄ!$E$166,入力ｼｰﾄ!$O$2),1,1))</f>
        <v>0</v>
      </c>
      <c r="AV133" s="15" t="str">
        <f>IF(LEN(入力ｼｰﾄ!$E$167)&lt;入力ｼｰﾄ!$O$16,"",MID(RIGHT(入力ｼｰﾄ!$E$167,入力ｼｰﾄ!$O$16),1,1))</f>
        <v/>
      </c>
      <c r="AW133" s="16" t="str">
        <f>IF(LEN(入力ｼｰﾄ!$E$167)&lt;入力ｼｰﾄ!$O$15,"",MID(RIGHT(入力ｼｰﾄ!$E$167,入力ｼｰﾄ!$O$15),1,1))</f>
        <v/>
      </c>
      <c r="AX133" s="16" t="str">
        <f>IF(LEN(入力ｼｰﾄ!$E$167)&lt;入力ｼｰﾄ!$O$8,"",MID(RIGHT(入力ｼｰﾄ!$E$167,入力ｼｰﾄ!$O$8),1,1))</f>
        <v/>
      </c>
      <c r="AY133" s="17" t="str">
        <f>IF(LEN(入力ｼｰﾄ!$E$167)&lt;入力ｼｰﾄ!$O$7,"",MID(RIGHT(入力ｼｰﾄ!$E$167,入力ｼｰﾄ!$O$7),1,1))</f>
        <v/>
      </c>
      <c r="AZ133" s="16" t="str">
        <f>IF(LEN(入力ｼｰﾄ!$E$167)&lt;入力ｼｰﾄ!$O$6,"",MID(RIGHT(入力ｼｰﾄ!$E$167,入力ｼｰﾄ!$O$6),1,1))</f>
        <v/>
      </c>
      <c r="BA133" s="18" t="str">
        <f>IF(LEN(入力ｼｰﾄ!$E$167)&lt;入力ｼｰﾄ!$O$5,"",MID(RIGHT(入力ｼｰﾄ!$E$167,入力ｼｰﾄ!$O$5),1,1))</f>
        <v/>
      </c>
      <c r="BB133" s="16" t="str">
        <f>IF(LEN(入力ｼｰﾄ!$E$167)&lt;入力ｼｰﾄ!$O$4,"",MID(RIGHT(入力ｼｰﾄ!$E$167,入力ｼｰﾄ!$O$4),1,1))</f>
        <v/>
      </c>
      <c r="BC133" s="16" t="str">
        <f>IF(LEN(入力ｼｰﾄ!$E$167)&lt;入力ｼｰﾄ!$O$3,"",MID(RIGHT(入力ｼｰﾄ!$E$167,入力ｼｰﾄ!$O$3),1,1))</f>
        <v/>
      </c>
      <c r="BD133" s="16" t="str">
        <f>IF(LEN(入力ｼｰﾄ!$E$167)&lt;入力ｼｰﾄ!$O$2,"",MID(RIGHT(入力ｼｰﾄ!$E$167,入力ｼｰﾄ!$O$2),1,1))</f>
        <v>0</v>
      </c>
      <c r="BE133" s="252"/>
      <c r="BF133" s="253"/>
      <c r="BG133" s="253"/>
      <c r="BH133" s="254"/>
      <c r="BJ133" s="43" t="s">
        <v>106</v>
      </c>
    </row>
    <row r="134" spans="1:62" ht="20.25" customHeight="1">
      <c r="A134" s="261">
        <f>入力ｼｰﾄ!$F$161</f>
        <v>0</v>
      </c>
      <c r="B134" s="259"/>
      <c r="C134" s="259"/>
      <c r="D134" s="259"/>
      <c r="E134" s="259"/>
      <c r="F134" s="259"/>
      <c r="G134" s="259"/>
      <c r="H134" s="259"/>
      <c r="I134" s="259"/>
      <c r="J134" s="260"/>
      <c r="K134" s="15" t="str">
        <f>IF(LEN(入力ｼｰﾄ!$F$162)&lt;入力ｼｰﾄ!$O$16,"",MID(RIGHT(入力ｼｰﾄ!$F$162,入力ｼｰﾄ!$O$16),1,1))</f>
        <v/>
      </c>
      <c r="L134" s="16" t="str">
        <f>IF(LEN(入力ｼｰﾄ!$F$162)&lt;入力ｼｰﾄ!$O$15,"",MID(RIGHT(入力ｼｰﾄ!$F$162,入力ｼｰﾄ!$O$15),1,1))</f>
        <v/>
      </c>
      <c r="M134" s="16" t="str">
        <f>IF(LEN(入力ｼｰﾄ!$F$162)&lt;入力ｼｰﾄ!$O$8,"",MID(RIGHT(入力ｼｰﾄ!$F$162,入力ｼｰﾄ!$O$8),1,1))</f>
        <v/>
      </c>
      <c r="N134" s="17" t="str">
        <f>IF(LEN(入力ｼｰﾄ!$F$162)&lt;入力ｼｰﾄ!$O$7,"",MID(RIGHT(入力ｼｰﾄ!$F$162,入力ｼｰﾄ!$O$7),1,1))</f>
        <v/>
      </c>
      <c r="O134" s="16" t="str">
        <f>IF(LEN(入力ｼｰﾄ!$F$162)&lt;入力ｼｰﾄ!$O$6,"",MID(RIGHT(入力ｼｰﾄ!$F$162,入力ｼｰﾄ!$O$6),1,1))</f>
        <v/>
      </c>
      <c r="P134" s="18" t="str">
        <f>IF(LEN(入力ｼｰﾄ!$F$162)&lt;入力ｼｰﾄ!$O$5,"",MID(RIGHT(入力ｼｰﾄ!$F$162,入力ｼｰﾄ!$O$5),1,1))</f>
        <v/>
      </c>
      <c r="Q134" s="16" t="str">
        <f>IF(LEN(入力ｼｰﾄ!$F$162)&lt;入力ｼｰﾄ!$O$4,"",MID(RIGHT(入力ｼｰﾄ!$F$162,入力ｼｰﾄ!$O$4),1,1))</f>
        <v/>
      </c>
      <c r="R134" s="16" t="str">
        <f>IF(LEN(入力ｼｰﾄ!$F$162)&lt;入力ｼｰﾄ!$O$3,"",MID(RIGHT(入力ｼｰﾄ!$F$162,入力ｼｰﾄ!$O$3),1,1))</f>
        <v/>
      </c>
      <c r="S134" s="19" t="str">
        <f>IF(LEN(入力ｼｰﾄ!$F$162)&lt;入力ｼｰﾄ!$O$2,"",MID(RIGHT(入力ｼｰﾄ!$F$162,入力ｼｰﾄ!$O$2),1,1))</f>
        <v/>
      </c>
      <c r="T134" s="15" t="str">
        <f>IF(LEN(入力ｼｰﾄ!$F$163)&lt;入力ｼｰﾄ!$O$16,"",MID(RIGHT(入力ｼｰﾄ!$F$163,入力ｼｰﾄ!$O$16),1,1))</f>
        <v/>
      </c>
      <c r="U134" s="16" t="str">
        <f>IF(LEN(入力ｼｰﾄ!$F$163)&lt;入力ｼｰﾄ!$O$15,"",MID(RIGHT(入力ｼｰﾄ!$F$163,入力ｼｰﾄ!$O$15),1,1))</f>
        <v/>
      </c>
      <c r="V134" s="16" t="str">
        <f>IF(LEN(入力ｼｰﾄ!$F$163)&lt;入力ｼｰﾄ!$O$8,"",MID(RIGHT(入力ｼｰﾄ!$F$163,入力ｼｰﾄ!$O$8),1,1))</f>
        <v/>
      </c>
      <c r="W134" s="17" t="str">
        <f>IF(LEN(入力ｼｰﾄ!$F$163)&lt;入力ｼｰﾄ!$O$7,"",MID(RIGHT(入力ｼｰﾄ!$F$163,入力ｼｰﾄ!$O$7),1,1))</f>
        <v/>
      </c>
      <c r="X134" s="16" t="str">
        <f>IF(LEN(入力ｼｰﾄ!$F$163)&lt;入力ｼｰﾄ!$O$6,"",MID(RIGHT(入力ｼｰﾄ!$F$163,入力ｼｰﾄ!$O$6),1,1))</f>
        <v/>
      </c>
      <c r="Y134" s="18" t="str">
        <f>IF(LEN(入力ｼｰﾄ!$F$163)&lt;入力ｼｰﾄ!$O$5,"",MID(RIGHT(入力ｼｰﾄ!$F$163,入力ｼｰﾄ!$O$5),1,1))</f>
        <v/>
      </c>
      <c r="Z134" s="16" t="str">
        <f>IF(LEN(入力ｼｰﾄ!$F$163)&lt;入力ｼｰﾄ!$O$4,"",MID(RIGHT(入力ｼｰﾄ!$F$163,入力ｼｰﾄ!$O$4),1,1))</f>
        <v/>
      </c>
      <c r="AA134" s="16" t="str">
        <f>IF(LEN(入力ｼｰﾄ!$F$163)&lt;入力ｼｰﾄ!$O$3,"",MID(RIGHT(入力ｼｰﾄ!$F$163,入力ｼｰﾄ!$O$3),1,1))</f>
        <v/>
      </c>
      <c r="AB134" s="19" t="str">
        <f>IF(LEN(入力ｼｰﾄ!$F$163)&lt;入力ｼｰﾄ!$O$2,"",MID(RIGHT(入力ｼｰﾄ!$F$163,入力ｼｰﾄ!$O$2),1,1))</f>
        <v/>
      </c>
      <c r="AC134" s="46" t="str">
        <f>IF(LEN(入力ｼｰﾄ!$F$164)&lt;入力ｼｰﾄ!$O$16,"",MID(RIGHT(入力ｼｰﾄ!$F$164,入力ｼｰﾄ!$O$16),1,1))</f>
        <v/>
      </c>
      <c r="AD134" s="47" t="str">
        <f>IF(LEN(入力ｼｰﾄ!$F$164)&lt;入力ｼｰﾄ!$O$15,"",MID(RIGHT(入力ｼｰﾄ!$F$164,入力ｼｰﾄ!$O$15),1,1))</f>
        <v/>
      </c>
      <c r="AE134" s="47" t="str">
        <f>IF(LEN(入力ｼｰﾄ!$F$164)&lt;入力ｼｰﾄ!$O$8,"",MID(RIGHT(入力ｼｰﾄ!$F$164,入力ｼｰﾄ!$O$8),1,1))</f>
        <v/>
      </c>
      <c r="AF134" s="48" t="str">
        <f>IF(LEN(入力ｼｰﾄ!$F$164)&lt;入力ｼｰﾄ!$O$7,"",MID(RIGHT(入力ｼｰﾄ!$F$164,入力ｼｰﾄ!$O$7),1,1))</f>
        <v/>
      </c>
      <c r="AG134" s="47" t="str">
        <f>IF(LEN(入力ｼｰﾄ!$F$164)&lt;入力ｼｰﾄ!$O$6,"",MID(RIGHT(入力ｼｰﾄ!$F$164,入力ｼｰﾄ!$O$6),1,1))</f>
        <v/>
      </c>
      <c r="AH134" s="49" t="str">
        <f>IF(LEN(入力ｼｰﾄ!$F$164)&lt;入力ｼｰﾄ!$O$5,"",MID(RIGHT(入力ｼｰﾄ!$F$164,入力ｼｰﾄ!$O$5),1,1))</f>
        <v/>
      </c>
      <c r="AI134" s="47" t="str">
        <f>IF(LEN(入力ｼｰﾄ!$F$164)&lt;入力ｼｰﾄ!$O$4,"",MID(RIGHT(入力ｼｰﾄ!$F$164,入力ｼｰﾄ!$O$4),1,1))</f>
        <v/>
      </c>
      <c r="AJ134" s="47" t="str">
        <f>IF(LEN(入力ｼｰﾄ!$F$164)&lt;入力ｼｰﾄ!$O$3,"",MID(RIGHT(入力ｼｰﾄ!$F$164,入力ｼｰﾄ!$O$3),1,1))</f>
        <v/>
      </c>
      <c r="AK134" s="54" t="str">
        <f>IF(LEN(入力ｼｰﾄ!$F$164)&lt;入力ｼｰﾄ!$O$2,"",MID(RIGHT(入力ｼｰﾄ!$F$164,入力ｼｰﾄ!$O$2),1,1))</f>
        <v/>
      </c>
      <c r="AL134" s="62">
        <f>+入力ｼｰﾄ!F$165</f>
        <v>0</v>
      </c>
      <c r="AM134" s="15" t="str">
        <f>IF(LEN(入力ｼｰﾄ!$F$166)&lt;入力ｼｰﾄ!$O$16,"",MID(RIGHT(入力ｼｰﾄ!$F$166,入力ｼｰﾄ!$O$16),1,1))</f>
        <v/>
      </c>
      <c r="AN134" s="16" t="str">
        <f>IF(LEN(入力ｼｰﾄ!$F$166)&lt;入力ｼｰﾄ!$O$15,"",MID(RIGHT(入力ｼｰﾄ!$F$166,入力ｼｰﾄ!$O$15),1,1))</f>
        <v/>
      </c>
      <c r="AO134" s="16" t="str">
        <f>IF(LEN(入力ｼｰﾄ!$F$166)&lt;入力ｼｰﾄ!$O$8,"",MID(RIGHT(入力ｼｰﾄ!$F$166,入力ｼｰﾄ!$O$8),1,1))</f>
        <v/>
      </c>
      <c r="AP134" s="17" t="str">
        <f>IF(LEN(入力ｼｰﾄ!$F$166)&lt;入力ｼｰﾄ!$O$7,"",MID(RIGHT(入力ｼｰﾄ!$F$166,入力ｼｰﾄ!$O$7),1,1))</f>
        <v/>
      </c>
      <c r="AQ134" s="16" t="str">
        <f>IF(LEN(入力ｼｰﾄ!$F$166)&lt;入力ｼｰﾄ!$O$6,"",MID(RIGHT(入力ｼｰﾄ!$F$166,入力ｼｰﾄ!$O$6),1,1))</f>
        <v/>
      </c>
      <c r="AR134" s="18" t="str">
        <f>IF(LEN(入力ｼｰﾄ!$F$166)&lt;入力ｼｰﾄ!$O$5,"",MID(RIGHT(入力ｼｰﾄ!$F$166,入力ｼｰﾄ!$O$5),1,1))</f>
        <v/>
      </c>
      <c r="AS134" s="16" t="str">
        <f>IF(LEN(入力ｼｰﾄ!$F$166)&lt;入力ｼｰﾄ!$O$4,"",MID(RIGHT(入力ｼｰﾄ!$F$166,入力ｼｰﾄ!$O$4),1,1))</f>
        <v/>
      </c>
      <c r="AT134" s="16" t="str">
        <f>IF(LEN(入力ｼｰﾄ!$F$166)&lt;入力ｼｰﾄ!$O$3,"",MID(RIGHT(入力ｼｰﾄ!$F$166,入力ｼｰﾄ!$O$3),1,1))</f>
        <v/>
      </c>
      <c r="AU134" s="19" t="str">
        <f>IF(LEN(入力ｼｰﾄ!$F$166)&lt;入力ｼｰﾄ!$O$2,"",MID(RIGHT(入力ｼｰﾄ!$F$166,入力ｼｰﾄ!$O$2),1,1))</f>
        <v>0</v>
      </c>
      <c r="AV134" s="15" t="str">
        <f>IF(LEN(入力ｼｰﾄ!$F$167)&lt;入力ｼｰﾄ!$O$16,"",MID(RIGHT(入力ｼｰﾄ!$F$167,入力ｼｰﾄ!$O$16),1,1))</f>
        <v/>
      </c>
      <c r="AW134" s="16" t="str">
        <f>IF(LEN(入力ｼｰﾄ!$F$167)&lt;入力ｼｰﾄ!$O$15,"",MID(RIGHT(入力ｼｰﾄ!$F$167,入力ｼｰﾄ!$O$15),1,1))</f>
        <v/>
      </c>
      <c r="AX134" s="16" t="str">
        <f>IF(LEN(入力ｼｰﾄ!$F$167)&lt;入力ｼｰﾄ!$O$8,"",MID(RIGHT(入力ｼｰﾄ!$F$167,入力ｼｰﾄ!$O$8),1,1))</f>
        <v/>
      </c>
      <c r="AY134" s="17" t="str">
        <f>IF(LEN(入力ｼｰﾄ!$F$167)&lt;入力ｼｰﾄ!$O$7,"",MID(RIGHT(入力ｼｰﾄ!$F$167,入力ｼｰﾄ!$O$7),1,1))</f>
        <v/>
      </c>
      <c r="AZ134" s="16" t="str">
        <f>IF(LEN(入力ｼｰﾄ!$F$167)&lt;入力ｼｰﾄ!$O$6,"",MID(RIGHT(入力ｼｰﾄ!$F$167,入力ｼｰﾄ!$O$6),1,1))</f>
        <v/>
      </c>
      <c r="BA134" s="18" t="str">
        <f>IF(LEN(入力ｼｰﾄ!$F$167)&lt;入力ｼｰﾄ!$O$5,"",MID(RIGHT(入力ｼｰﾄ!$F$167,入力ｼｰﾄ!$O$5),1,1))</f>
        <v/>
      </c>
      <c r="BB134" s="16" t="str">
        <f>IF(LEN(入力ｼｰﾄ!$F$167)&lt;入力ｼｰﾄ!$O$4,"",MID(RIGHT(入力ｼｰﾄ!$F$167,入力ｼｰﾄ!$O$4),1,1))</f>
        <v/>
      </c>
      <c r="BC134" s="16" t="str">
        <f>IF(LEN(入力ｼｰﾄ!$F$167)&lt;入力ｼｰﾄ!$O$3,"",MID(RIGHT(入力ｼｰﾄ!$F$167,入力ｼｰﾄ!$O$3),1,1))</f>
        <v/>
      </c>
      <c r="BD134" s="16" t="str">
        <f>IF(LEN(入力ｼｰﾄ!$F$167)&lt;入力ｼｰﾄ!$O$2,"",MID(RIGHT(入力ｼｰﾄ!$F$167,入力ｼｰﾄ!$O$2),1,1))</f>
        <v>0</v>
      </c>
      <c r="BE134" s="252"/>
      <c r="BF134" s="253"/>
      <c r="BG134" s="253"/>
      <c r="BH134" s="254"/>
    </row>
    <row r="135" spans="1:62" ht="20.25" customHeight="1">
      <c r="A135" s="261">
        <f>入力ｼｰﾄ!$G$161</f>
        <v>0</v>
      </c>
      <c r="B135" s="259"/>
      <c r="C135" s="259"/>
      <c r="D135" s="259"/>
      <c r="E135" s="259"/>
      <c r="F135" s="259"/>
      <c r="G135" s="259"/>
      <c r="H135" s="259"/>
      <c r="I135" s="259"/>
      <c r="J135" s="260"/>
      <c r="K135" s="15" t="str">
        <f>IF(LEN(入力ｼｰﾄ!$G$162)&lt;入力ｼｰﾄ!$O$16,"",MID(RIGHT(入力ｼｰﾄ!$G$162,入力ｼｰﾄ!$O$16),1,1))</f>
        <v/>
      </c>
      <c r="L135" s="16" t="str">
        <f>IF(LEN(入力ｼｰﾄ!$G$162)&lt;入力ｼｰﾄ!$O$15,"",MID(RIGHT(入力ｼｰﾄ!$G$162,入力ｼｰﾄ!$O$15),1,1))</f>
        <v/>
      </c>
      <c r="M135" s="16" t="str">
        <f>IF(LEN(入力ｼｰﾄ!$G$162)&lt;入力ｼｰﾄ!$O$8,"",MID(RIGHT(入力ｼｰﾄ!$G$162,入力ｼｰﾄ!$O$8),1,1))</f>
        <v/>
      </c>
      <c r="N135" s="17" t="str">
        <f>IF(LEN(入力ｼｰﾄ!$G$162)&lt;入力ｼｰﾄ!$O$7,"",MID(RIGHT(入力ｼｰﾄ!$G$162,入力ｼｰﾄ!$O$7),1,1))</f>
        <v/>
      </c>
      <c r="O135" s="16" t="str">
        <f>IF(LEN(入力ｼｰﾄ!$G$162)&lt;入力ｼｰﾄ!$O$6,"",MID(RIGHT(入力ｼｰﾄ!$G$162,入力ｼｰﾄ!$O$6),1,1))</f>
        <v/>
      </c>
      <c r="P135" s="18" t="str">
        <f>IF(LEN(入力ｼｰﾄ!$G$162)&lt;入力ｼｰﾄ!$O$5,"",MID(RIGHT(入力ｼｰﾄ!$G$162,入力ｼｰﾄ!$O$5),1,1))</f>
        <v/>
      </c>
      <c r="Q135" s="16" t="str">
        <f>IF(LEN(入力ｼｰﾄ!$G$162)&lt;入力ｼｰﾄ!$O$4,"",MID(RIGHT(入力ｼｰﾄ!$G$162,入力ｼｰﾄ!$O$4),1,1))</f>
        <v/>
      </c>
      <c r="R135" s="16" t="str">
        <f>IF(LEN(入力ｼｰﾄ!$G$162)&lt;入力ｼｰﾄ!$O$3,"",MID(RIGHT(入力ｼｰﾄ!$G$162,入力ｼｰﾄ!$O$3),1,1))</f>
        <v/>
      </c>
      <c r="S135" s="19" t="str">
        <f>IF(LEN(入力ｼｰﾄ!$G$162)&lt;入力ｼｰﾄ!$O$2,"",MID(RIGHT(入力ｼｰﾄ!$G$162,入力ｼｰﾄ!$O$2),1,1))</f>
        <v/>
      </c>
      <c r="T135" s="15" t="str">
        <f>IF(LEN(入力ｼｰﾄ!$G$163)&lt;入力ｼｰﾄ!$O$16,"",MID(RIGHT(入力ｼｰﾄ!$G$163,入力ｼｰﾄ!$O$16),1,1))</f>
        <v/>
      </c>
      <c r="U135" s="16" t="str">
        <f>IF(LEN(入力ｼｰﾄ!$G$163)&lt;入力ｼｰﾄ!$O$15,"",MID(RIGHT(入力ｼｰﾄ!$G$163,入力ｼｰﾄ!$O$15),1,1))</f>
        <v/>
      </c>
      <c r="V135" s="16" t="str">
        <f>IF(LEN(入力ｼｰﾄ!$G$163)&lt;入力ｼｰﾄ!$O$8,"",MID(RIGHT(入力ｼｰﾄ!$G$163,入力ｼｰﾄ!$O$8),1,1))</f>
        <v/>
      </c>
      <c r="W135" s="17" t="str">
        <f>IF(LEN(入力ｼｰﾄ!$G$163)&lt;入力ｼｰﾄ!$O$7,"",MID(RIGHT(入力ｼｰﾄ!$G$163,入力ｼｰﾄ!$O$7),1,1))</f>
        <v/>
      </c>
      <c r="X135" s="16" t="str">
        <f>IF(LEN(入力ｼｰﾄ!$G$163)&lt;入力ｼｰﾄ!$O$6,"",MID(RIGHT(入力ｼｰﾄ!$G$163,入力ｼｰﾄ!$O$6),1,1))</f>
        <v/>
      </c>
      <c r="Y135" s="18" t="str">
        <f>IF(LEN(入力ｼｰﾄ!$G$163)&lt;入力ｼｰﾄ!$O$5,"",MID(RIGHT(入力ｼｰﾄ!$G$163,入力ｼｰﾄ!$O$5),1,1))</f>
        <v/>
      </c>
      <c r="Z135" s="16" t="str">
        <f>IF(LEN(入力ｼｰﾄ!$G$163)&lt;入力ｼｰﾄ!$O$4,"",MID(RIGHT(入力ｼｰﾄ!$G$163,入力ｼｰﾄ!$O$4),1,1))</f>
        <v/>
      </c>
      <c r="AA135" s="16" t="str">
        <f>IF(LEN(入力ｼｰﾄ!$G$163)&lt;入力ｼｰﾄ!$O$3,"",MID(RIGHT(入力ｼｰﾄ!$G$163,入力ｼｰﾄ!$O$3),1,1))</f>
        <v/>
      </c>
      <c r="AB135" s="19" t="str">
        <f>IF(LEN(入力ｼｰﾄ!$G$163)&lt;入力ｼｰﾄ!$O$2,"",MID(RIGHT(入力ｼｰﾄ!$G$163,入力ｼｰﾄ!$O$2),1,1))</f>
        <v/>
      </c>
      <c r="AC135" s="46" t="str">
        <f>IF(LEN(入力ｼｰﾄ!$G$164)&lt;入力ｼｰﾄ!$O$16,"",MID(RIGHT(入力ｼｰﾄ!$G$164,入力ｼｰﾄ!$O$16),1,1))</f>
        <v/>
      </c>
      <c r="AD135" s="47" t="str">
        <f>IF(LEN(入力ｼｰﾄ!$G$164)&lt;入力ｼｰﾄ!$O$15,"",MID(RIGHT(入力ｼｰﾄ!$G$164,入力ｼｰﾄ!$O$15),1,1))</f>
        <v/>
      </c>
      <c r="AE135" s="47" t="str">
        <f>IF(LEN(入力ｼｰﾄ!$G$164)&lt;入力ｼｰﾄ!$O$8,"",MID(RIGHT(入力ｼｰﾄ!$G$164,入力ｼｰﾄ!$O$8),1,1))</f>
        <v/>
      </c>
      <c r="AF135" s="48" t="str">
        <f>IF(LEN(入力ｼｰﾄ!$G$164)&lt;入力ｼｰﾄ!$O$7,"",MID(RIGHT(入力ｼｰﾄ!$G$164,入力ｼｰﾄ!$O$7),1,1))</f>
        <v/>
      </c>
      <c r="AG135" s="47" t="str">
        <f>IF(LEN(入力ｼｰﾄ!$G$164)&lt;入力ｼｰﾄ!$O$6,"",MID(RIGHT(入力ｼｰﾄ!$G$164,入力ｼｰﾄ!$O$6),1,1))</f>
        <v/>
      </c>
      <c r="AH135" s="49" t="str">
        <f>IF(LEN(入力ｼｰﾄ!$G$164)&lt;入力ｼｰﾄ!$O$5,"",MID(RIGHT(入力ｼｰﾄ!$G$164,入力ｼｰﾄ!$O$5),1,1))</f>
        <v/>
      </c>
      <c r="AI135" s="47" t="str">
        <f>IF(LEN(入力ｼｰﾄ!$G$164)&lt;入力ｼｰﾄ!$O$4,"",MID(RIGHT(入力ｼｰﾄ!$G$164,入力ｼｰﾄ!$O$4),1,1))</f>
        <v/>
      </c>
      <c r="AJ135" s="47" t="str">
        <f>IF(LEN(入力ｼｰﾄ!$G$164)&lt;入力ｼｰﾄ!$O$3,"",MID(RIGHT(入力ｼｰﾄ!$G$164,入力ｼｰﾄ!$O$3),1,1))</f>
        <v/>
      </c>
      <c r="AK135" s="54" t="str">
        <f>IF(LEN(入力ｼｰﾄ!$G$164)&lt;入力ｼｰﾄ!$O$2,"",MID(RIGHT(入力ｼｰﾄ!$G$164,入力ｼｰﾄ!$O$2),1,1))</f>
        <v/>
      </c>
      <c r="AL135" s="62">
        <f>+入力ｼｰﾄ!G$165</f>
        <v>0</v>
      </c>
      <c r="AM135" s="15" t="str">
        <f>IF(LEN(入力ｼｰﾄ!$G$166)&lt;入力ｼｰﾄ!$O$16,"",MID(RIGHT(入力ｼｰﾄ!$G$166,入力ｼｰﾄ!$O$16),1,1))</f>
        <v/>
      </c>
      <c r="AN135" s="16" t="str">
        <f>IF(LEN(入力ｼｰﾄ!$G$166)&lt;入力ｼｰﾄ!$O$15,"",MID(RIGHT(入力ｼｰﾄ!$G$166,入力ｼｰﾄ!$O$15),1,1))</f>
        <v/>
      </c>
      <c r="AO135" s="16" t="str">
        <f>IF(LEN(入力ｼｰﾄ!$G$166)&lt;入力ｼｰﾄ!$O$8,"",MID(RIGHT(入力ｼｰﾄ!$G$166,入力ｼｰﾄ!$O$8),1,1))</f>
        <v/>
      </c>
      <c r="AP135" s="17" t="str">
        <f>IF(LEN(入力ｼｰﾄ!$G$166)&lt;入力ｼｰﾄ!$O$7,"",MID(RIGHT(入力ｼｰﾄ!$G$166,入力ｼｰﾄ!$O$7),1,1))</f>
        <v/>
      </c>
      <c r="AQ135" s="16" t="str">
        <f>IF(LEN(入力ｼｰﾄ!$G$166)&lt;入力ｼｰﾄ!$O$6,"",MID(RIGHT(入力ｼｰﾄ!$G$166,入力ｼｰﾄ!$O$6),1,1))</f>
        <v/>
      </c>
      <c r="AR135" s="18" t="str">
        <f>IF(LEN(入力ｼｰﾄ!$G$166)&lt;入力ｼｰﾄ!$O$5,"",MID(RIGHT(入力ｼｰﾄ!$G$166,入力ｼｰﾄ!$O$5),1,1))</f>
        <v/>
      </c>
      <c r="AS135" s="16" t="str">
        <f>IF(LEN(入力ｼｰﾄ!$G$166)&lt;入力ｼｰﾄ!$O$4,"",MID(RIGHT(入力ｼｰﾄ!$G$166,入力ｼｰﾄ!$O$4),1,1))</f>
        <v/>
      </c>
      <c r="AT135" s="16" t="str">
        <f>IF(LEN(入力ｼｰﾄ!$G$166)&lt;入力ｼｰﾄ!$O$3,"",MID(RIGHT(入力ｼｰﾄ!$G$166,入力ｼｰﾄ!$O$3),1,1))</f>
        <v/>
      </c>
      <c r="AU135" s="19" t="str">
        <f>IF(LEN(入力ｼｰﾄ!$G$166)&lt;入力ｼｰﾄ!$O$2,"",MID(RIGHT(入力ｼｰﾄ!$G$166,入力ｼｰﾄ!$O$2),1,1))</f>
        <v>0</v>
      </c>
      <c r="AV135" s="15" t="str">
        <f>IF(LEN(入力ｼｰﾄ!$G$167)&lt;入力ｼｰﾄ!$O$16,"",MID(RIGHT(入力ｼｰﾄ!$G$167,入力ｼｰﾄ!$O$16),1,1))</f>
        <v/>
      </c>
      <c r="AW135" s="16" t="str">
        <f>IF(LEN(入力ｼｰﾄ!$G$167)&lt;入力ｼｰﾄ!$O$15,"",MID(RIGHT(入力ｼｰﾄ!$G$167,入力ｼｰﾄ!$O$15),1,1))</f>
        <v/>
      </c>
      <c r="AX135" s="16" t="str">
        <f>IF(LEN(入力ｼｰﾄ!$G$167)&lt;入力ｼｰﾄ!$O$8,"",MID(RIGHT(入力ｼｰﾄ!$G$167,入力ｼｰﾄ!$O$8),1,1))</f>
        <v/>
      </c>
      <c r="AY135" s="17" t="str">
        <f>IF(LEN(入力ｼｰﾄ!$G$167)&lt;入力ｼｰﾄ!$O$7,"",MID(RIGHT(入力ｼｰﾄ!$G$167,入力ｼｰﾄ!$O$7),1,1))</f>
        <v/>
      </c>
      <c r="AZ135" s="16" t="str">
        <f>IF(LEN(入力ｼｰﾄ!$G$167)&lt;入力ｼｰﾄ!$O$6,"",MID(RIGHT(入力ｼｰﾄ!$G$167,入力ｼｰﾄ!$O$6),1,1))</f>
        <v/>
      </c>
      <c r="BA135" s="18" t="str">
        <f>IF(LEN(入力ｼｰﾄ!$G$167)&lt;入力ｼｰﾄ!$O$5,"",MID(RIGHT(入力ｼｰﾄ!$G$167,入力ｼｰﾄ!$O$5),1,1))</f>
        <v/>
      </c>
      <c r="BB135" s="16" t="str">
        <f>IF(LEN(入力ｼｰﾄ!$G$167)&lt;入力ｼｰﾄ!$O$4,"",MID(RIGHT(入力ｼｰﾄ!$G$167,入力ｼｰﾄ!$O$4),1,1))</f>
        <v/>
      </c>
      <c r="BC135" s="16" t="str">
        <f>IF(LEN(入力ｼｰﾄ!$G$167)&lt;入力ｼｰﾄ!$O$3,"",MID(RIGHT(入力ｼｰﾄ!$G$167,入力ｼｰﾄ!$O$3),1,1))</f>
        <v/>
      </c>
      <c r="BD135" s="16" t="str">
        <f>IF(LEN(入力ｼｰﾄ!$G$167)&lt;入力ｼｰﾄ!$O$2,"",MID(RIGHT(入力ｼｰﾄ!$G$167,入力ｼｰﾄ!$O$2),1,1))</f>
        <v>0</v>
      </c>
      <c r="BE135" s="252"/>
      <c r="BF135" s="253"/>
      <c r="BG135" s="253"/>
      <c r="BH135" s="254"/>
    </row>
    <row r="136" spans="1:62" ht="20.25" customHeight="1" thickBot="1">
      <c r="A136" s="262" t="s">
        <v>13</v>
      </c>
      <c r="B136" s="263"/>
      <c r="C136" s="263"/>
      <c r="D136" s="263"/>
      <c r="E136" s="263"/>
      <c r="F136" s="263"/>
      <c r="G136" s="263"/>
      <c r="H136" s="263"/>
      <c r="I136" s="263"/>
      <c r="J136" s="264"/>
      <c r="K136" s="20" t="str">
        <f>IF(LEN(入力ｼｰﾄ!$H$162)&lt;入力ｼｰﾄ!$O$16,"",MID(RIGHT(入力ｼｰﾄ!$H$162,入力ｼｰﾄ!$O$16),1,1))</f>
        <v/>
      </c>
      <c r="L136" s="21" t="str">
        <f>IF(LEN(入力ｼｰﾄ!$H$162)&lt;入力ｼｰﾄ!$O$15,"",MID(RIGHT(入力ｼｰﾄ!$H$162,入力ｼｰﾄ!$O$15),1,1))</f>
        <v/>
      </c>
      <c r="M136" s="21" t="str">
        <f>IF(LEN(入力ｼｰﾄ!$H$162)&lt;入力ｼｰﾄ!$O$8,"",MID(RIGHT(入力ｼｰﾄ!$H$162,入力ｼｰﾄ!$O$8),1,1))</f>
        <v/>
      </c>
      <c r="N136" s="22" t="str">
        <f>IF(LEN(入力ｼｰﾄ!$H$162)&lt;入力ｼｰﾄ!$O$7,"",MID(RIGHT(入力ｼｰﾄ!$H$162,入力ｼｰﾄ!$O$7),1,1))</f>
        <v/>
      </c>
      <c r="O136" s="21" t="str">
        <f>IF(LEN(入力ｼｰﾄ!$H$162)&lt;入力ｼｰﾄ!$O$6,"",MID(RIGHT(入力ｼｰﾄ!$H$162,入力ｼｰﾄ!$O$6),1,1))</f>
        <v/>
      </c>
      <c r="P136" s="23" t="str">
        <f>IF(LEN(入力ｼｰﾄ!$H$162)&lt;入力ｼｰﾄ!$O$5,"",MID(RIGHT(入力ｼｰﾄ!$H$162,入力ｼｰﾄ!$O$5),1,1))</f>
        <v/>
      </c>
      <c r="Q136" s="21" t="str">
        <f>IF(LEN(入力ｼｰﾄ!$H$162)&lt;入力ｼｰﾄ!$O$4,"",MID(RIGHT(入力ｼｰﾄ!$H$162,入力ｼｰﾄ!$O$4),1,1))</f>
        <v/>
      </c>
      <c r="R136" s="21" t="str">
        <f>IF(LEN(入力ｼｰﾄ!$H$162)&lt;入力ｼｰﾄ!$O$3,"",MID(RIGHT(入力ｼｰﾄ!$H$162,入力ｼｰﾄ!$O$3),1,1))</f>
        <v/>
      </c>
      <c r="S136" s="24" t="str">
        <f>IF(LEN(入力ｼｰﾄ!$H$162)&lt;入力ｼｰﾄ!$O$2,"",MID(RIGHT(入力ｼｰﾄ!$H$162,入力ｼｰﾄ!$O$2),1,1))</f>
        <v>0</v>
      </c>
      <c r="T136" s="20" t="str">
        <f>IF(LEN(入力ｼｰﾄ!$H$163)&lt;入力ｼｰﾄ!$O$16,"",MID(RIGHT(入力ｼｰﾄ!$H$163,入力ｼｰﾄ!$O$16),1,1))</f>
        <v/>
      </c>
      <c r="U136" s="21" t="str">
        <f>IF(LEN(入力ｼｰﾄ!$H$163)&lt;入力ｼｰﾄ!$O$15,"",MID(RIGHT(入力ｼｰﾄ!$H$163,入力ｼｰﾄ!$O$15),1,1))</f>
        <v/>
      </c>
      <c r="V136" s="21" t="str">
        <f>IF(LEN(入力ｼｰﾄ!$H$163)&lt;入力ｼｰﾄ!$O$8,"",MID(RIGHT(入力ｼｰﾄ!$H$163,入力ｼｰﾄ!$O$8),1,1))</f>
        <v/>
      </c>
      <c r="W136" s="22" t="str">
        <f>IF(LEN(入力ｼｰﾄ!$H$163)&lt;入力ｼｰﾄ!$O$7,"",MID(RIGHT(入力ｼｰﾄ!$H$163,入力ｼｰﾄ!$O$7),1,1))</f>
        <v/>
      </c>
      <c r="X136" s="21" t="str">
        <f>IF(LEN(入力ｼｰﾄ!$H$163)&lt;入力ｼｰﾄ!$O$6,"",MID(RIGHT(入力ｼｰﾄ!$H$163,入力ｼｰﾄ!$O$6),1,1))</f>
        <v/>
      </c>
      <c r="Y136" s="23" t="str">
        <f>IF(LEN(入力ｼｰﾄ!$H$163)&lt;入力ｼｰﾄ!$O$5,"",MID(RIGHT(入力ｼｰﾄ!$H$163,入力ｼｰﾄ!$O$5),1,1))</f>
        <v/>
      </c>
      <c r="Z136" s="21" t="str">
        <f>IF(LEN(入力ｼｰﾄ!$H$163)&lt;入力ｼｰﾄ!$O$4,"",MID(RIGHT(入力ｼｰﾄ!$H$163,入力ｼｰﾄ!$O$4),1,1))</f>
        <v/>
      </c>
      <c r="AA136" s="21" t="str">
        <f>IF(LEN(入力ｼｰﾄ!$H$163)&lt;入力ｼｰﾄ!$O$3,"",MID(RIGHT(入力ｼｰﾄ!$H$163,入力ｼｰﾄ!$O$3),1,1))</f>
        <v/>
      </c>
      <c r="AB136" s="24" t="str">
        <f>IF(LEN(入力ｼｰﾄ!$H$163)&lt;入力ｼｰﾄ!$O$2,"",MID(RIGHT(入力ｼｰﾄ!$H$163,入力ｼｰﾄ!$O$2),1,1))</f>
        <v>0</v>
      </c>
      <c r="AC136" s="50" t="str">
        <f>IF(LEN(入力ｼｰﾄ!$H$164)&lt;入力ｼｰﾄ!$O$16,"",MID(RIGHT(入力ｼｰﾄ!$H$164,入力ｼｰﾄ!$O$16),1,1))</f>
        <v/>
      </c>
      <c r="AD136" s="51" t="str">
        <f>IF(LEN(入力ｼｰﾄ!$H$164)&lt;入力ｼｰﾄ!$O$15,"",MID(RIGHT(入力ｼｰﾄ!$H$164,入力ｼｰﾄ!$O$15),1,1))</f>
        <v/>
      </c>
      <c r="AE136" s="51" t="str">
        <f>IF(LEN(入力ｼｰﾄ!$H$164)&lt;入力ｼｰﾄ!$O$8,"",MID(RIGHT(入力ｼｰﾄ!$H$164,入力ｼｰﾄ!$O$8),1,1))</f>
        <v/>
      </c>
      <c r="AF136" s="52" t="str">
        <f>IF(LEN(入力ｼｰﾄ!$H$164)&lt;入力ｼｰﾄ!$O$7,"",MID(RIGHT(入力ｼｰﾄ!$H$164,入力ｼｰﾄ!$O$7),1,1))</f>
        <v/>
      </c>
      <c r="AG136" s="51" t="str">
        <f>IF(LEN(入力ｼｰﾄ!$H$164)&lt;入力ｼｰﾄ!$O$6,"",MID(RIGHT(入力ｼｰﾄ!$H$164,入力ｼｰﾄ!$O$6),1,1))</f>
        <v/>
      </c>
      <c r="AH136" s="53" t="str">
        <f>IF(LEN(入力ｼｰﾄ!$H$164)&lt;入力ｼｰﾄ!$O$5,"",MID(RIGHT(入力ｼｰﾄ!$H$164,入力ｼｰﾄ!$O$5),1,1))</f>
        <v/>
      </c>
      <c r="AI136" s="51" t="str">
        <f>IF(LEN(入力ｼｰﾄ!$H$164)&lt;入力ｼｰﾄ!$O$4,"",MID(RIGHT(入力ｼｰﾄ!$H$164,入力ｼｰﾄ!$O$4),1,1))</f>
        <v/>
      </c>
      <c r="AJ136" s="51" t="str">
        <f>IF(LEN(入力ｼｰﾄ!$H$164)&lt;入力ｼｰﾄ!$O$3,"",MID(RIGHT(入力ｼｰﾄ!$H$164,入力ｼｰﾄ!$O$3),1,1))</f>
        <v/>
      </c>
      <c r="AK136" s="55" t="str">
        <f>IF(LEN(入力ｼｰﾄ!$H$164)&lt;入力ｼｰﾄ!$O$2,"",MID(RIGHT(入力ｼｰﾄ!$H$164,入力ｼｰﾄ!$O$2),1,1))</f>
        <v>0</v>
      </c>
      <c r="AL136" s="51"/>
      <c r="AM136" s="20" t="str">
        <f>IF(LEN(入力ｼｰﾄ!$H$166)&lt;入力ｼｰﾄ!$O$16,"",MID(RIGHT(入力ｼｰﾄ!$H$166,入力ｼｰﾄ!$O$16),1,1))</f>
        <v/>
      </c>
      <c r="AN136" s="21" t="str">
        <f>IF(LEN(入力ｼｰﾄ!$H$166)&lt;入力ｼｰﾄ!$O$15,"",MID(RIGHT(入力ｼｰﾄ!$H$166,入力ｼｰﾄ!$O$15),1,1))</f>
        <v/>
      </c>
      <c r="AO136" s="21" t="str">
        <f>IF(LEN(入力ｼｰﾄ!$H$166)&lt;入力ｼｰﾄ!$O$8,"",MID(RIGHT(入力ｼｰﾄ!$H$166,入力ｼｰﾄ!$O$8),1,1))</f>
        <v/>
      </c>
      <c r="AP136" s="22" t="str">
        <f>IF(LEN(入力ｼｰﾄ!$H$166)&lt;入力ｼｰﾄ!$O$7,"",MID(RIGHT(入力ｼｰﾄ!$H$166,入力ｼｰﾄ!$O$7),1,1))</f>
        <v/>
      </c>
      <c r="AQ136" s="21" t="str">
        <f>IF(LEN(入力ｼｰﾄ!$H$166)&lt;入力ｼｰﾄ!$O$6,"",MID(RIGHT(入力ｼｰﾄ!$H$166,入力ｼｰﾄ!$O$6),1,1))</f>
        <v/>
      </c>
      <c r="AR136" s="23" t="str">
        <f>IF(LEN(入力ｼｰﾄ!$H$166)&lt;入力ｼｰﾄ!$O$5,"",MID(RIGHT(入力ｼｰﾄ!$H$166,入力ｼｰﾄ!$O$5),1,1))</f>
        <v/>
      </c>
      <c r="AS136" s="21" t="str">
        <f>IF(LEN(入力ｼｰﾄ!$H$166)&lt;入力ｼｰﾄ!$O$4,"",MID(RIGHT(入力ｼｰﾄ!$H$166,入力ｼｰﾄ!$O$4),1,1))</f>
        <v/>
      </c>
      <c r="AT136" s="21" t="str">
        <f>IF(LEN(入力ｼｰﾄ!$H$166)&lt;入力ｼｰﾄ!$O$3,"",MID(RIGHT(入力ｼｰﾄ!$H$166,入力ｼｰﾄ!$O$3),1,1))</f>
        <v/>
      </c>
      <c r="AU136" s="24" t="str">
        <f>IF(LEN(入力ｼｰﾄ!$H$166)&lt;入力ｼｰﾄ!$O$2,"",MID(RIGHT(入力ｼｰﾄ!$H$166,入力ｼｰﾄ!$O$2),1,1))</f>
        <v>0</v>
      </c>
      <c r="AV136" s="20" t="str">
        <f>IF(LEN(入力ｼｰﾄ!$H$167)&lt;入力ｼｰﾄ!$O$16,"",MID(RIGHT(入力ｼｰﾄ!$H$167,入力ｼｰﾄ!$O$16),1,1))</f>
        <v/>
      </c>
      <c r="AW136" s="21" t="str">
        <f>IF(LEN(入力ｼｰﾄ!$H$167)&lt;入力ｼｰﾄ!$O$15,"",MID(RIGHT(入力ｼｰﾄ!$H$167,入力ｼｰﾄ!$O$15),1,1))</f>
        <v/>
      </c>
      <c r="AX136" s="21" t="str">
        <f>IF(LEN(入力ｼｰﾄ!$H$167)&lt;入力ｼｰﾄ!$O$8,"",MID(RIGHT(入力ｼｰﾄ!$H$167,入力ｼｰﾄ!$O$8),1,1))</f>
        <v/>
      </c>
      <c r="AY136" s="22" t="str">
        <f>IF(LEN(入力ｼｰﾄ!$H$167)&lt;入力ｼｰﾄ!$O$7,"",MID(RIGHT(入力ｼｰﾄ!$H$167,入力ｼｰﾄ!$O$7),1,1))</f>
        <v/>
      </c>
      <c r="AZ136" s="21" t="str">
        <f>IF(LEN(入力ｼｰﾄ!$H$167)&lt;入力ｼｰﾄ!$O$6,"",MID(RIGHT(入力ｼｰﾄ!$H$167,入力ｼｰﾄ!$O$6),1,1))</f>
        <v/>
      </c>
      <c r="BA136" s="23" t="str">
        <f>IF(LEN(入力ｼｰﾄ!$H$167)&lt;入力ｼｰﾄ!$O$5,"",MID(RIGHT(入力ｼｰﾄ!$H$167,入力ｼｰﾄ!$O$5),1,1))</f>
        <v/>
      </c>
      <c r="BB136" s="21" t="str">
        <f>IF(LEN(入力ｼｰﾄ!$H$167)&lt;入力ｼｰﾄ!$O$4,"",MID(RIGHT(入力ｼｰﾄ!$H$167,入力ｼｰﾄ!$O$4),1,1))</f>
        <v/>
      </c>
      <c r="BC136" s="21" t="str">
        <f>IF(LEN(入力ｼｰﾄ!$H$167)&lt;入力ｼｰﾄ!$O$3,"",MID(RIGHT(入力ｼｰﾄ!$H$167,入力ｼｰﾄ!$O$3),1,1))</f>
        <v/>
      </c>
      <c r="BD136" s="21" t="str">
        <f>IF(LEN(入力ｼｰﾄ!$H$167)&lt;入力ｼｰﾄ!$O$2,"",MID(RIGHT(入力ｼｰﾄ!$H$167,入力ｼｰﾄ!$O$2),1,1))</f>
        <v>0</v>
      </c>
      <c r="BE136" s="255"/>
      <c r="BF136" s="256"/>
      <c r="BG136" s="256"/>
      <c r="BH136" s="257"/>
    </row>
    <row r="137" spans="1:62" ht="26.25" customHeight="1">
      <c r="A137" s="237" t="s">
        <v>2</v>
      </c>
      <c r="B137" s="238"/>
      <c r="C137" s="238"/>
      <c r="D137" s="238"/>
      <c r="E137" s="238"/>
      <c r="F137" s="239">
        <f>入力ｼｰﾄ!$D$169</f>
        <v>0</v>
      </c>
      <c r="G137" s="239"/>
      <c r="H137" s="239"/>
      <c r="I137" s="239"/>
      <c r="J137" s="239"/>
      <c r="K137" s="239"/>
      <c r="L137" s="239"/>
      <c r="M137" s="239"/>
      <c r="N137" s="239"/>
      <c r="O137" s="239"/>
      <c r="P137" s="239"/>
      <c r="Q137" s="239"/>
      <c r="R137" s="239"/>
      <c r="S137" s="239"/>
      <c r="T137" s="239"/>
      <c r="U137" s="239"/>
      <c r="V137" s="239"/>
      <c r="W137" s="239"/>
      <c r="X137" s="239"/>
      <c r="Y137" s="239"/>
      <c r="Z137" s="239"/>
      <c r="AA137" s="239"/>
      <c r="AB137" s="239"/>
      <c r="AC137" s="239"/>
      <c r="AD137" s="239"/>
      <c r="AE137" s="239"/>
      <c r="AF137" s="239"/>
      <c r="AG137" s="239"/>
      <c r="AH137" s="239"/>
      <c r="AI137" s="239"/>
      <c r="AJ137" s="239"/>
      <c r="AK137" s="240"/>
      <c r="AL137" s="57"/>
      <c r="AM137" s="238" t="s">
        <v>14</v>
      </c>
      <c r="AN137" s="238"/>
      <c r="AO137" s="238"/>
      <c r="AP137" s="238"/>
      <c r="AQ137" s="238"/>
      <c r="AR137" s="241">
        <f>入力ｼｰﾄ!$D$168</f>
        <v>0</v>
      </c>
      <c r="AS137" s="241"/>
      <c r="AT137" s="241"/>
      <c r="AU137" s="241"/>
      <c r="AV137" s="241"/>
      <c r="AW137" s="241"/>
      <c r="AX137" s="241"/>
      <c r="AY137" s="241"/>
      <c r="AZ137" s="241"/>
      <c r="BA137" s="241"/>
      <c r="BB137" s="241"/>
      <c r="BC137" s="241"/>
      <c r="BD137" s="241"/>
      <c r="BE137" s="242" t="s">
        <v>17</v>
      </c>
      <c r="BF137" s="243"/>
      <c r="BG137" s="243"/>
      <c r="BH137" s="244"/>
    </row>
    <row r="138" spans="1:62" ht="20.25" customHeight="1">
      <c r="A138" s="245" t="s">
        <v>12</v>
      </c>
      <c r="B138" s="246"/>
      <c r="C138" s="246"/>
      <c r="D138" s="246"/>
      <c r="E138" s="246"/>
      <c r="F138" s="246"/>
      <c r="G138" s="246"/>
      <c r="H138" s="246"/>
      <c r="I138" s="246"/>
      <c r="J138" s="247"/>
      <c r="K138" s="248" t="s">
        <v>15</v>
      </c>
      <c r="L138" s="246"/>
      <c r="M138" s="246"/>
      <c r="N138" s="246"/>
      <c r="O138" s="246"/>
      <c r="P138" s="246"/>
      <c r="Q138" s="246"/>
      <c r="R138" s="246"/>
      <c r="S138" s="247"/>
      <c r="T138" s="248" t="s">
        <v>36</v>
      </c>
      <c r="U138" s="246"/>
      <c r="V138" s="246"/>
      <c r="W138" s="246"/>
      <c r="X138" s="246"/>
      <c r="Y138" s="246"/>
      <c r="Z138" s="246"/>
      <c r="AA138" s="246"/>
      <c r="AB138" s="247"/>
      <c r="AC138" s="248" t="s">
        <v>6</v>
      </c>
      <c r="AD138" s="246"/>
      <c r="AE138" s="246"/>
      <c r="AF138" s="246"/>
      <c r="AG138" s="246"/>
      <c r="AH138" s="246"/>
      <c r="AI138" s="246"/>
      <c r="AJ138" s="246"/>
      <c r="AK138" s="247"/>
      <c r="AL138" s="61" t="s">
        <v>141</v>
      </c>
      <c r="AM138" s="248" t="s">
        <v>11</v>
      </c>
      <c r="AN138" s="246"/>
      <c r="AO138" s="246"/>
      <c r="AP138" s="246"/>
      <c r="AQ138" s="246"/>
      <c r="AR138" s="246"/>
      <c r="AS138" s="246"/>
      <c r="AT138" s="246"/>
      <c r="AU138" s="247"/>
      <c r="AV138" s="248" t="s">
        <v>16</v>
      </c>
      <c r="AW138" s="246"/>
      <c r="AX138" s="246"/>
      <c r="AY138" s="246"/>
      <c r="AZ138" s="246"/>
      <c r="BA138" s="246"/>
      <c r="BB138" s="246"/>
      <c r="BC138" s="246"/>
      <c r="BD138" s="247"/>
      <c r="BE138" s="249">
        <f>入力ｼｰﾄ!I168</f>
        <v>0</v>
      </c>
      <c r="BF138" s="250"/>
      <c r="BG138" s="250"/>
      <c r="BH138" s="251"/>
    </row>
    <row r="139" spans="1:62" ht="20.25" customHeight="1">
      <c r="A139" s="258">
        <f>入力ｼｰﾄ!$D$170</f>
        <v>0</v>
      </c>
      <c r="B139" s="259"/>
      <c r="C139" s="259"/>
      <c r="D139" s="259"/>
      <c r="E139" s="259"/>
      <c r="F139" s="259"/>
      <c r="G139" s="259"/>
      <c r="H139" s="259"/>
      <c r="I139" s="259"/>
      <c r="J139" s="260"/>
      <c r="K139" s="15" t="str">
        <f>IF(LEN(入力ｼｰﾄ!$D$171)&lt;入力ｼｰﾄ!$O$16,"",MID(RIGHT(入力ｼｰﾄ!$D$171,入力ｼｰﾄ!$O$16),1,1))</f>
        <v/>
      </c>
      <c r="L139" s="16" t="str">
        <f>IF(LEN(入力ｼｰﾄ!$D$171)&lt;入力ｼｰﾄ!$O$15,"",MID(RIGHT(入力ｼｰﾄ!$D$171,入力ｼｰﾄ!$O$15),1,1))</f>
        <v/>
      </c>
      <c r="M139" s="16" t="str">
        <f>IF(LEN(入力ｼｰﾄ!$D$171)&lt;入力ｼｰﾄ!$O$8,"",MID(RIGHT(入力ｼｰﾄ!$D$171,入力ｼｰﾄ!$O$8),1,1))</f>
        <v/>
      </c>
      <c r="N139" s="17" t="str">
        <f>IF(LEN(入力ｼｰﾄ!$D$171)&lt;入力ｼｰﾄ!$O$7,"",MID(RIGHT(入力ｼｰﾄ!$D$171,入力ｼｰﾄ!$O$7),1,1))</f>
        <v/>
      </c>
      <c r="O139" s="16" t="str">
        <f>IF(LEN(入力ｼｰﾄ!$D$171)&lt;入力ｼｰﾄ!$O$6,"",MID(RIGHT(入力ｼｰﾄ!$D$171,入力ｼｰﾄ!$O$6),1,1))</f>
        <v/>
      </c>
      <c r="P139" s="18" t="str">
        <f>IF(LEN(入力ｼｰﾄ!$D$171)&lt;入力ｼｰﾄ!$O$5,"",MID(RIGHT(入力ｼｰﾄ!$D$171,入力ｼｰﾄ!$O$5),1,1))</f>
        <v/>
      </c>
      <c r="Q139" s="16" t="str">
        <f>IF(LEN(入力ｼｰﾄ!$D$171)&lt;入力ｼｰﾄ!$O$4,"",MID(RIGHT(入力ｼｰﾄ!$D$171,入力ｼｰﾄ!$O$4),1,1))</f>
        <v/>
      </c>
      <c r="R139" s="16" t="str">
        <f>IF(LEN(入力ｼｰﾄ!$D$171)&lt;入力ｼｰﾄ!$O$3,"",MID(RIGHT(入力ｼｰﾄ!$D$171,入力ｼｰﾄ!$O$3),1,1))</f>
        <v/>
      </c>
      <c r="S139" s="19" t="str">
        <f>IF(LEN(入力ｼｰﾄ!$D$171)&lt;入力ｼｰﾄ!$O$2,"",MID(RIGHT(入力ｼｰﾄ!$D$171,入力ｼｰﾄ!$O$2),1,1))</f>
        <v/>
      </c>
      <c r="T139" s="15" t="str">
        <f>IF(LEN(入力ｼｰﾄ!$D$172)&lt;入力ｼｰﾄ!$O$16,"",MID(RIGHT(入力ｼｰﾄ!$D$172,入力ｼｰﾄ!$O$16),1,1))</f>
        <v/>
      </c>
      <c r="U139" s="16" t="str">
        <f>IF(LEN(入力ｼｰﾄ!$D$172)&lt;入力ｼｰﾄ!$O$15,"",MID(RIGHT(入力ｼｰﾄ!$D$172,入力ｼｰﾄ!$O$15),1,1))</f>
        <v/>
      </c>
      <c r="V139" s="16" t="str">
        <f>IF(LEN(入力ｼｰﾄ!$D$172)&lt;入力ｼｰﾄ!$O$8,"",MID(RIGHT(入力ｼｰﾄ!$D$172,入力ｼｰﾄ!$O$8),1,1))</f>
        <v/>
      </c>
      <c r="W139" s="17" t="str">
        <f>IF(LEN(入力ｼｰﾄ!$D$172)&lt;入力ｼｰﾄ!$O$7,"",MID(RIGHT(入力ｼｰﾄ!$D$172,入力ｼｰﾄ!$O$7),1,1))</f>
        <v/>
      </c>
      <c r="X139" s="16" t="str">
        <f>IF(LEN(入力ｼｰﾄ!$D$172)&lt;入力ｼｰﾄ!$O$6,"",MID(RIGHT(入力ｼｰﾄ!$D$172,入力ｼｰﾄ!$O$6),1,1))</f>
        <v/>
      </c>
      <c r="Y139" s="18" t="str">
        <f>IF(LEN(入力ｼｰﾄ!$D$172)&lt;入力ｼｰﾄ!$O$5,"",MID(RIGHT(入力ｼｰﾄ!$D$172,入力ｼｰﾄ!$O$5),1,1))</f>
        <v/>
      </c>
      <c r="Z139" s="16" t="str">
        <f>IF(LEN(入力ｼｰﾄ!$D$172)&lt;入力ｼｰﾄ!$O$4,"",MID(RIGHT(入力ｼｰﾄ!$D$172,入力ｼｰﾄ!$O$4),1,1))</f>
        <v/>
      </c>
      <c r="AA139" s="16" t="str">
        <f>IF(LEN(入力ｼｰﾄ!$D$172)&lt;入力ｼｰﾄ!$O$3,"",MID(RIGHT(入力ｼｰﾄ!$D$172,入力ｼｰﾄ!$O$3),1,1))</f>
        <v/>
      </c>
      <c r="AB139" s="19" t="str">
        <f>IF(LEN(入力ｼｰﾄ!$D$172)&lt;入力ｼｰﾄ!$O$2,"",MID(RIGHT(入力ｼｰﾄ!$D$172,入力ｼｰﾄ!$O$2),1,1))</f>
        <v/>
      </c>
      <c r="AC139" s="46" t="str">
        <f>IF(LEN(入力ｼｰﾄ!$D$173)&lt;入力ｼｰﾄ!$O$16,"",MID(RIGHT(入力ｼｰﾄ!$D$173,入力ｼｰﾄ!$O$16),1,1))</f>
        <v/>
      </c>
      <c r="AD139" s="47" t="str">
        <f>IF(LEN(入力ｼｰﾄ!$D$173)&lt;入力ｼｰﾄ!$O$15,"",MID(RIGHT(入力ｼｰﾄ!$D$173,入力ｼｰﾄ!$O$15),1,1))</f>
        <v/>
      </c>
      <c r="AE139" s="47" t="str">
        <f>IF(LEN(入力ｼｰﾄ!$D$173)&lt;入力ｼｰﾄ!$O$8,"",MID(RIGHT(入力ｼｰﾄ!$D$173,入力ｼｰﾄ!$O$8),1,1))</f>
        <v/>
      </c>
      <c r="AF139" s="48" t="str">
        <f>IF(LEN(入力ｼｰﾄ!$D$173)&lt;入力ｼｰﾄ!$O$7,"",MID(RIGHT(入力ｼｰﾄ!$D$173,入力ｼｰﾄ!$O$7),1,1))</f>
        <v/>
      </c>
      <c r="AG139" s="47" t="str">
        <f>IF(LEN(入力ｼｰﾄ!$D$173)&lt;入力ｼｰﾄ!$O$6,"",MID(RIGHT(入力ｼｰﾄ!$D$173,入力ｼｰﾄ!$O$6),1,1))</f>
        <v/>
      </c>
      <c r="AH139" s="49" t="str">
        <f>IF(LEN(入力ｼｰﾄ!$D$173)&lt;入力ｼｰﾄ!$O$5,"",MID(RIGHT(入力ｼｰﾄ!$D$173,入力ｼｰﾄ!$O$5),1,1))</f>
        <v/>
      </c>
      <c r="AI139" s="47" t="str">
        <f>IF(LEN(入力ｼｰﾄ!$D$173)&lt;入力ｼｰﾄ!$O$4,"",MID(RIGHT(入力ｼｰﾄ!$D$173,入力ｼｰﾄ!$O$4),1,1))</f>
        <v/>
      </c>
      <c r="AJ139" s="47" t="str">
        <f>IF(LEN(入力ｼｰﾄ!$D$173)&lt;入力ｼｰﾄ!$O$3,"",MID(RIGHT(入力ｼｰﾄ!$D$173,入力ｼｰﾄ!$O$3),1,1))</f>
        <v/>
      </c>
      <c r="AK139" s="54" t="str">
        <f>IF(LEN(入力ｼｰﾄ!$D$173)&lt;入力ｼｰﾄ!$O$2,"",MID(RIGHT(入力ｼｰﾄ!$D$173,入力ｼｰﾄ!$O$2),1,1))</f>
        <v/>
      </c>
      <c r="AL139" s="62">
        <f>+入力ｼｰﾄ!D$174</f>
        <v>0</v>
      </c>
      <c r="AM139" s="15" t="str">
        <f>IF(LEN(入力ｼｰﾄ!$D$175)&lt;入力ｼｰﾄ!$O$16,"",MID(RIGHT(入力ｼｰﾄ!$D$175,入力ｼｰﾄ!$O$16),1,1))</f>
        <v/>
      </c>
      <c r="AN139" s="16" t="str">
        <f>IF(LEN(入力ｼｰﾄ!$D$175)&lt;入力ｼｰﾄ!$O$15,"",MID(RIGHT(入力ｼｰﾄ!$D$175,入力ｼｰﾄ!$O$15),1,1))</f>
        <v/>
      </c>
      <c r="AO139" s="16" t="str">
        <f>IF(LEN(入力ｼｰﾄ!$D$175)&lt;入力ｼｰﾄ!$O$8,"",MID(RIGHT(入力ｼｰﾄ!$D$175,入力ｼｰﾄ!$O$8),1,1))</f>
        <v/>
      </c>
      <c r="AP139" s="17" t="str">
        <f>IF(LEN(入力ｼｰﾄ!$D$175)&lt;入力ｼｰﾄ!$O$7,"",MID(RIGHT(入力ｼｰﾄ!$D$175,入力ｼｰﾄ!$O$7),1,1))</f>
        <v/>
      </c>
      <c r="AQ139" s="16" t="str">
        <f>IF(LEN(入力ｼｰﾄ!$D$175)&lt;入力ｼｰﾄ!$O$6,"",MID(RIGHT(入力ｼｰﾄ!$D$175,入力ｼｰﾄ!$O$6),1,1))</f>
        <v/>
      </c>
      <c r="AR139" s="18" t="str">
        <f>IF(LEN(入力ｼｰﾄ!$D$175)&lt;入力ｼｰﾄ!$O$5,"",MID(RIGHT(入力ｼｰﾄ!$D$175,入力ｼｰﾄ!$O$5),1,1))</f>
        <v/>
      </c>
      <c r="AS139" s="16" t="str">
        <f>IF(LEN(入力ｼｰﾄ!$D$175)&lt;入力ｼｰﾄ!$O$4,"",MID(RIGHT(入力ｼｰﾄ!$D$175,入力ｼｰﾄ!$O$4),1,1))</f>
        <v/>
      </c>
      <c r="AT139" s="16" t="str">
        <f>IF(LEN(入力ｼｰﾄ!$D$175)&lt;入力ｼｰﾄ!$O$3,"",MID(RIGHT(入力ｼｰﾄ!$D$175,入力ｼｰﾄ!$O$3),1,1))</f>
        <v/>
      </c>
      <c r="AU139" s="19" t="str">
        <f>IF(LEN(入力ｼｰﾄ!$D$175)&lt;入力ｼｰﾄ!$O$2,"",MID(RIGHT(入力ｼｰﾄ!$D$175,入力ｼｰﾄ!$O$2),1,1))</f>
        <v>0</v>
      </c>
      <c r="AV139" s="15" t="str">
        <f>IF(LEN(入力ｼｰﾄ!$D$176)&lt;入力ｼｰﾄ!$O$16,"",MID(RIGHT(入力ｼｰﾄ!$D$176,入力ｼｰﾄ!$O$16),1,1))</f>
        <v/>
      </c>
      <c r="AW139" s="16" t="str">
        <f>IF(LEN(入力ｼｰﾄ!$D$176)&lt;入力ｼｰﾄ!$O$15,"",MID(RIGHT(入力ｼｰﾄ!$D$176,入力ｼｰﾄ!$O$15),1,1))</f>
        <v/>
      </c>
      <c r="AX139" s="16" t="str">
        <f>IF(LEN(入力ｼｰﾄ!$D$176)&lt;入力ｼｰﾄ!$O$8,"",MID(RIGHT(入力ｼｰﾄ!$D$176,入力ｼｰﾄ!$O$8),1,1))</f>
        <v/>
      </c>
      <c r="AY139" s="17" t="str">
        <f>IF(LEN(入力ｼｰﾄ!$D$176)&lt;入力ｼｰﾄ!$O$7,"",MID(RIGHT(入力ｼｰﾄ!$D$176,入力ｼｰﾄ!$O$7),1,1))</f>
        <v/>
      </c>
      <c r="AZ139" s="16" t="str">
        <f>IF(LEN(入力ｼｰﾄ!$D$176)&lt;入力ｼｰﾄ!$O$6,"",MID(RIGHT(入力ｼｰﾄ!$D$176,入力ｼｰﾄ!$O$6),1,1))</f>
        <v/>
      </c>
      <c r="BA139" s="18" t="str">
        <f>IF(LEN(入力ｼｰﾄ!$D$176)&lt;入力ｼｰﾄ!$O$5,"",MID(RIGHT(入力ｼｰﾄ!$D$176,入力ｼｰﾄ!$O$5),1,1))</f>
        <v/>
      </c>
      <c r="BB139" s="16" t="str">
        <f>IF(LEN(入力ｼｰﾄ!$D$176)&lt;入力ｼｰﾄ!$O$4,"",MID(RIGHT(入力ｼｰﾄ!$D$176,入力ｼｰﾄ!$O$4),1,1))</f>
        <v/>
      </c>
      <c r="BC139" s="16" t="str">
        <f>IF(LEN(入力ｼｰﾄ!$D$176)&lt;入力ｼｰﾄ!$O$3,"",MID(RIGHT(入力ｼｰﾄ!$D$176,入力ｼｰﾄ!$O$3),1,1))</f>
        <v/>
      </c>
      <c r="BD139" s="16" t="str">
        <f>IF(LEN(入力ｼｰﾄ!$D$176)&lt;入力ｼｰﾄ!$O$2,"",MID(RIGHT(入力ｼｰﾄ!$D$176,入力ｼｰﾄ!$O$2),1,1))</f>
        <v>0</v>
      </c>
      <c r="BE139" s="252"/>
      <c r="BF139" s="253"/>
      <c r="BG139" s="253"/>
      <c r="BH139" s="254"/>
    </row>
    <row r="140" spans="1:62" ht="20.25" customHeight="1">
      <c r="A140" s="261">
        <f>入力ｼｰﾄ!$E$170</f>
        <v>0</v>
      </c>
      <c r="B140" s="259"/>
      <c r="C140" s="259"/>
      <c r="D140" s="259"/>
      <c r="E140" s="259"/>
      <c r="F140" s="259"/>
      <c r="G140" s="259"/>
      <c r="H140" s="259"/>
      <c r="I140" s="259"/>
      <c r="J140" s="260"/>
      <c r="K140" s="15" t="str">
        <f>IF(LEN(入力ｼｰﾄ!$E$171)&lt;入力ｼｰﾄ!$O$16,"",MID(RIGHT(入力ｼｰﾄ!$E$171,入力ｼｰﾄ!$O$16),1,1))</f>
        <v/>
      </c>
      <c r="L140" s="16" t="str">
        <f>IF(LEN(入力ｼｰﾄ!$E$171)&lt;入力ｼｰﾄ!$O$15,"",MID(RIGHT(入力ｼｰﾄ!$E$171,入力ｼｰﾄ!$O$15),1,1))</f>
        <v/>
      </c>
      <c r="M140" s="16" t="str">
        <f>IF(LEN(入力ｼｰﾄ!$E$171)&lt;入力ｼｰﾄ!$O$8,"",MID(RIGHT(入力ｼｰﾄ!$E$171,入力ｼｰﾄ!$O$8),1,1))</f>
        <v/>
      </c>
      <c r="N140" s="17" t="str">
        <f>IF(LEN(入力ｼｰﾄ!$E$171)&lt;入力ｼｰﾄ!$O$7,"",MID(RIGHT(入力ｼｰﾄ!$E$171,入力ｼｰﾄ!$O$7),1,1))</f>
        <v/>
      </c>
      <c r="O140" s="16" t="str">
        <f>IF(LEN(入力ｼｰﾄ!$E$171)&lt;入力ｼｰﾄ!$O$6,"",MID(RIGHT(入力ｼｰﾄ!$E$171,入力ｼｰﾄ!$O$6),1,1))</f>
        <v/>
      </c>
      <c r="P140" s="18" t="str">
        <f>IF(LEN(入力ｼｰﾄ!$E$171)&lt;入力ｼｰﾄ!$O$5,"",MID(RIGHT(入力ｼｰﾄ!$E$171,入力ｼｰﾄ!$O$5),1,1))</f>
        <v/>
      </c>
      <c r="Q140" s="16" t="str">
        <f>IF(LEN(入力ｼｰﾄ!$E$171)&lt;入力ｼｰﾄ!$O$4,"",MID(RIGHT(入力ｼｰﾄ!$E$171,入力ｼｰﾄ!$O$4),1,1))</f>
        <v/>
      </c>
      <c r="R140" s="16" t="str">
        <f>IF(LEN(入力ｼｰﾄ!$E$171)&lt;入力ｼｰﾄ!$O$3,"",MID(RIGHT(入力ｼｰﾄ!$E$171,入力ｼｰﾄ!$O$3),1,1))</f>
        <v/>
      </c>
      <c r="S140" s="19" t="str">
        <f>IF(LEN(入力ｼｰﾄ!$E$171)&lt;入力ｼｰﾄ!$O$2,"",MID(RIGHT(入力ｼｰﾄ!$E$171,入力ｼｰﾄ!$O$2),1,1))</f>
        <v/>
      </c>
      <c r="T140" s="15" t="str">
        <f>IF(LEN(入力ｼｰﾄ!$E$172)&lt;入力ｼｰﾄ!$O$16,"",MID(RIGHT(入力ｼｰﾄ!$E$172,入力ｼｰﾄ!$O$16),1,1))</f>
        <v/>
      </c>
      <c r="U140" s="16" t="str">
        <f>IF(LEN(入力ｼｰﾄ!$E$172)&lt;入力ｼｰﾄ!$O$15,"",MID(RIGHT(入力ｼｰﾄ!$E$172,入力ｼｰﾄ!$O$15),1,1))</f>
        <v/>
      </c>
      <c r="V140" s="16" t="str">
        <f>IF(LEN(入力ｼｰﾄ!$E$172)&lt;入力ｼｰﾄ!$O$8,"",MID(RIGHT(入力ｼｰﾄ!$E$172,入力ｼｰﾄ!$O$8),1,1))</f>
        <v/>
      </c>
      <c r="W140" s="17" t="str">
        <f>IF(LEN(入力ｼｰﾄ!$E$172)&lt;入力ｼｰﾄ!$O$7,"",MID(RIGHT(入力ｼｰﾄ!$E$172,入力ｼｰﾄ!$O$7),1,1))</f>
        <v/>
      </c>
      <c r="X140" s="16" t="str">
        <f>IF(LEN(入力ｼｰﾄ!$E$172)&lt;入力ｼｰﾄ!$O$6,"",MID(RIGHT(入力ｼｰﾄ!$E$172,入力ｼｰﾄ!$O$6),1,1))</f>
        <v/>
      </c>
      <c r="Y140" s="18" t="str">
        <f>IF(LEN(入力ｼｰﾄ!$E$172)&lt;入力ｼｰﾄ!$O$5,"",MID(RIGHT(入力ｼｰﾄ!$E$172,入力ｼｰﾄ!$O$5),1,1))</f>
        <v/>
      </c>
      <c r="Z140" s="16" t="str">
        <f>IF(LEN(入力ｼｰﾄ!$E$172)&lt;入力ｼｰﾄ!$O$4,"",MID(RIGHT(入力ｼｰﾄ!$E$172,入力ｼｰﾄ!$O$4),1,1))</f>
        <v/>
      </c>
      <c r="AA140" s="16" t="str">
        <f>IF(LEN(入力ｼｰﾄ!$E$172)&lt;入力ｼｰﾄ!$O$3,"",MID(RIGHT(入力ｼｰﾄ!$E$172,入力ｼｰﾄ!$O$3),1,1))</f>
        <v/>
      </c>
      <c r="AB140" s="19" t="str">
        <f>IF(LEN(入力ｼｰﾄ!$E$172)&lt;入力ｼｰﾄ!$O$2,"",MID(RIGHT(入力ｼｰﾄ!$E$172,入力ｼｰﾄ!$O$2),1,1))</f>
        <v/>
      </c>
      <c r="AC140" s="46" t="str">
        <f>IF(LEN(入力ｼｰﾄ!$E$173)&lt;入力ｼｰﾄ!$O$16,"",MID(RIGHT(入力ｼｰﾄ!$E$173,入力ｼｰﾄ!$O$16),1,1))</f>
        <v/>
      </c>
      <c r="AD140" s="47" t="str">
        <f>IF(LEN(入力ｼｰﾄ!$E$173)&lt;入力ｼｰﾄ!$O$15,"",MID(RIGHT(入力ｼｰﾄ!$E$173,入力ｼｰﾄ!$O$15),1,1))</f>
        <v/>
      </c>
      <c r="AE140" s="47" t="str">
        <f>IF(LEN(入力ｼｰﾄ!$E$173)&lt;入力ｼｰﾄ!$O$8,"",MID(RIGHT(入力ｼｰﾄ!$E$173,入力ｼｰﾄ!$O$8),1,1))</f>
        <v/>
      </c>
      <c r="AF140" s="48" t="str">
        <f>IF(LEN(入力ｼｰﾄ!$E$173)&lt;入力ｼｰﾄ!$O$7,"",MID(RIGHT(入力ｼｰﾄ!$E$173,入力ｼｰﾄ!$O$7),1,1))</f>
        <v/>
      </c>
      <c r="AG140" s="47" t="str">
        <f>IF(LEN(入力ｼｰﾄ!$E$173)&lt;入力ｼｰﾄ!$O$6,"",MID(RIGHT(入力ｼｰﾄ!$E$173,入力ｼｰﾄ!$O$6),1,1))</f>
        <v/>
      </c>
      <c r="AH140" s="49" t="str">
        <f>IF(LEN(入力ｼｰﾄ!$E$173)&lt;入力ｼｰﾄ!$O$5,"",MID(RIGHT(入力ｼｰﾄ!$E$173,入力ｼｰﾄ!$O$5),1,1))</f>
        <v/>
      </c>
      <c r="AI140" s="47" t="str">
        <f>IF(LEN(入力ｼｰﾄ!$E$173)&lt;入力ｼｰﾄ!$O$4,"",MID(RIGHT(入力ｼｰﾄ!$E$173,入力ｼｰﾄ!$O$4),1,1))</f>
        <v/>
      </c>
      <c r="AJ140" s="47" t="str">
        <f>IF(LEN(入力ｼｰﾄ!$E$173)&lt;入力ｼｰﾄ!$O$3,"",MID(RIGHT(入力ｼｰﾄ!$E$173,入力ｼｰﾄ!$O$3),1,1))</f>
        <v/>
      </c>
      <c r="AK140" s="54" t="str">
        <f>IF(LEN(入力ｼｰﾄ!$E$173)&lt;入力ｼｰﾄ!$O$2,"",MID(RIGHT(入力ｼｰﾄ!$E$173,入力ｼｰﾄ!$O$2),1,1))</f>
        <v/>
      </c>
      <c r="AL140" s="62">
        <f>+入力ｼｰﾄ!E$174</f>
        <v>0</v>
      </c>
      <c r="AM140" s="15" t="str">
        <f>IF(LEN(入力ｼｰﾄ!$E$175)&lt;入力ｼｰﾄ!$O$16,"",MID(RIGHT(入力ｼｰﾄ!$E$175,入力ｼｰﾄ!$O$16),1,1))</f>
        <v/>
      </c>
      <c r="AN140" s="16" t="str">
        <f>IF(LEN(入力ｼｰﾄ!$E$175)&lt;入力ｼｰﾄ!$O$15,"",MID(RIGHT(入力ｼｰﾄ!$E$175,入力ｼｰﾄ!$O$15),1,1))</f>
        <v/>
      </c>
      <c r="AO140" s="16" t="str">
        <f>IF(LEN(入力ｼｰﾄ!$E$175)&lt;入力ｼｰﾄ!$O$8,"",MID(RIGHT(入力ｼｰﾄ!$E$175,入力ｼｰﾄ!$O$8),1,1))</f>
        <v/>
      </c>
      <c r="AP140" s="17" t="str">
        <f>IF(LEN(入力ｼｰﾄ!$E$175)&lt;入力ｼｰﾄ!$O$7,"",MID(RIGHT(入力ｼｰﾄ!$E$175,入力ｼｰﾄ!$O$7),1,1))</f>
        <v/>
      </c>
      <c r="AQ140" s="16" t="str">
        <f>IF(LEN(入力ｼｰﾄ!$E$175)&lt;入力ｼｰﾄ!$O$6,"",MID(RIGHT(入力ｼｰﾄ!$E$175,入力ｼｰﾄ!$O$6),1,1))</f>
        <v/>
      </c>
      <c r="AR140" s="18" t="str">
        <f>IF(LEN(入力ｼｰﾄ!$E$175)&lt;入力ｼｰﾄ!$O$5,"",MID(RIGHT(入力ｼｰﾄ!$E$175,入力ｼｰﾄ!$O$5),1,1))</f>
        <v/>
      </c>
      <c r="AS140" s="16" t="str">
        <f>IF(LEN(入力ｼｰﾄ!$E$175)&lt;入力ｼｰﾄ!$O$4,"",MID(RIGHT(入力ｼｰﾄ!$E$175,入力ｼｰﾄ!$O$4),1,1))</f>
        <v/>
      </c>
      <c r="AT140" s="16" t="str">
        <f>IF(LEN(入力ｼｰﾄ!$E$175)&lt;入力ｼｰﾄ!$O$3,"",MID(RIGHT(入力ｼｰﾄ!$E$175,入力ｼｰﾄ!$O$3),1,1))</f>
        <v/>
      </c>
      <c r="AU140" s="19" t="str">
        <f>IF(LEN(入力ｼｰﾄ!$E$175)&lt;入力ｼｰﾄ!$O$2,"",MID(RIGHT(入力ｼｰﾄ!$E$175,入力ｼｰﾄ!$O$2),1,1))</f>
        <v>0</v>
      </c>
      <c r="AV140" s="15" t="str">
        <f>IF(LEN(入力ｼｰﾄ!$E$176)&lt;入力ｼｰﾄ!$O$16,"",MID(RIGHT(入力ｼｰﾄ!$E$176,入力ｼｰﾄ!$O$16),1,1))</f>
        <v/>
      </c>
      <c r="AW140" s="16" t="str">
        <f>IF(LEN(入力ｼｰﾄ!$E$176)&lt;入力ｼｰﾄ!$O$15,"",MID(RIGHT(入力ｼｰﾄ!$E$176,入力ｼｰﾄ!$O$15),1,1))</f>
        <v/>
      </c>
      <c r="AX140" s="16" t="str">
        <f>IF(LEN(入力ｼｰﾄ!$E$176)&lt;入力ｼｰﾄ!$O$8,"",MID(RIGHT(入力ｼｰﾄ!$E$176,入力ｼｰﾄ!$O$8),1,1))</f>
        <v/>
      </c>
      <c r="AY140" s="17" t="str">
        <f>IF(LEN(入力ｼｰﾄ!$E$176)&lt;入力ｼｰﾄ!$O$7,"",MID(RIGHT(入力ｼｰﾄ!$E$176,入力ｼｰﾄ!$O$7),1,1))</f>
        <v/>
      </c>
      <c r="AZ140" s="16" t="str">
        <f>IF(LEN(入力ｼｰﾄ!$E$176)&lt;入力ｼｰﾄ!$O$6,"",MID(RIGHT(入力ｼｰﾄ!$E$176,入力ｼｰﾄ!$O$6),1,1))</f>
        <v/>
      </c>
      <c r="BA140" s="18" t="str">
        <f>IF(LEN(入力ｼｰﾄ!$E$176)&lt;入力ｼｰﾄ!$O$5,"",MID(RIGHT(入力ｼｰﾄ!$E$176,入力ｼｰﾄ!$O$5),1,1))</f>
        <v/>
      </c>
      <c r="BB140" s="16" t="str">
        <f>IF(LEN(入力ｼｰﾄ!$E$176)&lt;入力ｼｰﾄ!$O$4,"",MID(RIGHT(入力ｼｰﾄ!$E$176,入力ｼｰﾄ!$O$4),1,1))</f>
        <v/>
      </c>
      <c r="BC140" s="16" t="str">
        <f>IF(LEN(入力ｼｰﾄ!$E$176)&lt;入力ｼｰﾄ!$O$3,"",MID(RIGHT(入力ｼｰﾄ!$E$176,入力ｼｰﾄ!$O$3),1,1))</f>
        <v/>
      </c>
      <c r="BD140" s="16" t="str">
        <f>IF(LEN(入力ｼｰﾄ!$E$176)&lt;入力ｼｰﾄ!$O$2,"",MID(RIGHT(入力ｼｰﾄ!$E$176,入力ｼｰﾄ!$O$2),1,1))</f>
        <v>0</v>
      </c>
      <c r="BE140" s="252"/>
      <c r="BF140" s="253"/>
      <c r="BG140" s="253"/>
      <c r="BH140" s="254"/>
      <c r="BJ140" s="43" t="s">
        <v>107</v>
      </c>
    </row>
    <row r="141" spans="1:62" ht="20.25" customHeight="1">
      <c r="A141" s="261">
        <f>入力ｼｰﾄ!$F$170</f>
        <v>0</v>
      </c>
      <c r="B141" s="259"/>
      <c r="C141" s="259"/>
      <c r="D141" s="259"/>
      <c r="E141" s="259"/>
      <c r="F141" s="259"/>
      <c r="G141" s="259"/>
      <c r="H141" s="259"/>
      <c r="I141" s="259"/>
      <c r="J141" s="260"/>
      <c r="K141" s="15" t="str">
        <f>IF(LEN(入力ｼｰﾄ!$F$171)&lt;入力ｼｰﾄ!$O$16,"",MID(RIGHT(入力ｼｰﾄ!$F$171,入力ｼｰﾄ!$O$16),1,1))</f>
        <v/>
      </c>
      <c r="L141" s="16" t="str">
        <f>IF(LEN(入力ｼｰﾄ!$F$171)&lt;入力ｼｰﾄ!$O$15,"",MID(RIGHT(入力ｼｰﾄ!$F$171,入力ｼｰﾄ!$O$15),1,1))</f>
        <v/>
      </c>
      <c r="M141" s="16" t="str">
        <f>IF(LEN(入力ｼｰﾄ!$F$171)&lt;入力ｼｰﾄ!$O$8,"",MID(RIGHT(入力ｼｰﾄ!$F$171,入力ｼｰﾄ!$O$8),1,1))</f>
        <v/>
      </c>
      <c r="N141" s="17" t="str">
        <f>IF(LEN(入力ｼｰﾄ!$F$171)&lt;入力ｼｰﾄ!$O$7,"",MID(RIGHT(入力ｼｰﾄ!$F$171,入力ｼｰﾄ!$O$7),1,1))</f>
        <v/>
      </c>
      <c r="O141" s="16" t="str">
        <f>IF(LEN(入力ｼｰﾄ!$F$171)&lt;入力ｼｰﾄ!$O$6,"",MID(RIGHT(入力ｼｰﾄ!$F$171,入力ｼｰﾄ!$O$6),1,1))</f>
        <v/>
      </c>
      <c r="P141" s="18" t="str">
        <f>IF(LEN(入力ｼｰﾄ!$F$171)&lt;入力ｼｰﾄ!$O$5,"",MID(RIGHT(入力ｼｰﾄ!$F$171,入力ｼｰﾄ!$O$5),1,1))</f>
        <v/>
      </c>
      <c r="Q141" s="16" t="str">
        <f>IF(LEN(入力ｼｰﾄ!$F$171)&lt;入力ｼｰﾄ!$O$4,"",MID(RIGHT(入力ｼｰﾄ!$F$171,入力ｼｰﾄ!$O$4),1,1))</f>
        <v/>
      </c>
      <c r="R141" s="16" t="str">
        <f>IF(LEN(入力ｼｰﾄ!$F$171)&lt;入力ｼｰﾄ!$O$3,"",MID(RIGHT(入力ｼｰﾄ!$F$171,入力ｼｰﾄ!$O$3),1,1))</f>
        <v/>
      </c>
      <c r="S141" s="19" t="str">
        <f>IF(LEN(入力ｼｰﾄ!$F$171)&lt;入力ｼｰﾄ!$O$2,"",MID(RIGHT(入力ｼｰﾄ!$F$171,入力ｼｰﾄ!$O$2),1,1))</f>
        <v/>
      </c>
      <c r="T141" s="15" t="str">
        <f>IF(LEN(入力ｼｰﾄ!$F$172)&lt;入力ｼｰﾄ!$O$16,"",MID(RIGHT(入力ｼｰﾄ!$F$172,入力ｼｰﾄ!$O$16),1,1))</f>
        <v/>
      </c>
      <c r="U141" s="16" t="str">
        <f>IF(LEN(入力ｼｰﾄ!$F$172)&lt;入力ｼｰﾄ!$O$15,"",MID(RIGHT(入力ｼｰﾄ!$F$172,入力ｼｰﾄ!$O$15),1,1))</f>
        <v/>
      </c>
      <c r="V141" s="16" t="str">
        <f>IF(LEN(入力ｼｰﾄ!$F$172)&lt;入力ｼｰﾄ!$O$8,"",MID(RIGHT(入力ｼｰﾄ!$F$172,入力ｼｰﾄ!$O$8),1,1))</f>
        <v/>
      </c>
      <c r="W141" s="17" t="str">
        <f>IF(LEN(入力ｼｰﾄ!$F$172)&lt;入力ｼｰﾄ!$O$7,"",MID(RIGHT(入力ｼｰﾄ!$F$172,入力ｼｰﾄ!$O$7),1,1))</f>
        <v/>
      </c>
      <c r="X141" s="16" t="str">
        <f>IF(LEN(入力ｼｰﾄ!$F$172)&lt;入力ｼｰﾄ!$O$6,"",MID(RIGHT(入力ｼｰﾄ!$F$172,入力ｼｰﾄ!$O$6),1,1))</f>
        <v/>
      </c>
      <c r="Y141" s="18" t="str">
        <f>IF(LEN(入力ｼｰﾄ!$F$172)&lt;入力ｼｰﾄ!$O$5,"",MID(RIGHT(入力ｼｰﾄ!$F$172,入力ｼｰﾄ!$O$5),1,1))</f>
        <v/>
      </c>
      <c r="Z141" s="16" t="str">
        <f>IF(LEN(入力ｼｰﾄ!$F$172)&lt;入力ｼｰﾄ!$O$4,"",MID(RIGHT(入力ｼｰﾄ!$F$172,入力ｼｰﾄ!$O$4),1,1))</f>
        <v/>
      </c>
      <c r="AA141" s="16" t="str">
        <f>IF(LEN(入力ｼｰﾄ!$F$172)&lt;入力ｼｰﾄ!$O$3,"",MID(RIGHT(入力ｼｰﾄ!$F$172,入力ｼｰﾄ!$O$3),1,1))</f>
        <v/>
      </c>
      <c r="AB141" s="19" t="str">
        <f>IF(LEN(入力ｼｰﾄ!$F$172)&lt;入力ｼｰﾄ!$O$2,"",MID(RIGHT(入力ｼｰﾄ!$F$172,入力ｼｰﾄ!$O$2),1,1))</f>
        <v/>
      </c>
      <c r="AC141" s="46" t="str">
        <f>IF(LEN(入力ｼｰﾄ!$F$173)&lt;入力ｼｰﾄ!$O$16,"",MID(RIGHT(入力ｼｰﾄ!$F$173,入力ｼｰﾄ!$O$16),1,1))</f>
        <v/>
      </c>
      <c r="AD141" s="47" t="str">
        <f>IF(LEN(入力ｼｰﾄ!$F$173)&lt;入力ｼｰﾄ!$O$15,"",MID(RIGHT(入力ｼｰﾄ!$F$173,入力ｼｰﾄ!$O$15),1,1))</f>
        <v/>
      </c>
      <c r="AE141" s="47" t="str">
        <f>IF(LEN(入力ｼｰﾄ!$F$173)&lt;入力ｼｰﾄ!$O$8,"",MID(RIGHT(入力ｼｰﾄ!$F$173,入力ｼｰﾄ!$O$8),1,1))</f>
        <v/>
      </c>
      <c r="AF141" s="48" t="str">
        <f>IF(LEN(入力ｼｰﾄ!$F$173)&lt;入力ｼｰﾄ!$O$7,"",MID(RIGHT(入力ｼｰﾄ!$F$173,入力ｼｰﾄ!$O$7),1,1))</f>
        <v/>
      </c>
      <c r="AG141" s="47" t="str">
        <f>IF(LEN(入力ｼｰﾄ!$F$173)&lt;入力ｼｰﾄ!$O$6,"",MID(RIGHT(入力ｼｰﾄ!$F$173,入力ｼｰﾄ!$O$6),1,1))</f>
        <v/>
      </c>
      <c r="AH141" s="49" t="str">
        <f>IF(LEN(入力ｼｰﾄ!$F$173)&lt;入力ｼｰﾄ!$O$5,"",MID(RIGHT(入力ｼｰﾄ!$F$173,入力ｼｰﾄ!$O$5),1,1))</f>
        <v/>
      </c>
      <c r="AI141" s="47" t="str">
        <f>IF(LEN(入力ｼｰﾄ!$F$173)&lt;入力ｼｰﾄ!$O$4,"",MID(RIGHT(入力ｼｰﾄ!$F$173,入力ｼｰﾄ!$O$4),1,1))</f>
        <v/>
      </c>
      <c r="AJ141" s="47" t="str">
        <f>IF(LEN(入力ｼｰﾄ!$F$173)&lt;入力ｼｰﾄ!$O$3,"",MID(RIGHT(入力ｼｰﾄ!$F$173,入力ｼｰﾄ!$O$3),1,1))</f>
        <v/>
      </c>
      <c r="AK141" s="54" t="str">
        <f>IF(LEN(入力ｼｰﾄ!$F$173)&lt;入力ｼｰﾄ!$O$2,"",MID(RIGHT(入力ｼｰﾄ!$F$173,入力ｼｰﾄ!$O$2),1,1))</f>
        <v/>
      </c>
      <c r="AL141" s="62">
        <f>+入力ｼｰﾄ!F$174</f>
        <v>0</v>
      </c>
      <c r="AM141" s="15" t="str">
        <f>IF(LEN(入力ｼｰﾄ!$F$175)&lt;入力ｼｰﾄ!$O$16,"",MID(RIGHT(入力ｼｰﾄ!$F$175,入力ｼｰﾄ!$O$16),1,1))</f>
        <v/>
      </c>
      <c r="AN141" s="16" t="str">
        <f>IF(LEN(入力ｼｰﾄ!$F$175)&lt;入力ｼｰﾄ!$O$15,"",MID(RIGHT(入力ｼｰﾄ!$F$175,入力ｼｰﾄ!$O$15),1,1))</f>
        <v/>
      </c>
      <c r="AO141" s="16" t="str">
        <f>IF(LEN(入力ｼｰﾄ!$F$175)&lt;入力ｼｰﾄ!$O$8,"",MID(RIGHT(入力ｼｰﾄ!$F$175,入力ｼｰﾄ!$O$8),1,1))</f>
        <v/>
      </c>
      <c r="AP141" s="17" t="str">
        <f>IF(LEN(入力ｼｰﾄ!$F$175)&lt;入力ｼｰﾄ!$O$7,"",MID(RIGHT(入力ｼｰﾄ!$F$175,入力ｼｰﾄ!$O$7),1,1))</f>
        <v/>
      </c>
      <c r="AQ141" s="16" t="str">
        <f>IF(LEN(入力ｼｰﾄ!$F$175)&lt;入力ｼｰﾄ!$O$6,"",MID(RIGHT(入力ｼｰﾄ!$F$175,入力ｼｰﾄ!$O$6),1,1))</f>
        <v/>
      </c>
      <c r="AR141" s="18" t="str">
        <f>IF(LEN(入力ｼｰﾄ!$F$175)&lt;入力ｼｰﾄ!$O$5,"",MID(RIGHT(入力ｼｰﾄ!$F$175,入力ｼｰﾄ!$O$5),1,1))</f>
        <v/>
      </c>
      <c r="AS141" s="16" t="str">
        <f>IF(LEN(入力ｼｰﾄ!$F$175)&lt;入力ｼｰﾄ!$O$4,"",MID(RIGHT(入力ｼｰﾄ!$F$175,入力ｼｰﾄ!$O$4),1,1))</f>
        <v/>
      </c>
      <c r="AT141" s="16" t="str">
        <f>IF(LEN(入力ｼｰﾄ!$F$175)&lt;入力ｼｰﾄ!$O$3,"",MID(RIGHT(入力ｼｰﾄ!$F$175,入力ｼｰﾄ!$O$3),1,1))</f>
        <v/>
      </c>
      <c r="AU141" s="19" t="str">
        <f>IF(LEN(入力ｼｰﾄ!$F$175)&lt;入力ｼｰﾄ!$O$2,"",MID(RIGHT(入力ｼｰﾄ!$F$175,入力ｼｰﾄ!$O$2),1,1))</f>
        <v>0</v>
      </c>
      <c r="AV141" s="15" t="str">
        <f>IF(LEN(入力ｼｰﾄ!$F$176)&lt;入力ｼｰﾄ!$O$16,"",MID(RIGHT(入力ｼｰﾄ!$F$176,入力ｼｰﾄ!$O$16),1,1))</f>
        <v/>
      </c>
      <c r="AW141" s="16" t="str">
        <f>IF(LEN(入力ｼｰﾄ!$F$176)&lt;入力ｼｰﾄ!$O$15,"",MID(RIGHT(入力ｼｰﾄ!$F$176,入力ｼｰﾄ!$O$15),1,1))</f>
        <v/>
      </c>
      <c r="AX141" s="16" t="str">
        <f>IF(LEN(入力ｼｰﾄ!$F$176)&lt;入力ｼｰﾄ!$O$8,"",MID(RIGHT(入力ｼｰﾄ!$F$176,入力ｼｰﾄ!$O$8),1,1))</f>
        <v/>
      </c>
      <c r="AY141" s="17" t="str">
        <f>IF(LEN(入力ｼｰﾄ!$F$176)&lt;入力ｼｰﾄ!$O$7,"",MID(RIGHT(入力ｼｰﾄ!$F$176,入力ｼｰﾄ!$O$7),1,1))</f>
        <v/>
      </c>
      <c r="AZ141" s="16" t="str">
        <f>IF(LEN(入力ｼｰﾄ!$F$176)&lt;入力ｼｰﾄ!$O$6,"",MID(RIGHT(入力ｼｰﾄ!$F$176,入力ｼｰﾄ!$O$6),1,1))</f>
        <v/>
      </c>
      <c r="BA141" s="18" t="str">
        <f>IF(LEN(入力ｼｰﾄ!$F$176)&lt;入力ｼｰﾄ!$O$5,"",MID(RIGHT(入力ｼｰﾄ!$F$176,入力ｼｰﾄ!$O$5),1,1))</f>
        <v/>
      </c>
      <c r="BB141" s="16" t="str">
        <f>IF(LEN(入力ｼｰﾄ!$F$176)&lt;入力ｼｰﾄ!$O$4,"",MID(RIGHT(入力ｼｰﾄ!$F$176,入力ｼｰﾄ!$O$4),1,1))</f>
        <v/>
      </c>
      <c r="BC141" s="16" t="str">
        <f>IF(LEN(入力ｼｰﾄ!$F$176)&lt;入力ｼｰﾄ!$O$3,"",MID(RIGHT(入力ｼｰﾄ!$F$176,入力ｼｰﾄ!$O$3),1,1))</f>
        <v/>
      </c>
      <c r="BD141" s="16" t="str">
        <f>IF(LEN(入力ｼｰﾄ!$F$176)&lt;入力ｼｰﾄ!$O$2,"",MID(RIGHT(入力ｼｰﾄ!$F$176,入力ｼｰﾄ!$O$2),1,1))</f>
        <v>0</v>
      </c>
      <c r="BE141" s="252"/>
      <c r="BF141" s="253"/>
      <c r="BG141" s="253"/>
      <c r="BH141" s="254"/>
    </row>
    <row r="142" spans="1:62" ht="20.25" customHeight="1">
      <c r="A142" s="261">
        <f>入力ｼｰﾄ!$G$170</f>
        <v>0</v>
      </c>
      <c r="B142" s="259"/>
      <c r="C142" s="259"/>
      <c r="D142" s="259"/>
      <c r="E142" s="259"/>
      <c r="F142" s="259"/>
      <c r="G142" s="259"/>
      <c r="H142" s="259"/>
      <c r="I142" s="259"/>
      <c r="J142" s="260"/>
      <c r="K142" s="15" t="str">
        <f>IF(LEN(入力ｼｰﾄ!$G$171)&lt;入力ｼｰﾄ!$O$16,"",MID(RIGHT(入力ｼｰﾄ!$G$171,入力ｼｰﾄ!$O$16),1,1))</f>
        <v/>
      </c>
      <c r="L142" s="16" t="str">
        <f>IF(LEN(入力ｼｰﾄ!$G$171)&lt;入力ｼｰﾄ!$O$15,"",MID(RIGHT(入力ｼｰﾄ!$G$171,入力ｼｰﾄ!$O$15),1,1))</f>
        <v/>
      </c>
      <c r="M142" s="16" t="str">
        <f>IF(LEN(入力ｼｰﾄ!$G$171)&lt;入力ｼｰﾄ!$O$8,"",MID(RIGHT(入力ｼｰﾄ!$G$171,入力ｼｰﾄ!$O$8),1,1))</f>
        <v/>
      </c>
      <c r="N142" s="17" t="str">
        <f>IF(LEN(入力ｼｰﾄ!$G$171)&lt;入力ｼｰﾄ!$O$7,"",MID(RIGHT(入力ｼｰﾄ!$G$171,入力ｼｰﾄ!$O$7),1,1))</f>
        <v/>
      </c>
      <c r="O142" s="16" t="str">
        <f>IF(LEN(入力ｼｰﾄ!$G$171)&lt;入力ｼｰﾄ!$O$6,"",MID(RIGHT(入力ｼｰﾄ!$G$171,入力ｼｰﾄ!$O$6),1,1))</f>
        <v/>
      </c>
      <c r="P142" s="18" t="str">
        <f>IF(LEN(入力ｼｰﾄ!$G$171)&lt;入力ｼｰﾄ!$O$5,"",MID(RIGHT(入力ｼｰﾄ!$G$171,入力ｼｰﾄ!$O$5),1,1))</f>
        <v/>
      </c>
      <c r="Q142" s="16" t="str">
        <f>IF(LEN(入力ｼｰﾄ!$G$171)&lt;入力ｼｰﾄ!$O$4,"",MID(RIGHT(入力ｼｰﾄ!$G$171,入力ｼｰﾄ!$O$4),1,1))</f>
        <v/>
      </c>
      <c r="R142" s="16" t="str">
        <f>IF(LEN(入力ｼｰﾄ!$G$171)&lt;入力ｼｰﾄ!$O$3,"",MID(RIGHT(入力ｼｰﾄ!$G$171,入力ｼｰﾄ!$O$3),1,1))</f>
        <v/>
      </c>
      <c r="S142" s="19" t="str">
        <f>IF(LEN(入力ｼｰﾄ!$G$171)&lt;入力ｼｰﾄ!$O$2,"",MID(RIGHT(入力ｼｰﾄ!$G$171,入力ｼｰﾄ!$O$2),1,1))</f>
        <v/>
      </c>
      <c r="T142" s="15" t="str">
        <f>IF(LEN(入力ｼｰﾄ!$G$172)&lt;入力ｼｰﾄ!$O$16,"",MID(RIGHT(入力ｼｰﾄ!$G$172,入力ｼｰﾄ!$O$16),1,1))</f>
        <v/>
      </c>
      <c r="U142" s="16" t="str">
        <f>IF(LEN(入力ｼｰﾄ!$G$172)&lt;入力ｼｰﾄ!$O$15,"",MID(RIGHT(入力ｼｰﾄ!$G$172,入力ｼｰﾄ!$O$15),1,1))</f>
        <v/>
      </c>
      <c r="V142" s="16" t="str">
        <f>IF(LEN(入力ｼｰﾄ!$G$172)&lt;入力ｼｰﾄ!$O$8,"",MID(RIGHT(入力ｼｰﾄ!$G$172,入力ｼｰﾄ!$O$8),1,1))</f>
        <v/>
      </c>
      <c r="W142" s="17" t="str">
        <f>IF(LEN(入力ｼｰﾄ!$G$172)&lt;入力ｼｰﾄ!$O$7,"",MID(RIGHT(入力ｼｰﾄ!$G$172,入力ｼｰﾄ!$O$7),1,1))</f>
        <v/>
      </c>
      <c r="X142" s="16" t="str">
        <f>IF(LEN(入力ｼｰﾄ!$G$172)&lt;入力ｼｰﾄ!$O$6,"",MID(RIGHT(入力ｼｰﾄ!$G$172,入力ｼｰﾄ!$O$6),1,1))</f>
        <v/>
      </c>
      <c r="Y142" s="18" t="str">
        <f>IF(LEN(入力ｼｰﾄ!$G$172)&lt;入力ｼｰﾄ!$O$5,"",MID(RIGHT(入力ｼｰﾄ!$G$172,入力ｼｰﾄ!$O$5),1,1))</f>
        <v/>
      </c>
      <c r="Z142" s="16" t="str">
        <f>IF(LEN(入力ｼｰﾄ!$G$172)&lt;入力ｼｰﾄ!$O$4,"",MID(RIGHT(入力ｼｰﾄ!$G$172,入力ｼｰﾄ!$O$4),1,1))</f>
        <v/>
      </c>
      <c r="AA142" s="16" t="str">
        <f>IF(LEN(入力ｼｰﾄ!$G$172)&lt;入力ｼｰﾄ!$O$3,"",MID(RIGHT(入力ｼｰﾄ!$G$172,入力ｼｰﾄ!$O$3),1,1))</f>
        <v/>
      </c>
      <c r="AB142" s="19" t="str">
        <f>IF(LEN(入力ｼｰﾄ!$G$172)&lt;入力ｼｰﾄ!$O$2,"",MID(RIGHT(入力ｼｰﾄ!$G$172,入力ｼｰﾄ!$O$2),1,1))</f>
        <v/>
      </c>
      <c r="AC142" s="46" t="str">
        <f>IF(LEN(入力ｼｰﾄ!$G$173)&lt;入力ｼｰﾄ!$O$16,"",MID(RIGHT(入力ｼｰﾄ!$G$173,入力ｼｰﾄ!$O$16),1,1))</f>
        <v/>
      </c>
      <c r="AD142" s="47" t="str">
        <f>IF(LEN(入力ｼｰﾄ!$G$173)&lt;入力ｼｰﾄ!$O$15,"",MID(RIGHT(入力ｼｰﾄ!$G$173,入力ｼｰﾄ!$O$15),1,1))</f>
        <v/>
      </c>
      <c r="AE142" s="47" t="str">
        <f>IF(LEN(入力ｼｰﾄ!$G$173)&lt;入力ｼｰﾄ!$O$8,"",MID(RIGHT(入力ｼｰﾄ!$G$173,入力ｼｰﾄ!$O$8),1,1))</f>
        <v/>
      </c>
      <c r="AF142" s="48" t="str">
        <f>IF(LEN(入力ｼｰﾄ!$G$173)&lt;入力ｼｰﾄ!$O$7,"",MID(RIGHT(入力ｼｰﾄ!$G$173,入力ｼｰﾄ!$O$7),1,1))</f>
        <v/>
      </c>
      <c r="AG142" s="47" t="str">
        <f>IF(LEN(入力ｼｰﾄ!$G$173)&lt;入力ｼｰﾄ!$O$6,"",MID(RIGHT(入力ｼｰﾄ!$G$173,入力ｼｰﾄ!$O$6),1,1))</f>
        <v/>
      </c>
      <c r="AH142" s="49" t="str">
        <f>IF(LEN(入力ｼｰﾄ!$G$173)&lt;入力ｼｰﾄ!$O$5,"",MID(RIGHT(入力ｼｰﾄ!$G$173,入力ｼｰﾄ!$O$5),1,1))</f>
        <v/>
      </c>
      <c r="AI142" s="47" t="str">
        <f>IF(LEN(入力ｼｰﾄ!$G$173)&lt;入力ｼｰﾄ!$O$4,"",MID(RIGHT(入力ｼｰﾄ!$G$173,入力ｼｰﾄ!$O$4),1,1))</f>
        <v/>
      </c>
      <c r="AJ142" s="47" t="str">
        <f>IF(LEN(入力ｼｰﾄ!$G$173)&lt;入力ｼｰﾄ!$O$3,"",MID(RIGHT(入力ｼｰﾄ!$G$173,入力ｼｰﾄ!$O$3),1,1))</f>
        <v/>
      </c>
      <c r="AK142" s="54" t="str">
        <f>IF(LEN(入力ｼｰﾄ!$G$173)&lt;入力ｼｰﾄ!$O$2,"",MID(RIGHT(入力ｼｰﾄ!$G$173,入力ｼｰﾄ!$O$2),1,1))</f>
        <v/>
      </c>
      <c r="AL142" s="62">
        <f>+入力ｼｰﾄ!G$174</f>
        <v>0</v>
      </c>
      <c r="AM142" s="15" t="str">
        <f>IF(LEN(入力ｼｰﾄ!$G$175)&lt;入力ｼｰﾄ!$O$16,"",MID(RIGHT(入力ｼｰﾄ!$G$175,入力ｼｰﾄ!$O$16),1,1))</f>
        <v/>
      </c>
      <c r="AN142" s="16" t="str">
        <f>IF(LEN(入力ｼｰﾄ!$G$175)&lt;入力ｼｰﾄ!$O$15,"",MID(RIGHT(入力ｼｰﾄ!$G$175,入力ｼｰﾄ!$O$15),1,1))</f>
        <v/>
      </c>
      <c r="AO142" s="16" t="str">
        <f>IF(LEN(入力ｼｰﾄ!$G$175)&lt;入力ｼｰﾄ!$O$8,"",MID(RIGHT(入力ｼｰﾄ!$G$175,入力ｼｰﾄ!$O$8),1,1))</f>
        <v/>
      </c>
      <c r="AP142" s="17" t="str">
        <f>IF(LEN(入力ｼｰﾄ!$G$175)&lt;入力ｼｰﾄ!$O$7,"",MID(RIGHT(入力ｼｰﾄ!$G$175,入力ｼｰﾄ!$O$7),1,1))</f>
        <v/>
      </c>
      <c r="AQ142" s="16" t="str">
        <f>IF(LEN(入力ｼｰﾄ!$G$175)&lt;入力ｼｰﾄ!$O$6,"",MID(RIGHT(入力ｼｰﾄ!$G$175,入力ｼｰﾄ!$O$6),1,1))</f>
        <v/>
      </c>
      <c r="AR142" s="18" t="str">
        <f>IF(LEN(入力ｼｰﾄ!$G$175)&lt;入力ｼｰﾄ!$O$5,"",MID(RIGHT(入力ｼｰﾄ!$G$175,入力ｼｰﾄ!$O$5),1,1))</f>
        <v/>
      </c>
      <c r="AS142" s="16" t="str">
        <f>IF(LEN(入力ｼｰﾄ!$G$175)&lt;入力ｼｰﾄ!$O$4,"",MID(RIGHT(入力ｼｰﾄ!$G$175,入力ｼｰﾄ!$O$4),1,1))</f>
        <v/>
      </c>
      <c r="AT142" s="16" t="str">
        <f>IF(LEN(入力ｼｰﾄ!$G$175)&lt;入力ｼｰﾄ!$O$3,"",MID(RIGHT(入力ｼｰﾄ!$G$175,入力ｼｰﾄ!$O$3),1,1))</f>
        <v/>
      </c>
      <c r="AU142" s="19" t="str">
        <f>IF(LEN(入力ｼｰﾄ!$G$175)&lt;入力ｼｰﾄ!$O$2,"",MID(RIGHT(入力ｼｰﾄ!$G$175,入力ｼｰﾄ!$O$2),1,1))</f>
        <v>0</v>
      </c>
      <c r="AV142" s="15" t="str">
        <f>IF(LEN(入力ｼｰﾄ!$G$176)&lt;入力ｼｰﾄ!$O$16,"",MID(RIGHT(入力ｼｰﾄ!$G$176,入力ｼｰﾄ!$O$16),1,1))</f>
        <v/>
      </c>
      <c r="AW142" s="16" t="str">
        <f>IF(LEN(入力ｼｰﾄ!$G$176)&lt;入力ｼｰﾄ!$O$15,"",MID(RIGHT(入力ｼｰﾄ!$G$176,入力ｼｰﾄ!$O$15),1,1))</f>
        <v/>
      </c>
      <c r="AX142" s="16" t="str">
        <f>IF(LEN(入力ｼｰﾄ!$G$176)&lt;入力ｼｰﾄ!$O$8,"",MID(RIGHT(入力ｼｰﾄ!$G$176,入力ｼｰﾄ!$O$8),1,1))</f>
        <v/>
      </c>
      <c r="AY142" s="17" t="str">
        <f>IF(LEN(入力ｼｰﾄ!$G$176)&lt;入力ｼｰﾄ!$O$7,"",MID(RIGHT(入力ｼｰﾄ!$G$176,入力ｼｰﾄ!$O$7),1,1))</f>
        <v/>
      </c>
      <c r="AZ142" s="16" t="str">
        <f>IF(LEN(入力ｼｰﾄ!$G$176)&lt;入力ｼｰﾄ!$O$6,"",MID(RIGHT(入力ｼｰﾄ!$G$176,入力ｼｰﾄ!$O$6),1,1))</f>
        <v/>
      </c>
      <c r="BA142" s="18" t="str">
        <f>IF(LEN(入力ｼｰﾄ!$G$176)&lt;入力ｼｰﾄ!$O$5,"",MID(RIGHT(入力ｼｰﾄ!$G$176,入力ｼｰﾄ!$O$5),1,1))</f>
        <v/>
      </c>
      <c r="BB142" s="16" t="str">
        <f>IF(LEN(入力ｼｰﾄ!$G$176)&lt;入力ｼｰﾄ!$O$4,"",MID(RIGHT(入力ｼｰﾄ!$G$176,入力ｼｰﾄ!$O$4),1,1))</f>
        <v/>
      </c>
      <c r="BC142" s="16" t="str">
        <f>IF(LEN(入力ｼｰﾄ!$G$176)&lt;入力ｼｰﾄ!$O$3,"",MID(RIGHT(入力ｼｰﾄ!$G$176,入力ｼｰﾄ!$O$3),1,1))</f>
        <v/>
      </c>
      <c r="BD142" s="16" t="str">
        <f>IF(LEN(入力ｼｰﾄ!$G$176)&lt;入力ｼｰﾄ!$O$2,"",MID(RIGHT(入力ｼｰﾄ!$G$176,入力ｼｰﾄ!$O$2),1,1))</f>
        <v>0</v>
      </c>
      <c r="BE142" s="252"/>
      <c r="BF142" s="253"/>
      <c r="BG142" s="253"/>
      <c r="BH142" s="254"/>
    </row>
    <row r="143" spans="1:62" ht="20.25" customHeight="1" thickBot="1">
      <c r="A143" s="262" t="s">
        <v>13</v>
      </c>
      <c r="B143" s="263"/>
      <c r="C143" s="263"/>
      <c r="D143" s="263"/>
      <c r="E143" s="263"/>
      <c r="F143" s="263"/>
      <c r="G143" s="263"/>
      <c r="H143" s="263"/>
      <c r="I143" s="263"/>
      <c r="J143" s="264"/>
      <c r="K143" s="20" t="str">
        <f>IF(LEN(入力ｼｰﾄ!$H$171)&lt;入力ｼｰﾄ!$O$16,"",MID(RIGHT(入力ｼｰﾄ!$H$171,入力ｼｰﾄ!$O$16),1,1))</f>
        <v/>
      </c>
      <c r="L143" s="21" t="str">
        <f>IF(LEN(入力ｼｰﾄ!$H$171)&lt;入力ｼｰﾄ!$O$15,"",MID(RIGHT(入力ｼｰﾄ!$H$171,入力ｼｰﾄ!$O$15),1,1))</f>
        <v/>
      </c>
      <c r="M143" s="21" t="str">
        <f>IF(LEN(入力ｼｰﾄ!$H$171)&lt;入力ｼｰﾄ!$O$8,"",MID(RIGHT(入力ｼｰﾄ!$H$171,入力ｼｰﾄ!$O$8),1,1))</f>
        <v/>
      </c>
      <c r="N143" s="22" t="str">
        <f>IF(LEN(入力ｼｰﾄ!$H$171)&lt;入力ｼｰﾄ!$O$7,"",MID(RIGHT(入力ｼｰﾄ!$H$171,入力ｼｰﾄ!$O$7),1,1))</f>
        <v/>
      </c>
      <c r="O143" s="21" t="str">
        <f>IF(LEN(入力ｼｰﾄ!$H$171)&lt;入力ｼｰﾄ!$O$6,"",MID(RIGHT(入力ｼｰﾄ!$H$171,入力ｼｰﾄ!$O$6),1,1))</f>
        <v/>
      </c>
      <c r="P143" s="23" t="str">
        <f>IF(LEN(入力ｼｰﾄ!$H$171)&lt;入力ｼｰﾄ!$O$5,"",MID(RIGHT(入力ｼｰﾄ!$H$171,入力ｼｰﾄ!$O$5),1,1))</f>
        <v/>
      </c>
      <c r="Q143" s="21" t="str">
        <f>IF(LEN(入力ｼｰﾄ!$H$171)&lt;入力ｼｰﾄ!$O$4,"",MID(RIGHT(入力ｼｰﾄ!$H$171,入力ｼｰﾄ!$O$4),1,1))</f>
        <v/>
      </c>
      <c r="R143" s="21" t="str">
        <f>IF(LEN(入力ｼｰﾄ!$H$171)&lt;入力ｼｰﾄ!$O$3,"",MID(RIGHT(入力ｼｰﾄ!$H$171,入力ｼｰﾄ!$O$3),1,1))</f>
        <v/>
      </c>
      <c r="S143" s="24" t="str">
        <f>IF(LEN(入力ｼｰﾄ!$H$171)&lt;入力ｼｰﾄ!$O$2,"",MID(RIGHT(入力ｼｰﾄ!$H$171,入力ｼｰﾄ!$O$2),1,1))</f>
        <v>0</v>
      </c>
      <c r="T143" s="20" t="str">
        <f>IF(LEN(入力ｼｰﾄ!$H$172)&lt;入力ｼｰﾄ!$O$16,"",MID(RIGHT(入力ｼｰﾄ!$H$172,入力ｼｰﾄ!$O$16),1,1))</f>
        <v/>
      </c>
      <c r="U143" s="21" t="str">
        <f>IF(LEN(入力ｼｰﾄ!$H$172)&lt;入力ｼｰﾄ!$O$15,"",MID(RIGHT(入力ｼｰﾄ!$H$172,入力ｼｰﾄ!$O$15),1,1))</f>
        <v/>
      </c>
      <c r="V143" s="21" t="str">
        <f>IF(LEN(入力ｼｰﾄ!$H$172)&lt;入力ｼｰﾄ!$O$8,"",MID(RIGHT(入力ｼｰﾄ!$H$172,入力ｼｰﾄ!$O$8),1,1))</f>
        <v/>
      </c>
      <c r="W143" s="22" t="str">
        <f>IF(LEN(入力ｼｰﾄ!$H$172)&lt;入力ｼｰﾄ!$O$7,"",MID(RIGHT(入力ｼｰﾄ!$H$172,入力ｼｰﾄ!$O$7),1,1))</f>
        <v/>
      </c>
      <c r="X143" s="21" t="str">
        <f>IF(LEN(入力ｼｰﾄ!$H$172)&lt;入力ｼｰﾄ!$O$6,"",MID(RIGHT(入力ｼｰﾄ!$H$172,入力ｼｰﾄ!$O$6),1,1))</f>
        <v/>
      </c>
      <c r="Y143" s="23" t="str">
        <f>IF(LEN(入力ｼｰﾄ!$H$172)&lt;入力ｼｰﾄ!$O$5,"",MID(RIGHT(入力ｼｰﾄ!$H$172,入力ｼｰﾄ!$O$5),1,1))</f>
        <v/>
      </c>
      <c r="Z143" s="21" t="str">
        <f>IF(LEN(入力ｼｰﾄ!$H$172)&lt;入力ｼｰﾄ!$O$4,"",MID(RIGHT(入力ｼｰﾄ!$H$172,入力ｼｰﾄ!$O$4),1,1))</f>
        <v/>
      </c>
      <c r="AA143" s="21" t="str">
        <f>IF(LEN(入力ｼｰﾄ!$H$172)&lt;入力ｼｰﾄ!$O$3,"",MID(RIGHT(入力ｼｰﾄ!$H$172,入力ｼｰﾄ!$O$3),1,1))</f>
        <v/>
      </c>
      <c r="AB143" s="24" t="str">
        <f>IF(LEN(入力ｼｰﾄ!$H$172)&lt;入力ｼｰﾄ!$O$2,"",MID(RIGHT(入力ｼｰﾄ!$H$172,入力ｼｰﾄ!$O$2),1,1))</f>
        <v>0</v>
      </c>
      <c r="AC143" s="50" t="str">
        <f>IF(LEN(入力ｼｰﾄ!$H$173)&lt;入力ｼｰﾄ!$O$16,"",MID(RIGHT(入力ｼｰﾄ!$H$173,入力ｼｰﾄ!$O$16),1,1))</f>
        <v/>
      </c>
      <c r="AD143" s="51" t="str">
        <f>IF(LEN(入力ｼｰﾄ!$H$173)&lt;入力ｼｰﾄ!$O$15,"",MID(RIGHT(入力ｼｰﾄ!$H$173,入力ｼｰﾄ!$O$15),1,1))</f>
        <v/>
      </c>
      <c r="AE143" s="51" t="str">
        <f>IF(LEN(入力ｼｰﾄ!$H$173)&lt;入力ｼｰﾄ!$O$8,"",MID(RIGHT(入力ｼｰﾄ!$H$173,入力ｼｰﾄ!$O$8),1,1))</f>
        <v/>
      </c>
      <c r="AF143" s="52" t="str">
        <f>IF(LEN(入力ｼｰﾄ!$H$173)&lt;入力ｼｰﾄ!$O$7,"",MID(RIGHT(入力ｼｰﾄ!$H$173,入力ｼｰﾄ!$O$7),1,1))</f>
        <v/>
      </c>
      <c r="AG143" s="51" t="str">
        <f>IF(LEN(入力ｼｰﾄ!$H$173)&lt;入力ｼｰﾄ!$O$6,"",MID(RIGHT(入力ｼｰﾄ!$H$173,入力ｼｰﾄ!$O$6),1,1))</f>
        <v/>
      </c>
      <c r="AH143" s="53" t="str">
        <f>IF(LEN(入力ｼｰﾄ!$H$173)&lt;入力ｼｰﾄ!$O$5,"",MID(RIGHT(入力ｼｰﾄ!$H$173,入力ｼｰﾄ!$O$5),1,1))</f>
        <v/>
      </c>
      <c r="AI143" s="51" t="str">
        <f>IF(LEN(入力ｼｰﾄ!$H$173)&lt;入力ｼｰﾄ!$O$4,"",MID(RIGHT(入力ｼｰﾄ!$H$173,入力ｼｰﾄ!$O$4),1,1))</f>
        <v/>
      </c>
      <c r="AJ143" s="51" t="str">
        <f>IF(LEN(入力ｼｰﾄ!$H$173)&lt;入力ｼｰﾄ!$O$3,"",MID(RIGHT(入力ｼｰﾄ!$H$173,入力ｼｰﾄ!$O$3),1,1))</f>
        <v/>
      </c>
      <c r="AK143" s="55" t="str">
        <f>IF(LEN(入力ｼｰﾄ!$H$173)&lt;入力ｼｰﾄ!$O$2,"",MID(RIGHT(入力ｼｰﾄ!$H$173,入力ｼｰﾄ!$O$2),1,1))</f>
        <v>0</v>
      </c>
      <c r="AL143" s="51"/>
      <c r="AM143" s="20" t="str">
        <f>IF(LEN(入力ｼｰﾄ!$H$175)&lt;入力ｼｰﾄ!$O$16,"",MID(RIGHT(入力ｼｰﾄ!$H$175,入力ｼｰﾄ!$O$16),1,1))</f>
        <v/>
      </c>
      <c r="AN143" s="21" t="str">
        <f>IF(LEN(入力ｼｰﾄ!$H$175)&lt;入力ｼｰﾄ!$O$15,"",MID(RIGHT(入力ｼｰﾄ!$H$175,入力ｼｰﾄ!$O$15),1,1))</f>
        <v/>
      </c>
      <c r="AO143" s="21" t="str">
        <f>IF(LEN(入力ｼｰﾄ!$H$175)&lt;入力ｼｰﾄ!$O$8,"",MID(RIGHT(入力ｼｰﾄ!$H$175,入力ｼｰﾄ!$O$8),1,1))</f>
        <v/>
      </c>
      <c r="AP143" s="22" t="str">
        <f>IF(LEN(入力ｼｰﾄ!$H$175)&lt;入力ｼｰﾄ!$O$7,"",MID(RIGHT(入力ｼｰﾄ!$H$175,入力ｼｰﾄ!$O$7),1,1))</f>
        <v/>
      </c>
      <c r="AQ143" s="21" t="str">
        <f>IF(LEN(入力ｼｰﾄ!$H$175)&lt;入力ｼｰﾄ!$O$6,"",MID(RIGHT(入力ｼｰﾄ!$H$175,入力ｼｰﾄ!$O$6),1,1))</f>
        <v/>
      </c>
      <c r="AR143" s="23" t="str">
        <f>IF(LEN(入力ｼｰﾄ!$H$175)&lt;入力ｼｰﾄ!$O$5,"",MID(RIGHT(入力ｼｰﾄ!$H$175,入力ｼｰﾄ!$O$5),1,1))</f>
        <v/>
      </c>
      <c r="AS143" s="21" t="str">
        <f>IF(LEN(入力ｼｰﾄ!$H$175)&lt;入力ｼｰﾄ!$O$4,"",MID(RIGHT(入力ｼｰﾄ!$H$175,入力ｼｰﾄ!$O$4),1,1))</f>
        <v/>
      </c>
      <c r="AT143" s="21" t="str">
        <f>IF(LEN(入力ｼｰﾄ!$H$175)&lt;入力ｼｰﾄ!$O$3,"",MID(RIGHT(入力ｼｰﾄ!$H$175,入力ｼｰﾄ!$O$3),1,1))</f>
        <v/>
      </c>
      <c r="AU143" s="24" t="str">
        <f>IF(LEN(入力ｼｰﾄ!$H$175)&lt;入力ｼｰﾄ!$O$2,"",MID(RIGHT(入力ｼｰﾄ!$H$175,入力ｼｰﾄ!$O$2),1,1))</f>
        <v>0</v>
      </c>
      <c r="AV143" s="20" t="str">
        <f>IF(LEN(入力ｼｰﾄ!$H$176)&lt;入力ｼｰﾄ!$O$16,"",MID(RIGHT(入力ｼｰﾄ!$H$176,入力ｼｰﾄ!$O$16),1,1))</f>
        <v/>
      </c>
      <c r="AW143" s="21" t="str">
        <f>IF(LEN(入力ｼｰﾄ!$H$176)&lt;入力ｼｰﾄ!$O$15,"",MID(RIGHT(入力ｼｰﾄ!$H$176,入力ｼｰﾄ!$O$15),1,1))</f>
        <v/>
      </c>
      <c r="AX143" s="21" t="str">
        <f>IF(LEN(入力ｼｰﾄ!$H$176)&lt;入力ｼｰﾄ!$O$8,"",MID(RIGHT(入力ｼｰﾄ!$H$176,入力ｼｰﾄ!$O$8),1,1))</f>
        <v/>
      </c>
      <c r="AY143" s="22" t="str">
        <f>IF(LEN(入力ｼｰﾄ!$H$176)&lt;入力ｼｰﾄ!$O$7,"",MID(RIGHT(入力ｼｰﾄ!$H$176,入力ｼｰﾄ!$O$7),1,1))</f>
        <v/>
      </c>
      <c r="AZ143" s="21" t="str">
        <f>IF(LEN(入力ｼｰﾄ!$H$176)&lt;入力ｼｰﾄ!$O$6,"",MID(RIGHT(入力ｼｰﾄ!$H$176,入力ｼｰﾄ!$O$6),1,1))</f>
        <v/>
      </c>
      <c r="BA143" s="23" t="str">
        <f>IF(LEN(入力ｼｰﾄ!$H$176)&lt;入力ｼｰﾄ!$O$5,"",MID(RIGHT(入力ｼｰﾄ!$H$176,入力ｼｰﾄ!$O$5),1,1))</f>
        <v/>
      </c>
      <c r="BB143" s="21" t="str">
        <f>IF(LEN(入力ｼｰﾄ!$H$176)&lt;入力ｼｰﾄ!$O$4,"",MID(RIGHT(入力ｼｰﾄ!$H$176,入力ｼｰﾄ!$O$4),1,1))</f>
        <v/>
      </c>
      <c r="BC143" s="21" t="str">
        <f>IF(LEN(入力ｼｰﾄ!$H$176)&lt;入力ｼｰﾄ!$O$3,"",MID(RIGHT(入力ｼｰﾄ!$H$176,入力ｼｰﾄ!$O$3),1,1))</f>
        <v/>
      </c>
      <c r="BD143" s="21" t="str">
        <f>IF(LEN(入力ｼｰﾄ!$H$176)&lt;入力ｼｰﾄ!$O$2,"",MID(RIGHT(入力ｼｰﾄ!$H$176,入力ｼｰﾄ!$O$2),1,1))</f>
        <v>0</v>
      </c>
      <c r="BE143" s="255"/>
      <c r="BF143" s="256"/>
      <c r="BG143" s="256"/>
      <c r="BH143" s="257"/>
    </row>
    <row r="144" spans="1:62" ht="26.25" customHeight="1">
      <c r="A144" s="237" t="s">
        <v>2</v>
      </c>
      <c r="B144" s="238"/>
      <c r="C144" s="238"/>
      <c r="D144" s="238"/>
      <c r="E144" s="238"/>
      <c r="F144" s="239">
        <f>入力ｼｰﾄ!$D$178</f>
        <v>0</v>
      </c>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240"/>
      <c r="AL144" s="57"/>
      <c r="AM144" s="238" t="s">
        <v>14</v>
      </c>
      <c r="AN144" s="238"/>
      <c r="AO144" s="238"/>
      <c r="AP144" s="238"/>
      <c r="AQ144" s="238"/>
      <c r="AR144" s="241">
        <f>入力ｼｰﾄ!$D$177</f>
        <v>0</v>
      </c>
      <c r="AS144" s="241"/>
      <c r="AT144" s="241"/>
      <c r="AU144" s="241"/>
      <c r="AV144" s="241"/>
      <c r="AW144" s="241"/>
      <c r="AX144" s="241"/>
      <c r="AY144" s="241"/>
      <c r="AZ144" s="241"/>
      <c r="BA144" s="241"/>
      <c r="BB144" s="241"/>
      <c r="BC144" s="241"/>
      <c r="BD144" s="241"/>
      <c r="BE144" s="242" t="s">
        <v>17</v>
      </c>
      <c r="BF144" s="243"/>
      <c r="BG144" s="243"/>
      <c r="BH144" s="244"/>
    </row>
    <row r="145" spans="1:62" ht="20.25" customHeight="1">
      <c r="A145" s="245" t="s">
        <v>12</v>
      </c>
      <c r="B145" s="246"/>
      <c r="C145" s="246"/>
      <c r="D145" s="246"/>
      <c r="E145" s="246"/>
      <c r="F145" s="246"/>
      <c r="G145" s="246"/>
      <c r="H145" s="246"/>
      <c r="I145" s="246"/>
      <c r="J145" s="247"/>
      <c r="K145" s="248" t="s">
        <v>15</v>
      </c>
      <c r="L145" s="246"/>
      <c r="M145" s="246"/>
      <c r="N145" s="246"/>
      <c r="O145" s="246"/>
      <c r="P145" s="246"/>
      <c r="Q145" s="246"/>
      <c r="R145" s="246"/>
      <c r="S145" s="247"/>
      <c r="T145" s="248" t="s">
        <v>36</v>
      </c>
      <c r="U145" s="246"/>
      <c r="V145" s="246"/>
      <c r="W145" s="246"/>
      <c r="X145" s="246"/>
      <c r="Y145" s="246"/>
      <c r="Z145" s="246"/>
      <c r="AA145" s="246"/>
      <c r="AB145" s="247"/>
      <c r="AC145" s="248" t="s">
        <v>6</v>
      </c>
      <c r="AD145" s="246"/>
      <c r="AE145" s="246"/>
      <c r="AF145" s="246"/>
      <c r="AG145" s="246"/>
      <c r="AH145" s="246"/>
      <c r="AI145" s="246"/>
      <c r="AJ145" s="246"/>
      <c r="AK145" s="247"/>
      <c r="AL145" s="61" t="s">
        <v>141</v>
      </c>
      <c r="AM145" s="248" t="s">
        <v>11</v>
      </c>
      <c r="AN145" s="246"/>
      <c r="AO145" s="246"/>
      <c r="AP145" s="246"/>
      <c r="AQ145" s="246"/>
      <c r="AR145" s="246"/>
      <c r="AS145" s="246"/>
      <c r="AT145" s="246"/>
      <c r="AU145" s="247"/>
      <c r="AV145" s="248" t="s">
        <v>16</v>
      </c>
      <c r="AW145" s="246"/>
      <c r="AX145" s="246"/>
      <c r="AY145" s="246"/>
      <c r="AZ145" s="246"/>
      <c r="BA145" s="246"/>
      <c r="BB145" s="246"/>
      <c r="BC145" s="246"/>
      <c r="BD145" s="247"/>
      <c r="BE145" s="249">
        <f>入力ｼｰﾄ!I177</f>
        <v>0</v>
      </c>
      <c r="BF145" s="250"/>
      <c r="BG145" s="250"/>
      <c r="BH145" s="251"/>
    </row>
    <row r="146" spans="1:62" ht="20.25" customHeight="1">
      <c r="A146" s="258">
        <f>入力ｼｰﾄ!$D$179</f>
        <v>0</v>
      </c>
      <c r="B146" s="259"/>
      <c r="C146" s="259"/>
      <c r="D146" s="259"/>
      <c r="E146" s="259"/>
      <c r="F146" s="259"/>
      <c r="G146" s="259"/>
      <c r="H146" s="259"/>
      <c r="I146" s="259"/>
      <c r="J146" s="260"/>
      <c r="K146" s="15" t="str">
        <f>IF(LEN(入力ｼｰﾄ!$D$180)&lt;入力ｼｰﾄ!$O$16,"",MID(RIGHT(入力ｼｰﾄ!$D$180,入力ｼｰﾄ!$O$16),1,1))</f>
        <v/>
      </c>
      <c r="L146" s="16" t="str">
        <f>IF(LEN(入力ｼｰﾄ!$D$180)&lt;入力ｼｰﾄ!$O$15,"",MID(RIGHT(入力ｼｰﾄ!$D$180,入力ｼｰﾄ!$O$15),1,1))</f>
        <v/>
      </c>
      <c r="M146" s="16" t="str">
        <f>IF(LEN(入力ｼｰﾄ!$D$180)&lt;入力ｼｰﾄ!$O$8,"",MID(RIGHT(入力ｼｰﾄ!$D$180,入力ｼｰﾄ!$O$8),1,1))</f>
        <v/>
      </c>
      <c r="N146" s="17" t="str">
        <f>IF(LEN(入力ｼｰﾄ!$D$180)&lt;入力ｼｰﾄ!$O$7,"",MID(RIGHT(入力ｼｰﾄ!$D$180,入力ｼｰﾄ!$O$7),1,1))</f>
        <v/>
      </c>
      <c r="O146" s="16" t="str">
        <f>IF(LEN(入力ｼｰﾄ!$D$180)&lt;入力ｼｰﾄ!$O$6,"",MID(RIGHT(入力ｼｰﾄ!$D$180,入力ｼｰﾄ!$O$6),1,1))</f>
        <v/>
      </c>
      <c r="P146" s="18" t="str">
        <f>IF(LEN(入力ｼｰﾄ!$D$180)&lt;入力ｼｰﾄ!$O$5,"",MID(RIGHT(入力ｼｰﾄ!$D$180,入力ｼｰﾄ!$O$5),1,1))</f>
        <v/>
      </c>
      <c r="Q146" s="16" t="str">
        <f>IF(LEN(入力ｼｰﾄ!$D$180)&lt;入力ｼｰﾄ!$O$4,"",MID(RIGHT(入力ｼｰﾄ!$D$180,入力ｼｰﾄ!$O$4),1,1))</f>
        <v/>
      </c>
      <c r="R146" s="16" t="str">
        <f>IF(LEN(入力ｼｰﾄ!$D$180)&lt;入力ｼｰﾄ!$O$3,"",MID(RIGHT(入力ｼｰﾄ!$D$180,入力ｼｰﾄ!$O$3),1,1))</f>
        <v/>
      </c>
      <c r="S146" s="19" t="str">
        <f>IF(LEN(入力ｼｰﾄ!$D$180)&lt;入力ｼｰﾄ!$O$2,"",MID(RIGHT(入力ｼｰﾄ!$D$180,入力ｼｰﾄ!$O$2),1,1))</f>
        <v/>
      </c>
      <c r="T146" s="15" t="str">
        <f>IF(LEN(入力ｼｰﾄ!$D$181)&lt;入力ｼｰﾄ!$O$16,"",MID(RIGHT(入力ｼｰﾄ!$D$181,入力ｼｰﾄ!$O$16),1,1))</f>
        <v/>
      </c>
      <c r="U146" s="16" t="str">
        <f>IF(LEN(入力ｼｰﾄ!$D$181)&lt;入力ｼｰﾄ!$O$15,"",MID(RIGHT(入力ｼｰﾄ!$D$181,入力ｼｰﾄ!$O$15),1,1))</f>
        <v/>
      </c>
      <c r="V146" s="16" t="str">
        <f>IF(LEN(入力ｼｰﾄ!$D$181)&lt;入力ｼｰﾄ!$O$8,"",MID(RIGHT(入力ｼｰﾄ!$D$181,入力ｼｰﾄ!$O$8),1,1))</f>
        <v/>
      </c>
      <c r="W146" s="17" t="str">
        <f>IF(LEN(入力ｼｰﾄ!$D$181)&lt;入力ｼｰﾄ!$O$7,"",MID(RIGHT(入力ｼｰﾄ!$D$181,入力ｼｰﾄ!$O$7),1,1))</f>
        <v/>
      </c>
      <c r="X146" s="16" t="str">
        <f>IF(LEN(入力ｼｰﾄ!$D$181)&lt;入力ｼｰﾄ!$O$6,"",MID(RIGHT(入力ｼｰﾄ!$D$181,入力ｼｰﾄ!$O$6),1,1))</f>
        <v/>
      </c>
      <c r="Y146" s="18" t="str">
        <f>IF(LEN(入力ｼｰﾄ!$D$181)&lt;入力ｼｰﾄ!$O$5,"",MID(RIGHT(入力ｼｰﾄ!$D$181,入力ｼｰﾄ!$O$5),1,1))</f>
        <v/>
      </c>
      <c r="Z146" s="16" t="str">
        <f>IF(LEN(入力ｼｰﾄ!$D$181)&lt;入力ｼｰﾄ!$O$4,"",MID(RIGHT(入力ｼｰﾄ!$D$181,入力ｼｰﾄ!$O$4),1,1))</f>
        <v/>
      </c>
      <c r="AA146" s="16" t="str">
        <f>IF(LEN(入力ｼｰﾄ!$D$181)&lt;入力ｼｰﾄ!$O$3,"",MID(RIGHT(入力ｼｰﾄ!$D$181,入力ｼｰﾄ!$O$3),1,1))</f>
        <v/>
      </c>
      <c r="AB146" s="19" t="str">
        <f>IF(LEN(入力ｼｰﾄ!$D$181)&lt;入力ｼｰﾄ!$O$2,"",MID(RIGHT(入力ｼｰﾄ!$D$181,入力ｼｰﾄ!$O$2),1,1))</f>
        <v/>
      </c>
      <c r="AC146" s="46" t="str">
        <f>IF(LEN(入力ｼｰﾄ!$D$182)&lt;入力ｼｰﾄ!$O$16,"",MID(RIGHT(入力ｼｰﾄ!$D$182,入力ｼｰﾄ!$O$16),1,1))</f>
        <v/>
      </c>
      <c r="AD146" s="47" t="str">
        <f>IF(LEN(入力ｼｰﾄ!$D$182)&lt;入力ｼｰﾄ!$O$15,"",MID(RIGHT(入力ｼｰﾄ!$D$182,入力ｼｰﾄ!$O$15),1,1))</f>
        <v/>
      </c>
      <c r="AE146" s="47" t="str">
        <f>IF(LEN(入力ｼｰﾄ!$D$182)&lt;入力ｼｰﾄ!$O$8,"",MID(RIGHT(入力ｼｰﾄ!$D$182,入力ｼｰﾄ!$O$8),1,1))</f>
        <v/>
      </c>
      <c r="AF146" s="48" t="str">
        <f>IF(LEN(入力ｼｰﾄ!$D$182)&lt;入力ｼｰﾄ!$O$7,"",MID(RIGHT(入力ｼｰﾄ!$D$182,入力ｼｰﾄ!$O$7),1,1))</f>
        <v/>
      </c>
      <c r="AG146" s="47" t="str">
        <f>IF(LEN(入力ｼｰﾄ!$D$182)&lt;入力ｼｰﾄ!$O$6,"",MID(RIGHT(入力ｼｰﾄ!$D$182,入力ｼｰﾄ!$O$6),1,1))</f>
        <v/>
      </c>
      <c r="AH146" s="49" t="str">
        <f>IF(LEN(入力ｼｰﾄ!$D$182)&lt;入力ｼｰﾄ!$O$5,"",MID(RIGHT(入力ｼｰﾄ!$D$182,入力ｼｰﾄ!$O$5),1,1))</f>
        <v/>
      </c>
      <c r="AI146" s="47" t="str">
        <f>IF(LEN(入力ｼｰﾄ!$D$182)&lt;入力ｼｰﾄ!$O$4,"",MID(RIGHT(入力ｼｰﾄ!$D$182,入力ｼｰﾄ!$O$4),1,1))</f>
        <v/>
      </c>
      <c r="AJ146" s="47" t="str">
        <f>IF(LEN(入力ｼｰﾄ!$D$182)&lt;入力ｼｰﾄ!$O$3,"",MID(RIGHT(入力ｼｰﾄ!$D$182,入力ｼｰﾄ!$O$3),1,1))</f>
        <v/>
      </c>
      <c r="AK146" s="54" t="str">
        <f>IF(LEN(入力ｼｰﾄ!$D$182)&lt;入力ｼｰﾄ!$O$2,"",MID(RIGHT(入力ｼｰﾄ!$D$182,入力ｼｰﾄ!$O$2),1,1))</f>
        <v/>
      </c>
      <c r="AL146" s="62">
        <f>+入力ｼｰﾄ!D$183</f>
        <v>0</v>
      </c>
      <c r="AM146" s="15" t="str">
        <f>IF(LEN(入力ｼｰﾄ!$D$184)&lt;入力ｼｰﾄ!$O$16,"",MID(RIGHT(入力ｼｰﾄ!$D$184,入力ｼｰﾄ!$O$16),1,1))</f>
        <v/>
      </c>
      <c r="AN146" s="16" t="str">
        <f>IF(LEN(入力ｼｰﾄ!$D$184)&lt;入力ｼｰﾄ!$O$15,"",MID(RIGHT(入力ｼｰﾄ!$D$184,入力ｼｰﾄ!$O$15),1,1))</f>
        <v/>
      </c>
      <c r="AO146" s="16" t="str">
        <f>IF(LEN(入力ｼｰﾄ!$D$184)&lt;入力ｼｰﾄ!$O$8,"",MID(RIGHT(入力ｼｰﾄ!$D$184,入力ｼｰﾄ!$O$8),1,1))</f>
        <v/>
      </c>
      <c r="AP146" s="17" t="str">
        <f>IF(LEN(入力ｼｰﾄ!$D$184)&lt;入力ｼｰﾄ!$O$7,"",MID(RIGHT(入力ｼｰﾄ!$D$184,入力ｼｰﾄ!$O$7),1,1))</f>
        <v/>
      </c>
      <c r="AQ146" s="16" t="str">
        <f>IF(LEN(入力ｼｰﾄ!$D$184)&lt;入力ｼｰﾄ!$O$6,"",MID(RIGHT(入力ｼｰﾄ!$D$184,入力ｼｰﾄ!$O$6),1,1))</f>
        <v/>
      </c>
      <c r="AR146" s="18" t="str">
        <f>IF(LEN(入力ｼｰﾄ!$D$184)&lt;入力ｼｰﾄ!$O$5,"",MID(RIGHT(入力ｼｰﾄ!$D$184,入力ｼｰﾄ!$O$5),1,1))</f>
        <v/>
      </c>
      <c r="AS146" s="16" t="str">
        <f>IF(LEN(入力ｼｰﾄ!$D$184)&lt;入力ｼｰﾄ!$O$4,"",MID(RIGHT(入力ｼｰﾄ!$D$184,入力ｼｰﾄ!$O$4),1,1))</f>
        <v/>
      </c>
      <c r="AT146" s="16" t="str">
        <f>IF(LEN(入力ｼｰﾄ!$D$184)&lt;入力ｼｰﾄ!$O$3,"",MID(RIGHT(入力ｼｰﾄ!$D$184,入力ｼｰﾄ!$O$3),1,1))</f>
        <v/>
      </c>
      <c r="AU146" s="19" t="str">
        <f>IF(LEN(入力ｼｰﾄ!$D$184)&lt;入力ｼｰﾄ!$O$2,"",MID(RIGHT(入力ｼｰﾄ!$D$184,入力ｼｰﾄ!$O$2),1,1))</f>
        <v>0</v>
      </c>
      <c r="AV146" s="15" t="str">
        <f>IF(LEN(入力ｼｰﾄ!$D$185)&lt;入力ｼｰﾄ!$O$16,"",MID(RIGHT(入力ｼｰﾄ!$D$185,入力ｼｰﾄ!$O$16),1,1))</f>
        <v/>
      </c>
      <c r="AW146" s="16" t="str">
        <f>IF(LEN(入力ｼｰﾄ!$D$185)&lt;入力ｼｰﾄ!$O$15,"",MID(RIGHT(入力ｼｰﾄ!$D$185,入力ｼｰﾄ!$O$15),1,1))</f>
        <v/>
      </c>
      <c r="AX146" s="16" t="str">
        <f>IF(LEN(入力ｼｰﾄ!$D$185)&lt;入力ｼｰﾄ!$O$8,"",MID(RIGHT(入力ｼｰﾄ!$D$185,入力ｼｰﾄ!$O$8),1,1))</f>
        <v/>
      </c>
      <c r="AY146" s="17" t="str">
        <f>IF(LEN(入力ｼｰﾄ!$D$185)&lt;入力ｼｰﾄ!$O$7,"",MID(RIGHT(入力ｼｰﾄ!$D$185,入力ｼｰﾄ!$O$7),1,1))</f>
        <v/>
      </c>
      <c r="AZ146" s="16" t="str">
        <f>IF(LEN(入力ｼｰﾄ!$D$185)&lt;入力ｼｰﾄ!$O$6,"",MID(RIGHT(入力ｼｰﾄ!$D$185,入力ｼｰﾄ!$O$6),1,1))</f>
        <v/>
      </c>
      <c r="BA146" s="18" t="str">
        <f>IF(LEN(入力ｼｰﾄ!$D$185)&lt;入力ｼｰﾄ!$O$5,"",MID(RIGHT(入力ｼｰﾄ!$D$185,入力ｼｰﾄ!$O$5),1,1))</f>
        <v/>
      </c>
      <c r="BB146" s="16" t="str">
        <f>IF(LEN(入力ｼｰﾄ!$D$185)&lt;入力ｼｰﾄ!$O$4,"",MID(RIGHT(入力ｼｰﾄ!$D$185,入力ｼｰﾄ!$O$4),1,1))</f>
        <v/>
      </c>
      <c r="BC146" s="16" t="str">
        <f>IF(LEN(入力ｼｰﾄ!$D$185)&lt;入力ｼｰﾄ!$O$3,"",MID(RIGHT(入力ｼｰﾄ!$D$185,入力ｼｰﾄ!$O$3),1,1))</f>
        <v/>
      </c>
      <c r="BD146" s="16" t="str">
        <f>IF(LEN(入力ｼｰﾄ!$D$185)&lt;入力ｼｰﾄ!$O$2,"",MID(RIGHT(入力ｼｰﾄ!$D$185,入力ｼｰﾄ!$O$2),1,1))</f>
        <v>0</v>
      </c>
      <c r="BE146" s="252"/>
      <c r="BF146" s="253"/>
      <c r="BG146" s="253"/>
      <c r="BH146" s="254"/>
    </row>
    <row r="147" spans="1:62" ht="20.25" customHeight="1">
      <c r="A147" s="261">
        <f>入力ｼｰﾄ!$E$179</f>
        <v>0</v>
      </c>
      <c r="B147" s="259"/>
      <c r="C147" s="259"/>
      <c r="D147" s="259"/>
      <c r="E147" s="259"/>
      <c r="F147" s="259"/>
      <c r="G147" s="259"/>
      <c r="H147" s="259"/>
      <c r="I147" s="259"/>
      <c r="J147" s="260"/>
      <c r="K147" s="15" t="str">
        <f>IF(LEN(入力ｼｰﾄ!$E$180)&lt;入力ｼｰﾄ!$O$16,"",MID(RIGHT(入力ｼｰﾄ!$E$180,入力ｼｰﾄ!$O$16),1,1))</f>
        <v/>
      </c>
      <c r="L147" s="16" t="str">
        <f>IF(LEN(入力ｼｰﾄ!$E$180)&lt;入力ｼｰﾄ!$O$15,"",MID(RIGHT(入力ｼｰﾄ!$E$180,入力ｼｰﾄ!$O$15),1,1))</f>
        <v/>
      </c>
      <c r="M147" s="16" t="str">
        <f>IF(LEN(入力ｼｰﾄ!$E$180)&lt;入力ｼｰﾄ!$O$8,"",MID(RIGHT(入力ｼｰﾄ!$E$180,入力ｼｰﾄ!$O$8),1,1))</f>
        <v/>
      </c>
      <c r="N147" s="17" t="str">
        <f>IF(LEN(入力ｼｰﾄ!$E$180)&lt;入力ｼｰﾄ!$O$7,"",MID(RIGHT(入力ｼｰﾄ!$E$180,入力ｼｰﾄ!$O$7),1,1))</f>
        <v/>
      </c>
      <c r="O147" s="16" t="str">
        <f>IF(LEN(入力ｼｰﾄ!$E$180)&lt;入力ｼｰﾄ!$O$6,"",MID(RIGHT(入力ｼｰﾄ!$E$180,入力ｼｰﾄ!$O$6),1,1))</f>
        <v/>
      </c>
      <c r="P147" s="18" t="str">
        <f>IF(LEN(入力ｼｰﾄ!$E$180)&lt;入力ｼｰﾄ!$O$5,"",MID(RIGHT(入力ｼｰﾄ!$E$180,入力ｼｰﾄ!$O$5),1,1))</f>
        <v/>
      </c>
      <c r="Q147" s="16" t="str">
        <f>IF(LEN(入力ｼｰﾄ!$E$180)&lt;入力ｼｰﾄ!$O$4,"",MID(RIGHT(入力ｼｰﾄ!$E$180,入力ｼｰﾄ!$O$4),1,1))</f>
        <v/>
      </c>
      <c r="R147" s="16" t="str">
        <f>IF(LEN(入力ｼｰﾄ!$E$180)&lt;入力ｼｰﾄ!$O$3,"",MID(RIGHT(入力ｼｰﾄ!$E$180,入力ｼｰﾄ!$O$3),1,1))</f>
        <v/>
      </c>
      <c r="S147" s="19" t="str">
        <f>IF(LEN(入力ｼｰﾄ!$E$180)&lt;入力ｼｰﾄ!$O$2,"",MID(RIGHT(入力ｼｰﾄ!$E$180,入力ｼｰﾄ!$O$2),1,1))</f>
        <v/>
      </c>
      <c r="T147" s="15" t="str">
        <f>IF(LEN(入力ｼｰﾄ!$E$181)&lt;入力ｼｰﾄ!$O$16,"",MID(RIGHT(入力ｼｰﾄ!$E$181,入力ｼｰﾄ!$O$16),1,1))</f>
        <v/>
      </c>
      <c r="U147" s="16" t="str">
        <f>IF(LEN(入力ｼｰﾄ!$E$181)&lt;入力ｼｰﾄ!$O$15,"",MID(RIGHT(入力ｼｰﾄ!$E$181,入力ｼｰﾄ!$O$15),1,1))</f>
        <v/>
      </c>
      <c r="V147" s="16" t="str">
        <f>IF(LEN(入力ｼｰﾄ!$E$181)&lt;入力ｼｰﾄ!$O$8,"",MID(RIGHT(入力ｼｰﾄ!$E$181,入力ｼｰﾄ!$O$8),1,1))</f>
        <v/>
      </c>
      <c r="W147" s="17" t="str">
        <f>IF(LEN(入力ｼｰﾄ!$E$181)&lt;入力ｼｰﾄ!$O$7,"",MID(RIGHT(入力ｼｰﾄ!$E$181,入力ｼｰﾄ!$O$7),1,1))</f>
        <v/>
      </c>
      <c r="X147" s="16" t="str">
        <f>IF(LEN(入力ｼｰﾄ!$E$181)&lt;入力ｼｰﾄ!$O$6,"",MID(RIGHT(入力ｼｰﾄ!$E$181,入力ｼｰﾄ!$O$6),1,1))</f>
        <v/>
      </c>
      <c r="Y147" s="18" t="str">
        <f>IF(LEN(入力ｼｰﾄ!$E$181)&lt;入力ｼｰﾄ!$O$5,"",MID(RIGHT(入力ｼｰﾄ!$E$181,入力ｼｰﾄ!$O$5),1,1))</f>
        <v/>
      </c>
      <c r="Z147" s="16" t="str">
        <f>IF(LEN(入力ｼｰﾄ!$E$181)&lt;入力ｼｰﾄ!$O$4,"",MID(RIGHT(入力ｼｰﾄ!$E$181,入力ｼｰﾄ!$O$4),1,1))</f>
        <v/>
      </c>
      <c r="AA147" s="16" t="str">
        <f>IF(LEN(入力ｼｰﾄ!$E$181)&lt;入力ｼｰﾄ!$O$3,"",MID(RIGHT(入力ｼｰﾄ!$E$181,入力ｼｰﾄ!$O$3),1,1))</f>
        <v/>
      </c>
      <c r="AB147" s="19" t="str">
        <f>IF(LEN(入力ｼｰﾄ!$E$181)&lt;入力ｼｰﾄ!$O$2,"",MID(RIGHT(入力ｼｰﾄ!$E$181,入力ｼｰﾄ!$O$2),1,1))</f>
        <v/>
      </c>
      <c r="AC147" s="46" t="str">
        <f>IF(LEN(入力ｼｰﾄ!$E$182)&lt;入力ｼｰﾄ!$O$16,"",MID(RIGHT(入力ｼｰﾄ!$E$182,入力ｼｰﾄ!$O$16),1,1))</f>
        <v/>
      </c>
      <c r="AD147" s="47" t="str">
        <f>IF(LEN(入力ｼｰﾄ!$E$182)&lt;入力ｼｰﾄ!$O$15,"",MID(RIGHT(入力ｼｰﾄ!$E$182,入力ｼｰﾄ!$O$15),1,1))</f>
        <v/>
      </c>
      <c r="AE147" s="47" t="str">
        <f>IF(LEN(入力ｼｰﾄ!$E$182)&lt;入力ｼｰﾄ!$O$8,"",MID(RIGHT(入力ｼｰﾄ!$E$182,入力ｼｰﾄ!$O$8),1,1))</f>
        <v/>
      </c>
      <c r="AF147" s="48" t="str">
        <f>IF(LEN(入力ｼｰﾄ!$E$182)&lt;入力ｼｰﾄ!$O$7,"",MID(RIGHT(入力ｼｰﾄ!$E$182,入力ｼｰﾄ!$O$7),1,1))</f>
        <v/>
      </c>
      <c r="AG147" s="47" t="str">
        <f>IF(LEN(入力ｼｰﾄ!$E$182)&lt;入力ｼｰﾄ!$O$6,"",MID(RIGHT(入力ｼｰﾄ!$E$182,入力ｼｰﾄ!$O$6),1,1))</f>
        <v/>
      </c>
      <c r="AH147" s="49" t="str">
        <f>IF(LEN(入力ｼｰﾄ!$E$182)&lt;入力ｼｰﾄ!$O$5,"",MID(RIGHT(入力ｼｰﾄ!$E$182,入力ｼｰﾄ!$O$5),1,1))</f>
        <v/>
      </c>
      <c r="AI147" s="47" t="str">
        <f>IF(LEN(入力ｼｰﾄ!$E$182)&lt;入力ｼｰﾄ!$O$4,"",MID(RIGHT(入力ｼｰﾄ!$E$182,入力ｼｰﾄ!$O$4),1,1))</f>
        <v/>
      </c>
      <c r="AJ147" s="47" t="str">
        <f>IF(LEN(入力ｼｰﾄ!$E$182)&lt;入力ｼｰﾄ!$O$3,"",MID(RIGHT(入力ｼｰﾄ!$E$182,入力ｼｰﾄ!$O$3),1,1))</f>
        <v/>
      </c>
      <c r="AK147" s="54" t="str">
        <f>IF(LEN(入力ｼｰﾄ!$E$182)&lt;入力ｼｰﾄ!$O$2,"",MID(RIGHT(入力ｼｰﾄ!$E$182,入力ｼｰﾄ!$O$2),1,1))</f>
        <v/>
      </c>
      <c r="AL147" s="62">
        <f>+入力ｼｰﾄ!E$183</f>
        <v>0</v>
      </c>
      <c r="AM147" s="15" t="str">
        <f>IF(LEN(入力ｼｰﾄ!$E$184)&lt;入力ｼｰﾄ!$O$16,"",MID(RIGHT(入力ｼｰﾄ!$E$184,入力ｼｰﾄ!$O$16),1,1))</f>
        <v/>
      </c>
      <c r="AN147" s="16" t="str">
        <f>IF(LEN(入力ｼｰﾄ!$E$184)&lt;入力ｼｰﾄ!$O$15,"",MID(RIGHT(入力ｼｰﾄ!$E$184,入力ｼｰﾄ!$O$15),1,1))</f>
        <v/>
      </c>
      <c r="AO147" s="16" t="str">
        <f>IF(LEN(入力ｼｰﾄ!$E$184)&lt;入力ｼｰﾄ!$O$8,"",MID(RIGHT(入力ｼｰﾄ!$E$184,入力ｼｰﾄ!$O$8),1,1))</f>
        <v/>
      </c>
      <c r="AP147" s="17" t="str">
        <f>IF(LEN(入力ｼｰﾄ!$E$184)&lt;入力ｼｰﾄ!$O$7,"",MID(RIGHT(入力ｼｰﾄ!$E$184,入力ｼｰﾄ!$O$7),1,1))</f>
        <v/>
      </c>
      <c r="AQ147" s="16" t="str">
        <f>IF(LEN(入力ｼｰﾄ!$E$184)&lt;入力ｼｰﾄ!$O$6,"",MID(RIGHT(入力ｼｰﾄ!$E$184,入力ｼｰﾄ!$O$6),1,1))</f>
        <v/>
      </c>
      <c r="AR147" s="18" t="str">
        <f>IF(LEN(入力ｼｰﾄ!$E$184)&lt;入力ｼｰﾄ!$O$5,"",MID(RIGHT(入力ｼｰﾄ!$E$184,入力ｼｰﾄ!$O$5),1,1))</f>
        <v/>
      </c>
      <c r="AS147" s="16" t="str">
        <f>IF(LEN(入力ｼｰﾄ!$E$184)&lt;入力ｼｰﾄ!$O$4,"",MID(RIGHT(入力ｼｰﾄ!$E$184,入力ｼｰﾄ!$O$4),1,1))</f>
        <v/>
      </c>
      <c r="AT147" s="16" t="str">
        <f>IF(LEN(入力ｼｰﾄ!$E$184)&lt;入力ｼｰﾄ!$O$3,"",MID(RIGHT(入力ｼｰﾄ!$E$184,入力ｼｰﾄ!$O$3),1,1))</f>
        <v/>
      </c>
      <c r="AU147" s="19" t="str">
        <f>IF(LEN(入力ｼｰﾄ!$E$184)&lt;入力ｼｰﾄ!$O$2,"",MID(RIGHT(入力ｼｰﾄ!$E$184,入力ｼｰﾄ!$O$2),1,1))</f>
        <v>0</v>
      </c>
      <c r="AV147" s="15" t="str">
        <f>IF(LEN(入力ｼｰﾄ!$E$185)&lt;入力ｼｰﾄ!$O$16,"",MID(RIGHT(入力ｼｰﾄ!$E$185,入力ｼｰﾄ!$O$16),1,1))</f>
        <v/>
      </c>
      <c r="AW147" s="16" t="str">
        <f>IF(LEN(入力ｼｰﾄ!$E$185)&lt;入力ｼｰﾄ!$O$15,"",MID(RIGHT(入力ｼｰﾄ!$E$185,入力ｼｰﾄ!$O$15),1,1))</f>
        <v/>
      </c>
      <c r="AX147" s="16" t="str">
        <f>IF(LEN(入力ｼｰﾄ!$E$185)&lt;入力ｼｰﾄ!$O$8,"",MID(RIGHT(入力ｼｰﾄ!$E$185,入力ｼｰﾄ!$O$8),1,1))</f>
        <v/>
      </c>
      <c r="AY147" s="17" t="str">
        <f>IF(LEN(入力ｼｰﾄ!$E$185)&lt;入力ｼｰﾄ!$O$7,"",MID(RIGHT(入力ｼｰﾄ!$E$185,入力ｼｰﾄ!$O$7),1,1))</f>
        <v/>
      </c>
      <c r="AZ147" s="16" t="str">
        <f>IF(LEN(入力ｼｰﾄ!$E$185)&lt;入力ｼｰﾄ!$O$6,"",MID(RIGHT(入力ｼｰﾄ!$E$185,入力ｼｰﾄ!$O$6),1,1))</f>
        <v/>
      </c>
      <c r="BA147" s="18" t="str">
        <f>IF(LEN(入力ｼｰﾄ!$E$185)&lt;入力ｼｰﾄ!$O$5,"",MID(RIGHT(入力ｼｰﾄ!$E$185,入力ｼｰﾄ!$O$5),1,1))</f>
        <v/>
      </c>
      <c r="BB147" s="16" t="str">
        <f>IF(LEN(入力ｼｰﾄ!$E$185)&lt;入力ｼｰﾄ!$O$4,"",MID(RIGHT(入力ｼｰﾄ!$E$185,入力ｼｰﾄ!$O$4),1,1))</f>
        <v/>
      </c>
      <c r="BC147" s="16" t="str">
        <f>IF(LEN(入力ｼｰﾄ!$E$185)&lt;入力ｼｰﾄ!$O$3,"",MID(RIGHT(入力ｼｰﾄ!$E$185,入力ｼｰﾄ!$O$3),1,1))</f>
        <v/>
      </c>
      <c r="BD147" s="16" t="str">
        <f>IF(LEN(入力ｼｰﾄ!$E$185)&lt;入力ｼｰﾄ!$O$2,"",MID(RIGHT(入力ｼｰﾄ!$E$185,入力ｼｰﾄ!$O$2),1,1))</f>
        <v>0</v>
      </c>
      <c r="BE147" s="252"/>
      <c r="BF147" s="253"/>
      <c r="BG147" s="253"/>
      <c r="BH147" s="254"/>
      <c r="BJ147" s="43" t="s">
        <v>108</v>
      </c>
    </row>
    <row r="148" spans="1:62" ht="20.25" customHeight="1">
      <c r="A148" s="261">
        <f>入力ｼｰﾄ!$F$179</f>
        <v>0</v>
      </c>
      <c r="B148" s="259"/>
      <c r="C148" s="259"/>
      <c r="D148" s="259"/>
      <c r="E148" s="259"/>
      <c r="F148" s="259"/>
      <c r="G148" s="259"/>
      <c r="H148" s="259"/>
      <c r="I148" s="259"/>
      <c r="J148" s="260"/>
      <c r="K148" s="15" t="str">
        <f>IF(LEN(入力ｼｰﾄ!$F$180)&lt;入力ｼｰﾄ!$O$16,"",MID(RIGHT(入力ｼｰﾄ!$F$180,入力ｼｰﾄ!$O$16),1,1))</f>
        <v/>
      </c>
      <c r="L148" s="16" t="str">
        <f>IF(LEN(入力ｼｰﾄ!$F$180)&lt;入力ｼｰﾄ!$O$15,"",MID(RIGHT(入力ｼｰﾄ!$F$180,入力ｼｰﾄ!$O$15),1,1))</f>
        <v/>
      </c>
      <c r="M148" s="16" t="str">
        <f>IF(LEN(入力ｼｰﾄ!$F$180)&lt;入力ｼｰﾄ!$O$8,"",MID(RIGHT(入力ｼｰﾄ!$F$180,入力ｼｰﾄ!$O$8),1,1))</f>
        <v/>
      </c>
      <c r="N148" s="17" t="str">
        <f>IF(LEN(入力ｼｰﾄ!$F$180)&lt;入力ｼｰﾄ!$O$7,"",MID(RIGHT(入力ｼｰﾄ!$F$180,入力ｼｰﾄ!$O$7),1,1))</f>
        <v/>
      </c>
      <c r="O148" s="16" t="str">
        <f>IF(LEN(入力ｼｰﾄ!$F$180)&lt;入力ｼｰﾄ!$O$6,"",MID(RIGHT(入力ｼｰﾄ!$F$180,入力ｼｰﾄ!$O$6),1,1))</f>
        <v/>
      </c>
      <c r="P148" s="18" t="str">
        <f>IF(LEN(入力ｼｰﾄ!$F$180)&lt;入力ｼｰﾄ!$O$5,"",MID(RIGHT(入力ｼｰﾄ!$F$180,入力ｼｰﾄ!$O$5),1,1))</f>
        <v/>
      </c>
      <c r="Q148" s="16" t="str">
        <f>IF(LEN(入力ｼｰﾄ!$F$180)&lt;入力ｼｰﾄ!$O$4,"",MID(RIGHT(入力ｼｰﾄ!$F$180,入力ｼｰﾄ!$O$4),1,1))</f>
        <v/>
      </c>
      <c r="R148" s="16" t="str">
        <f>IF(LEN(入力ｼｰﾄ!$F$180)&lt;入力ｼｰﾄ!$O$3,"",MID(RIGHT(入力ｼｰﾄ!$F$180,入力ｼｰﾄ!$O$3),1,1))</f>
        <v/>
      </c>
      <c r="S148" s="19" t="str">
        <f>IF(LEN(入力ｼｰﾄ!$F$180)&lt;入力ｼｰﾄ!$O$2,"",MID(RIGHT(入力ｼｰﾄ!$F$180,入力ｼｰﾄ!$O$2),1,1))</f>
        <v/>
      </c>
      <c r="T148" s="15" t="str">
        <f>IF(LEN(入力ｼｰﾄ!$F$181)&lt;入力ｼｰﾄ!$O$16,"",MID(RIGHT(入力ｼｰﾄ!$F$181,入力ｼｰﾄ!$O$16),1,1))</f>
        <v/>
      </c>
      <c r="U148" s="16" t="str">
        <f>IF(LEN(入力ｼｰﾄ!$F$181)&lt;入力ｼｰﾄ!$O$15,"",MID(RIGHT(入力ｼｰﾄ!$F$181,入力ｼｰﾄ!$O$15),1,1))</f>
        <v/>
      </c>
      <c r="V148" s="16" t="str">
        <f>IF(LEN(入力ｼｰﾄ!$F$181)&lt;入力ｼｰﾄ!$O$8,"",MID(RIGHT(入力ｼｰﾄ!$F$181,入力ｼｰﾄ!$O$8),1,1))</f>
        <v/>
      </c>
      <c r="W148" s="17" t="str">
        <f>IF(LEN(入力ｼｰﾄ!$F$181)&lt;入力ｼｰﾄ!$O$7,"",MID(RIGHT(入力ｼｰﾄ!$F$181,入力ｼｰﾄ!$O$7),1,1))</f>
        <v/>
      </c>
      <c r="X148" s="16" t="str">
        <f>IF(LEN(入力ｼｰﾄ!$F$181)&lt;入力ｼｰﾄ!$O$6,"",MID(RIGHT(入力ｼｰﾄ!$F$181,入力ｼｰﾄ!$O$6),1,1))</f>
        <v/>
      </c>
      <c r="Y148" s="18" t="str">
        <f>IF(LEN(入力ｼｰﾄ!$F$181)&lt;入力ｼｰﾄ!$O$5,"",MID(RIGHT(入力ｼｰﾄ!$F$181,入力ｼｰﾄ!$O$5),1,1))</f>
        <v/>
      </c>
      <c r="Z148" s="16" t="str">
        <f>IF(LEN(入力ｼｰﾄ!$F$181)&lt;入力ｼｰﾄ!$O$4,"",MID(RIGHT(入力ｼｰﾄ!$F$181,入力ｼｰﾄ!$O$4),1,1))</f>
        <v/>
      </c>
      <c r="AA148" s="16" t="str">
        <f>IF(LEN(入力ｼｰﾄ!$F$181)&lt;入力ｼｰﾄ!$O$3,"",MID(RIGHT(入力ｼｰﾄ!$F$181,入力ｼｰﾄ!$O$3),1,1))</f>
        <v/>
      </c>
      <c r="AB148" s="19" t="str">
        <f>IF(LEN(入力ｼｰﾄ!$F$181)&lt;入力ｼｰﾄ!$O$2,"",MID(RIGHT(入力ｼｰﾄ!$F$181,入力ｼｰﾄ!$O$2),1,1))</f>
        <v/>
      </c>
      <c r="AC148" s="46" t="str">
        <f>IF(LEN(入力ｼｰﾄ!$F$182)&lt;入力ｼｰﾄ!$O$16,"",MID(RIGHT(入力ｼｰﾄ!$F$182,入力ｼｰﾄ!$O$16),1,1))</f>
        <v/>
      </c>
      <c r="AD148" s="47" t="str">
        <f>IF(LEN(入力ｼｰﾄ!$F$182)&lt;入力ｼｰﾄ!$O$15,"",MID(RIGHT(入力ｼｰﾄ!$F$182,入力ｼｰﾄ!$O$15),1,1))</f>
        <v/>
      </c>
      <c r="AE148" s="47" t="str">
        <f>IF(LEN(入力ｼｰﾄ!$F$182)&lt;入力ｼｰﾄ!$O$8,"",MID(RIGHT(入力ｼｰﾄ!$F$182,入力ｼｰﾄ!$O$8),1,1))</f>
        <v/>
      </c>
      <c r="AF148" s="48" t="str">
        <f>IF(LEN(入力ｼｰﾄ!$F$182)&lt;入力ｼｰﾄ!$O$7,"",MID(RIGHT(入力ｼｰﾄ!$F$182,入力ｼｰﾄ!$O$7),1,1))</f>
        <v/>
      </c>
      <c r="AG148" s="47" t="str">
        <f>IF(LEN(入力ｼｰﾄ!$F$182)&lt;入力ｼｰﾄ!$O$6,"",MID(RIGHT(入力ｼｰﾄ!$F$182,入力ｼｰﾄ!$O$6),1,1))</f>
        <v/>
      </c>
      <c r="AH148" s="49" t="str">
        <f>IF(LEN(入力ｼｰﾄ!$F$182)&lt;入力ｼｰﾄ!$O$5,"",MID(RIGHT(入力ｼｰﾄ!$F$182,入力ｼｰﾄ!$O$5),1,1))</f>
        <v/>
      </c>
      <c r="AI148" s="47" t="str">
        <f>IF(LEN(入力ｼｰﾄ!$F$182)&lt;入力ｼｰﾄ!$O$4,"",MID(RIGHT(入力ｼｰﾄ!$F$182,入力ｼｰﾄ!$O$4),1,1))</f>
        <v/>
      </c>
      <c r="AJ148" s="47" t="str">
        <f>IF(LEN(入力ｼｰﾄ!$F$182)&lt;入力ｼｰﾄ!$O$3,"",MID(RIGHT(入力ｼｰﾄ!$F$182,入力ｼｰﾄ!$O$3),1,1))</f>
        <v/>
      </c>
      <c r="AK148" s="54" t="str">
        <f>IF(LEN(入力ｼｰﾄ!$F$182)&lt;入力ｼｰﾄ!$O$2,"",MID(RIGHT(入力ｼｰﾄ!$F$182,入力ｼｰﾄ!$O$2),1,1))</f>
        <v/>
      </c>
      <c r="AL148" s="62">
        <f>+入力ｼｰﾄ!F$183</f>
        <v>0</v>
      </c>
      <c r="AM148" s="15" t="str">
        <f>IF(LEN(入力ｼｰﾄ!$F$184)&lt;入力ｼｰﾄ!$O$16,"",MID(RIGHT(入力ｼｰﾄ!$F$184,入力ｼｰﾄ!$O$16),1,1))</f>
        <v/>
      </c>
      <c r="AN148" s="16" t="str">
        <f>IF(LEN(入力ｼｰﾄ!$F$184)&lt;入力ｼｰﾄ!$O$15,"",MID(RIGHT(入力ｼｰﾄ!$F$184,入力ｼｰﾄ!$O$15),1,1))</f>
        <v/>
      </c>
      <c r="AO148" s="16" t="str">
        <f>IF(LEN(入力ｼｰﾄ!$F$184)&lt;入力ｼｰﾄ!$O$8,"",MID(RIGHT(入力ｼｰﾄ!$F$184,入力ｼｰﾄ!$O$8),1,1))</f>
        <v/>
      </c>
      <c r="AP148" s="17" t="str">
        <f>IF(LEN(入力ｼｰﾄ!$F$184)&lt;入力ｼｰﾄ!$O$7,"",MID(RIGHT(入力ｼｰﾄ!$F$184,入力ｼｰﾄ!$O$7),1,1))</f>
        <v/>
      </c>
      <c r="AQ148" s="16" t="str">
        <f>IF(LEN(入力ｼｰﾄ!$F$184)&lt;入力ｼｰﾄ!$O$6,"",MID(RIGHT(入力ｼｰﾄ!$F$184,入力ｼｰﾄ!$O$6),1,1))</f>
        <v/>
      </c>
      <c r="AR148" s="18" t="str">
        <f>IF(LEN(入力ｼｰﾄ!$F$184)&lt;入力ｼｰﾄ!$O$5,"",MID(RIGHT(入力ｼｰﾄ!$F$184,入力ｼｰﾄ!$O$5),1,1))</f>
        <v/>
      </c>
      <c r="AS148" s="16" t="str">
        <f>IF(LEN(入力ｼｰﾄ!$F$184)&lt;入力ｼｰﾄ!$O$4,"",MID(RIGHT(入力ｼｰﾄ!$F$184,入力ｼｰﾄ!$O$4),1,1))</f>
        <v/>
      </c>
      <c r="AT148" s="16" t="str">
        <f>IF(LEN(入力ｼｰﾄ!$F$184)&lt;入力ｼｰﾄ!$O$3,"",MID(RIGHT(入力ｼｰﾄ!$F$184,入力ｼｰﾄ!$O$3),1,1))</f>
        <v/>
      </c>
      <c r="AU148" s="19" t="str">
        <f>IF(LEN(入力ｼｰﾄ!$F$184)&lt;入力ｼｰﾄ!$O$2,"",MID(RIGHT(入力ｼｰﾄ!$F$184,入力ｼｰﾄ!$O$2),1,1))</f>
        <v>0</v>
      </c>
      <c r="AV148" s="15" t="str">
        <f>IF(LEN(入力ｼｰﾄ!$F$185)&lt;入力ｼｰﾄ!$O$16,"",MID(RIGHT(入力ｼｰﾄ!$F$185,入力ｼｰﾄ!$O$16),1,1))</f>
        <v/>
      </c>
      <c r="AW148" s="16" t="str">
        <f>IF(LEN(入力ｼｰﾄ!$F$185)&lt;入力ｼｰﾄ!$O$15,"",MID(RIGHT(入力ｼｰﾄ!$F$185,入力ｼｰﾄ!$O$15),1,1))</f>
        <v/>
      </c>
      <c r="AX148" s="16" t="str">
        <f>IF(LEN(入力ｼｰﾄ!$F$185)&lt;入力ｼｰﾄ!$O$8,"",MID(RIGHT(入力ｼｰﾄ!$F$185,入力ｼｰﾄ!$O$8),1,1))</f>
        <v/>
      </c>
      <c r="AY148" s="17" t="str">
        <f>IF(LEN(入力ｼｰﾄ!$F$185)&lt;入力ｼｰﾄ!$O$7,"",MID(RIGHT(入力ｼｰﾄ!$F$185,入力ｼｰﾄ!$O$7),1,1))</f>
        <v/>
      </c>
      <c r="AZ148" s="16" t="str">
        <f>IF(LEN(入力ｼｰﾄ!$F$185)&lt;入力ｼｰﾄ!$O$6,"",MID(RIGHT(入力ｼｰﾄ!$F$185,入力ｼｰﾄ!$O$6),1,1))</f>
        <v/>
      </c>
      <c r="BA148" s="18" t="str">
        <f>IF(LEN(入力ｼｰﾄ!$F$185)&lt;入力ｼｰﾄ!$O$5,"",MID(RIGHT(入力ｼｰﾄ!$F$185,入力ｼｰﾄ!$O$5),1,1))</f>
        <v/>
      </c>
      <c r="BB148" s="16" t="str">
        <f>IF(LEN(入力ｼｰﾄ!$F$185)&lt;入力ｼｰﾄ!$O$4,"",MID(RIGHT(入力ｼｰﾄ!$F$185,入力ｼｰﾄ!$O$4),1,1))</f>
        <v/>
      </c>
      <c r="BC148" s="16" t="str">
        <f>IF(LEN(入力ｼｰﾄ!$F$185)&lt;入力ｼｰﾄ!$O$3,"",MID(RIGHT(入力ｼｰﾄ!$F$185,入力ｼｰﾄ!$O$3),1,1))</f>
        <v/>
      </c>
      <c r="BD148" s="16" t="str">
        <f>IF(LEN(入力ｼｰﾄ!$F$185)&lt;入力ｼｰﾄ!$O$2,"",MID(RIGHT(入力ｼｰﾄ!$F$185,入力ｼｰﾄ!$O$2),1,1))</f>
        <v>0</v>
      </c>
      <c r="BE148" s="252"/>
      <c r="BF148" s="253"/>
      <c r="BG148" s="253"/>
      <c r="BH148" s="254"/>
    </row>
    <row r="149" spans="1:62" ht="20.25" customHeight="1">
      <c r="A149" s="261">
        <f>入力ｼｰﾄ!$G$179</f>
        <v>0</v>
      </c>
      <c r="B149" s="259"/>
      <c r="C149" s="259"/>
      <c r="D149" s="259"/>
      <c r="E149" s="259"/>
      <c r="F149" s="259"/>
      <c r="G149" s="259"/>
      <c r="H149" s="259"/>
      <c r="I149" s="259"/>
      <c r="J149" s="260"/>
      <c r="K149" s="15" t="str">
        <f>IF(LEN(入力ｼｰﾄ!$G$180)&lt;入力ｼｰﾄ!$O$16,"",MID(RIGHT(入力ｼｰﾄ!$G$180,入力ｼｰﾄ!$O$16),1,1))</f>
        <v/>
      </c>
      <c r="L149" s="16" t="str">
        <f>IF(LEN(入力ｼｰﾄ!$G$180)&lt;入力ｼｰﾄ!$O$15,"",MID(RIGHT(入力ｼｰﾄ!$G$180,入力ｼｰﾄ!$O$15),1,1))</f>
        <v/>
      </c>
      <c r="M149" s="16" t="str">
        <f>IF(LEN(入力ｼｰﾄ!$G$180)&lt;入力ｼｰﾄ!$O$8,"",MID(RIGHT(入力ｼｰﾄ!$G$180,入力ｼｰﾄ!$O$8),1,1))</f>
        <v/>
      </c>
      <c r="N149" s="17" t="str">
        <f>IF(LEN(入力ｼｰﾄ!$G$180)&lt;入力ｼｰﾄ!$O$7,"",MID(RIGHT(入力ｼｰﾄ!$G$180,入力ｼｰﾄ!$O$7),1,1))</f>
        <v/>
      </c>
      <c r="O149" s="16" t="str">
        <f>IF(LEN(入力ｼｰﾄ!$G$180)&lt;入力ｼｰﾄ!$O$6,"",MID(RIGHT(入力ｼｰﾄ!$G$180,入力ｼｰﾄ!$O$6),1,1))</f>
        <v/>
      </c>
      <c r="P149" s="18" t="str">
        <f>IF(LEN(入力ｼｰﾄ!$G$180)&lt;入力ｼｰﾄ!$O$5,"",MID(RIGHT(入力ｼｰﾄ!$G$180,入力ｼｰﾄ!$O$5),1,1))</f>
        <v/>
      </c>
      <c r="Q149" s="16" t="str">
        <f>IF(LEN(入力ｼｰﾄ!$G$180)&lt;入力ｼｰﾄ!$O$4,"",MID(RIGHT(入力ｼｰﾄ!$G$180,入力ｼｰﾄ!$O$4),1,1))</f>
        <v/>
      </c>
      <c r="R149" s="16" t="str">
        <f>IF(LEN(入力ｼｰﾄ!$G$180)&lt;入力ｼｰﾄ!$O$3,"",MID(RIGHT(入力ｼｰﾄ!$G$180,入力ｼｰﾄ!$O$3),1,1))</f>
        <v/>
      </c>
      <c r="S149" s="19" t="str">
        <f>IF(LEN(入力ｼｰﾄ!$G$180)&lt;入力ｼｰﾄ!$O$2,"",MID(RIGHT(入力ｼｰﾄ!$G$180,入力ｼｰﾄ!$O$2),1,1))</f>
        <v/>
      </c>
      <c r="T149" s="15" t="str">
        <f>IF(LEN(入力ｼｰﾄ!$G$181)&lt;入力ｼｰﾄ!$O$16,"",MID(RIGHT(入力ｼｰﾄ!$G$181,入力ｼｰﾄ!$O$16),1,1))</f>
        <v/>
      </c>
      <c r="U149" s="16" t="str">
        <f>IF(LEN(入力ｼｰﾄ!$G$181)&lt;入力ｼｰﾄ!$O$15,"",MID(RIGHT(入力ｼｰﾄ!$G$181,入力ｼｰﾄ!$O$15),1,1))</f>
        <v/>
      </c>
      <c r="V149" s="16" t="str">
        <f>IF(LEN(入力ｼｰﾄ!$G$181)&lt;入力ｼｰﾄ!$O$8,"",MID(RIGHT(入力ｼｰﾄ!$G$181,入力ｼｰﾄ!$O$8),1,1))</f>
        <v/>
      </c>
      <c r="W149" s="17" t="str">
        <f>IF(LEN(入力ｼｰﾄ!$G$181)&lt;入力ｼｰﾄ!$O$7,"",MID(RIGHT(入力ｼｰﾄ!$G$181,入力ｼｰﾄ!$O$7),1,1))</f>
        <v/>
      </c>
      <c r="X149" s="16" t="str">
        <f>IF(LEN(入力ｼｰﾄ!$G$181)&lt;入力ｼｰﾄ!$O$6,"",MID(RIGHT(入力ｼｰﾄ!$G$181,入力ｼｰﾄ!$O$6),1,1))</f>
        <v/>
      </c>
      <c r="Y149" s="18" t="str">
        <f>IF(LEN(入力ｼｰﾄ!$G$181)&lt;入力ｼｰﾄ!$O$5,"",MID(RIGHT(入力ｼｰﾄ!$G$181,入力ｼｰﾄ!$O$5),1,1))</f>
        <v/>
      </c>
      <c r="Z149" s="16" t="str">
        <f>IF(LEN(入力ｼｰﾄ!$G$181)&lt;入力ｼｰﾄ!$O$4,"",MID(RIGHT(入力ｼｰﾄ!$G$181,入力ｼｰﾄ!$O$4),1,1))</f>
        <v/>
      </c>
      <c r="AA149" s="16" t="str">
        <f>IF(LEN(入力ｼｰﾄ!$G$181)&lt;入力ｼｰﾄ!$O$3,"",MID(RIGHT(入力ｼｰﾄ!$G$181,入力ｼｰﾄ!$O$3),1,1))</f>
        <v/>
      </c>
      <c r="AB149" s="19" t="str">
        <f>IF(LEN(入力ｼｰﾄ!$G$181)&lt;入力ｼｰﾄ!$O$2,"",MID(RIGHT(入力ｼｰﾄ!$G$181,入力ｼｰﾄ!$O$2),1,1))</f>
        <v/>
      </c>
      <c r="AC149" s="46" t="str">
        <f>IF(LEN(入力ｼｰﾄ!$G$182)&lt;入力ｼｰﾄ!$O$16,"",MID(RIGHT(入力ｼｰﾄ!$G$182,入力ｼｰﾄ!$O$16),1,1))</f>
        <v/>
      </c>
      <c r="AD149" s="47" t="str">
        <f>IF(LEN(入力ｼｰﾄ!$G$182)&lt;入力ｼｰﾄ!$O$15,"",MID(RIGHT(入力ｼｰﾄ!$G$182,入力ｼｰﾄ!$O$15),1,1))</f>
        <v/>
      </c>
      <c r="AE149" s="47" t="str">
        <f>IF(LEN(入力ｼｰﾄ!$G$182)&lt;入力ｼｰﾄ!$O$8,"",MID(RIGHT(入力ｼｰﾄ!$G$182,入力ｼｰﾄ!$O$8),1,1))</f>
        <v/>
      </c>
      <c r="AF149" s="48" t="str">
        <f>IF(LEN(入力ｼｰﾄ!$G$182)&lt;入力ｼｰﾄ!$O$7,"",MID(RIGHT(入力ｼｰﾄ!$G$182,入力ｼｰﾄ!$O$7),1,1))</f>
        <v/>
      </c>
      <c r="AG149" s="47" t="str">
        <f>IF(LEN(入力ｼｰﾄ!$G$182)&lt;入力ｼｰﾄ!$O$6,"",MID(RIGHT(入力ｼｰﾄ!$G$182,入力ｼｰﾄ!$O$6),1,1))</f>
        <v/>
      </c>
      <c r="AH149" s="49" t="str">
        <f>IF(LEN(入力ｼｰﾄ!$G$182)&lt;入力ｼｰﾄ!$O$5,"",MID(RIGHT(入力ｼｰﾄ!$G$182,入力ｼｰﾄ!$O$5),1,1))</f>
        <v/>
      </c>
      <c r="AI149" s="47" t="str">
        <f>IF(LEN(入力ｼｰﾄ!$G$182)&lt;入力ｼｰﾄ!$O$4,"",MID(RIGHT(入力ｼｰﾄ!$G$182,入力ｼｰﾄ!$O$4),1,1))</f>
        <v/>
      </c>
      <c r="AJ149" s="47" t="str">
        <f>IF(LEN(入力ｼｰﾄ!$G$182)&lt;入力ｼｰﾄ!$O$3,"",MID(RIGHT(入力ｼｰﾄ!$G$182,入力ｼｰﾄ!$O$3),1,1))</f>
        <v/>
      </c>
      <c r="AK149" s="54" t="str">
        <f>IF(LEN(入力ｼｰﾄ!$G$182)&lt;入力ｼｰﾄ!$O$2,"",MID(RIGHT(入力ｼｰﾄ!$G$182,入力ｼｰﾄ!$O$2),1,1))</f>
        <v/>
      </c>
      <c r="AL149" s="62">
        <f>+入力ｼｰﾄ!G$183</f>
        <v>0</v>
      </c>
      <c r="AM149" s="15" t="str">
        <f>IF(LEN(入力ｼｰﾄ!$G$184)&lt;入力ｼｰﾄ!$O$16,"",MID(RIGHT(入力ｼｰﾄ!$G$184,入力ｼｰﾄ!$O$16),1,1))</f>
        <v/>
      </c>
      <c r="AN149" s="16" t="str">
        <f>IF(LEN(入力ｼｰﾄ!$G$184)&lt;入力ｼｰﾄ!$O$15,"",MID(RIGHT(入力ｼｰﾄ!$G$184,入力ｼｰﾄ!$O$15),1,1))</f>
        <v/>
      </c>
      <c r="AO149" s="16" t="str">
        <f>IF(LEN(入力ｼｰﾄ!$G$184)&lt;入力ｼｰﾄ!$O$8,"",MID(RIGHT(入力ｼｰﾄ!$G$184,入力ｼｰﾄ!$O$8),1,1))</f>
        <v/>
      </c>
      <c r="AP149" s="17" t="str">
        <f>IF(LEN(入力ｼｰﾄ!$G$184)&lt;入力ｼｰﾄ!$O$7,"",MID(RIGHT(入力ｼｰﾄ!$G$184,入力ｼｰﾄ!$O$7),1,1))</f>
        <v/>
      </c>
      <c r="AQ149" s="16" t="str">
        <f>IF(LEN(入力ｼｰﾄ!$G$184)&lt;入力ｼｰﾄ!$O$6,"",MID(RIGHT(入力ｼｰﾄ!$G$184,入力ｼｰﾄ!$O$6),1,1))</f>
        <v/>
      </c>
      <c r="AR149" s="18" t="str">
        <f>IF(LEN(入力ｼｰﾄ!$G$184)&lt;入力ｼｰﾄ!$O$5,"",MID(RIGHT(入力ｼｰﾄ!$G$184,入力ｼｰﾄ!$O$5),1,1))</f>
        <v/>
      </c>
      <c r="AS149" s="16" t="str">
        <f>IF(LEN(入力ｼｰﾄ!$G$184)&lt;入力ｼｰﾄ!$O$4,"",MID(RIGHT(入力ｼｰﾄ!$G$184,入力ｼｰﾄ!$O$4),1,1))</f>
        <v/>
      </c>
      <c r="AT149" s="16" t="str">
        <f>IF(LEN(入力ｼｰﾄ!$G$184)&lt;入力ｼｰﾄ!$O$3,"",MID(RIGHT(入力ｼｰﾄ!$G$184,入力ｼｰﾄ!$O$3),1,1))</f>
        <v/>
      </c>
      <c r="AU149" s="19" t="str">
        <f>IF(LEN(入力ｼｰﾄ!$G$184)&lt;入力ｼｰﾄ!$O$2,"",MID(RIGHT(入力ｼｰﾄ!$G$184,入力ｼｰﾄ!$O$2),1,1))</f>
        <v>0</v>
      </c>
      <c r="AV149" s="15" t="str">
        <f>IF(LEN(入力ｼｰﾄ!$G$185)&lt;入力ｼｰﾄ!$O$16,"",MID(RIGHT(入力ｼｰﾄ!$G$185,入力ｼｰﾄ!$O$16),1,1))</f>
        <v/>
      </c>
      <c r="AW149" s="16" t="str">
        <f>IF(LEN(入力ｼｰﾄ!$G$185)&lt;入力ｼｰﾄ!$O$15,"",MID(RIGHT(入力ｼｰﾄ!$G$185,入力ｼｰﾄ!$O$15),1,1))</f>
        <v/>
      </c>
      <c r="AX149" s="16" t="str">
        <f>IF(LEN(入力ｼｰﾄ!$G$185)&lt;入力ｼｰﾄ!$O$8,"",MID(RIGHT(入力ｼｰﾄ!$G$185,入力ｼｰﾄ!$O$8),1,1))</f>
        <v/>
      </c>
      <c r="AY149" s="17" t="str">
        <f>IF(LEN(入力ｼｰﾄ!$G$185)&lt;入力ｼｰﾄ!$O$7,"",MID(RIGHT(入力ｼｰﾄ!$G$185,入力ｼｰﾄ!$O$7),1,1))</f>
        <v/>
      </c>
      <c r="AZ149" s="16" t="str">
        <f>IF(LEN(入力ｼｰﾄ!$G$185)&lt;入力ｼｰﾄ!$O$6,"",MID(RIGHT(入力ｼｰﾄ!$G$185,入力ｼｰﾄ!$O$6),1,1))</f>
        <v/>
      </c>
      <c r="BA149" s="18" t="str">
        <f>IF(LEN(入力ｼｰﾄ!$G$185)&lt;入力ｼｰﾄ!$O$5,"",MID(RIGHT(入力ｼｰﾄ!$G$185,入力ｼｰﾄ!$O$5),1,1))</f>
        <v/>
      </c>
      <c r="BB149" s="16" t="str">
        <f>IF(LEN(入力ｼｰﾄ!$G$185)&lt;入力ｼｰﾄ!$O$4,"",MID(RIGHT(入力ｼｰﾄ!$G$185,入力ｼｰﾄ!$O$4),1,1))</f>
        <v/>
      </c>
      <c r="BC149" s="16" t="str">
        <f>IF(LEN(入力ｼｰﾄ!$G$185)&lt;入力ｼｰﾄ!$O$3,"",MID(RIGHT(入力ｼｰﾄ!$G$185,入力ｼｰﾄ!$O$3),1,1))</f>
        <v/>
      </c>
      <c r="BD149" s="16" t="str">
        <f>IF(LEN(入力ｼｰﾄ!$G$185)&lt;入力ｼｰﾄ!$O$2,"",MID(RIGHT(入力ｼｰﾄ!$G$185,入力ｼｰﾄ!$O$2),1,1))</f>
        <v>0</v>
      </c>
      <c r="BE149" s="252"/>
      <c r="BF149" s="253"/>
      <c r="BG149" s="253"/>
      <c r="BH149" s="254"/>
    </row>
    <row r="150" spans="1:62" ht="20.25" customHeight="1" thickBot="1">
      <c r="A150" s="262" t="s">
        <v>13</v>
      </c>
      <c r="B150" s="263"/>
      <c r="C150" s="263"/>
      <c r="D150" s="263"/>
      <c r="E150" s="263"/>
      <c r="F150" s="263"/>
      <c r="G150" s="263"/>
      <c r="H150" s="263"/>
      <c r="I150" s="263"/>
      <c r="J150" s="264"/>
      <c r="K150" s="20" t="str">
        <f>IF(LEN(入力ｼｰﾄ!$H$180)&lt;入力ｼｰﾄ!$O$16,"",MID(RIGHT(入力ｼｰﾄ!$H$180,入力ｼｰﾄ!$O$16),1,1))</f>
        <v/>
      </c>
      <c r="L150" s="21" t="str">
        <f>IF(LEN(入力ｼｰﾄ!$H$180)&lt;入力ｼｰﾄ!$O$15,"",MID(RIGHT(入力ｼｰﾄ!$H$180,入力ｼｰﾄ!$O$15),1,1))</f>
        <v/>
      </c>
      <c r="M150" s="21" t="str">
        <f>IF(LEN(入力ｼｰﾄ!$H$180)&lt;入力ｼｰﾄ!$O$8,"",MID(RIGHT(入力ｼｰﾄ!$H$180,入力ｼｰﾄ!$O$8),1,1))</f>
        <v/>
      </c>
      <c r="N150" s="22" t="str">
        <f>IF(LEN(入力ｼｰﾄ!$H$180)&lt;入力ｼｰﾄ!$O$7,"",MID(RIGHT(入力ｼｰﾄ!$H$180,入力ｼｰﾄ!$O$7),1,1))</f>
        <v/>
      </c>
      <c r="O150" s="21" t="str">
        <f>IF(LEN(入力ｼｰﾄ!$H$180)&lt;入力ｼｰﾄ!$O$6,"",MID(RIGHT(入力ｼｰﾄ!$H$180,入力ｼｰﾄ!$O$6),1,1))</f>
        <v/>
      </c>
      <c r="P150" s="23" t="str">
        <f>IF(LEN(入力ｼｰﾄ!$H$180)&lt;入力ｼｰﾄ!$O$5,"",MID(RIGHT(入力ｼｰﾄ!$H$180,入力ｼｰﾄ!$O$5),1,1))</f>
        <v/>
      </c>
      <c r="Q150" s="21" t="str">
        <f>IF(LEN(入力ｼｰﾄ!$H$180)&lt;入力ｼｰﾄ!$O$4,"",MID(RIGHT(入力ｼｰﾄ!$H$180,入力ｼｰﾄ!$O$4),1,1))</f>
        <v/>
      </c>
      <c r="R150" s="21" t="str">
        <f>IF(LEN(入力ｼｰﾄ!$H$180)&lt;入力ｼｰﾄ!$O$3,"",MID(RIGHT(入力ｼｰﾄ!$H$180,入力ｼｰﾄ!$O$3),1,1))</f>
        <v/>
      </c>
      <c r="S150" s="24" t="str">
        <f>IF(LEN(入力ｼｰﾄ!$H$180)&lt;入力ｼｰﾄ!$O$2,"",MID(RIGHT(入力ｼｰﾄ!$H$180,入力ｼｰﾄ!$O$2),1,1))</f>
        <v>0</v>
      </c>
      <c r="T150" s="20" t="str">
        <f>IF(LEN(入力ｼｰﾄ!$H$181)&lt;入力ｼｰﾄ!$O$16,"",MID(RIGHT(入力ｼｰﾄ!$H$181,入力ｼｰﾄ!$O$16),1,1))</f>
        <v/>
      </c>
      <c r="U150" s="21" t="str">
        <f>IF(LEN(入力ｼｰﾄ!$H$181)&lt;入力ｼｰﾄ!$O$15,"",MID(RIGHT(入力ｼｰﾄ!$H$181,入力ｼｰﾄ!$O$15),1,1))</f>
        <v/>
      </c>
      <c r="V150" s="21" t="str">
        <f>IF(LEN(入力ｼｰﾄ!$H$181)&lt;入力ｼｰﾄ!$O$8,"",MID(RIGHT(入力ｼｰﾄ!$H$181,入力ｼｰﾄ!$O$8),1,1))</f>
        <v/>
      </c>
      <c r="W150" s="22" t="str">
        <f>IF(LEN(入力ｼｰﾄ!$H$181)&lt;入力ｼｰﾄ!$O$7,"",MID(RIGHT(入力ｼｰﾄ!$H$181,入力ｼｰﾄ!$O$7),1,1))</f>
        <v/>
      </c>
      <c r="X150" s="21" t="str">
        <f>IF(LEN(入力ｼｰﾄ!$H$181)&lt;入力ｼｰﾄ!$O$6,"",MID(RIGHT(入力ｼｰﾄ!$H$181,入力ｼｰﾄ!$O$6),1,1))</f>
        <v/>
      </c>
      <c r="Y150" s="23" t="str">
        <f>IF(LEN(入力ｼｰﾄ!$H$181)&lt;入力ｼｰﾄ!$O$5,"",MID(RIGHT(入力ｼｰﾄ!$H$181,入力ｼｰﾄ!$O$5),1,1))</f>
        <v/>
      </c>
      <c r="Z150" s="21" t="str">
        <f>IF(LEN(入力ｼｰﾄ!$H$181)&lt;入力ｼｰﾄ!$O$4,"",MID(RIGHT(入力ｼｰﾄ!$H$181,入力ｼｰﾄ!$O$4),1,1))</f>
        <v/>
      </c>
      <c r="AA150" s="21" t="str">
        <f>IF(LEN(入力ｼｰﾄ!$H$181)&lt;入力ｼｰﾄ!$O$3,"",MID(RIGHT(入力ｼｰﾄ!$H$181,入力ｼｰﾄ!$O$3),1,1))</f>
        <v/>
      </c>
      <c r="AB150" s="24" t="str">
        <f>IF(LEN(入力ｼｰﾄ!$H$181)&lt;入力ｼｰﾄ!$O$2,"",MID(RIGHT(入力ｼｰﾄ!$H$181,入力ｼｰﾄ!$O$2),1,1))</f>
        <v>0</v>
      </c>
      <c r="AC150" s="50" t="str">
        <f>IF(LEN(入力ｼｰﾄ!$H$182)&lt;入力ｼｰﾄ!$O$16,"",MID(RIGHT(入力ｼｰﾄ!$H$182,入力ｼｰﾄ!$O$16),1,1))</f>
        <v/>
      </c>
      <c r="AD150" s="51" t="str">
        <f>IF(LEN(入力ｼｰﾄ!$H$182)&lt;入力ｼｰﾄ!$O$15,"",MID(RIGHT(入力ｼｰﾄ!$H$182,入力ｼｰﾄ!$O$15),1,1))</f>
        <v/>
      </c>
      <c r="AE150" s="51" t="str">
        <f>IF(LEN(入力ｼｰﾄ!$H$182)&lt;入力ｼｰﾄ!$O$8,"",MID(RIGHT(入力ｼｰﾄ!$H$182,入力ｼｰﾄ!$O$8),1,1))</f>
        <v/>
      </c>
      <c r="AF150" s="52" t="str">
        <f>IF(LEN(入力ｼｰﾄ!$H$182)&lt;入力ｼｰﾄ!$O$7,"",MID(RIGHT(入力ｼｰﾄ!$H$182,入力ｼｰﾄ!$O$7),1,1))</f>
        <v/>
      </c>
      <c r="AG150" s="51" t="str">
        <f>IF(LEN(入力ｼｰﾄ!$H$182)&lt;入力ｼｰﾄ!$O$6,"",MID(RIGHT(入力ｼｰﾄ!$H$182,入力ｼｰﾄ!$O$6),1,1))</f>
        <v/>
      </c>
      <c r="AH150" s="53" t="str">
        <f>IF(LEN(入力ｼｰﾄ!$H$182)&lt;入力ｼｰﾄ!$O$5,"",MID(RIGHT(入力ｼｰﾄ!$H$182,入力ｼｰﾄ!$O$5),1,1))</f>
        <v/>
      </c>
      <c r="AI150" s="51" t="str">
        <f>IF(LEN(入力ｼｰﾄ!$H$182)&lt;入力ｼｰﾄ!$O$4,"",MID(RIGHT(入力ｼｰﾄ!$H$182,入力ｼｰﾄ!$O$4),1,1))</f>
        <v/>
      </c>
      <c r="AJ150" s="51" t="str">
        <f>IF(LEN(入力ｼｰﾄ!$H$182)&lt;入力ｼｰﾄ!$O$3,"",MID(RIGHT(入力ｼｰﾄ!$H$182,入力ｼｰﾄ!$O$3),1,1))</f>
        <v/>
      </c>
      <c r="AK150" s="55" t="str">
        <f>IF(LEN(入力ｼｰﾄ!$H$182)&lt;入力ｼｰﾄ!$O$2,"",MID(RIGHT(入力ｼｰﾄ!$H$182,入力ｼｰﾄ!$O$2),1,1))</f>
        <v>0</v>
      </c>
      <c r="AL150" s="51"/>
      <c r="AM150" s="20" t="str">
        <f>IF(LEN(入力ｼｰﾄ!$H$184)&lt;入力ｼｰﾄ!$O$16,"",MID(RIGHT(入力ｼｰﾄ!$H$184,入力ｼｰﾄ!$O$16),1,1))</f>
        <v/>
      </c>
      <c r="AN150" s="21" t="str">
        <f>IF(LEN(入力ｼｰﾄ!$H$184)&lt;入力ｼｰﾄ!$O$15,"",MID(RIGHT(入力ｼｰﾄ!$H$184,入力ｼｰﾄ!$O$15),1,1))</f>
        <v/>
      </c>
      <c r="AO150" s="21" t="str">
        <f>IF(LEN(入力ｼｰﾄ!$H$184)&lt;入力ｼｰﾄ!$O$8,"",MID(RIGHT(入力ｼｰﾄ!$H$184,入力ｼｰﾄ!$O$8),1,1))</f>
        <v/>
      </c>
      <c r="AP150" s="22" t="str">
        <f>IF(LEN(入力ｼｰﾄ!$H$184)&lt;入力ｼｰﾄ!$O$7,"",MID(RIGHT(入力ｼｰﾄ!$H$184,入力ｼｰﾄ!$O$7),1,1))</f>
        <v/>
      </c>
      <c r="AQ150" s="21" t="str">
        <f>IF(LEN(入力ｼｰﾄ!$H$184)&lt;入力ｼｰﾄ!$O$6,"",MID(RIGHT(入力ｼｰﾄ!$H$184,入力ｼｰﾄ!$O$6),1,1))</f>
        <v/>
      </c>
      <c r="AR150" s="23" t="str">
        <f>IF(LEN(入力ｼｰﾄ!$H$184)&lt;入力ｼｰﾄ!$O$5,"",MID(RIGHT(入力ｼｰﾄ!$H$184,入力ｼｰﾄ!$O$5),1,1))</f>
        <v/>
      </c>
      <c r="AS150" s="21" t="str">
        <f>IF(LEN(入力ｼｰﾄ!$H$184)&lt;入力ｼｰﾄ!$O$4,"",MID(RIGHT(入力ｼｰﾄ!$H$184,入力ｼｰﾄ!$O$4),1,1))</f>
        <v/>
      </c>
      <c r="AT150" s="21" t="str">
        <f>IF(LEN(入力ｼｰﾄ!$H$184)&lt;入力ｼｰﾄ!$O$3,"",MID(RIGHT(入力ｼｰﾄ!$H$184,入力ｼｰﾄ!$O$3),1,1))</f>
        <v/>
      </c>
      <c r="AU150" s="24" t="str">
        <f>IF(LEN(入力ｼｰﾄ!$H$184)&lt;入力ｼｰﾄ!$O$2,"",MID(RIGHT(入力ｼｰﾄ!$H$184,入力ｼｰﾄ!$O$2),1,1))</f>
        <v>0</v>
      </c>
      <c r="AV150" s="20" t="str">
        <f>IF(LEN(入力ｼｰﾄ!$H$185)&lt;入力ｼｰﾄ!$O$16,"",MID(RIGHT(入力ｼｰﾄ!$H$185,入力ｼｰﾄ!$O$16),1,1))</f>
        <v/>
      </c>
      <c r="AW150" s="21" t="str">
        <f>IF(LEN(入力ｼｰﾄ!$H$185)&lt;入力ｼｰﾄ!$O$15,"",MID(RIGHT(入力ｼｰﾄ!$H$185,入力ｼｰﾄ!$O$15),1,1))</f>
        <v/>
      </c>
      <c r="AX150" s="21" t="str">
        <f>IF(LEN(入力ｼｰﾄ!$H$185)&lt;入力ｼｰﾄ!$O$8,"",MID(RIGHT(入力ｼｰﾄ!$H$185,入力ｼｰﾄ!$O$8),1,1))</f>
        <v/>
      </c>
      <c r="AY150" s="22" t="str">
        <f>IF(LEN(入力ｼｰﾄ!$H$185)&lt;入力ｼｰﾄ!$O$7,"",MID(RIGHT(入力ｼｰﾄ!$H$185,入力ｼｰﾄ!$O$7),1,1))</f>
        <v/>
      </c>
      <c r="AZ150" s="21" t="str">
        <f>IF(LEN(入力ｼｰﾄ!$H$185)&lt;入力ｼｰﾄ!$O$6,"",MID(RIGHT(入力ｼｰﾄ!$H$185,入力ｼｰﾄ!$O$6),1,1))</f>
        <v/>
      </c>
      <c r="BA150" s="23" t="str">
        <f>IF(LEN(入力ｼｰﾄ!$H$185)&lt;入力ｼｰﾄ!$O$5,"",MID(RIGHT(入力ｼｰﾄ!$H$185,入力ｼｰﾄ!$O$5),1,1))</f>
        <v/>
      </c>
      <c r="BB150" s="21" t="str">
        <f>IF(LEN(入力ｼｰﾄ!$H$185)&lt;入力ｼｰﾄ!$O$4,"",MID(RIGHT(入力ｼｰﾄ!$H$185,入力ｼｰﾄ!$O$4),1,1))</f>
        <v/>
      </c>
      <c r="BC150" s="21" t="str">
        <f>IF(LEN(入力ｼｰﾄ!$H$185)&lt;入力ｼｰﾄ!$O$3,"",MID(RIGHT(入力ｼｰﾄ!$H$185,入力ｼｰﾄ!$O$3),1,1))</f>
        <v/>
      </c>
      <c r="BD150" s="21" t="str">
        <f>IF(LEN(入力ｼｰﾄ!$H$185)&lt;入力ｼｰﾄ!$O$2,"",MID(RIGHT(入力ｼｰﾄ!$H$185,入力ｼｰﾄ!$O$2),1,1))</f>
        <v>0</v>
      </c>
      <c r="BE150" s="255"/>
      <c r="BF150" s="256"/>
      <c r="BG150" s="256"/>
      <c r="BH150" s="257"/>
    </row>
    <row r="151" spans="1:62" ht="26.25" customHeight="1">
      <c r="A151" s="237" t="s">
        <v>2</v>
      </c>
      <c r="B151" s="238"/>
      <c r="C151" s="238"/>
      <c r="D151" s="238"/>
      <c r="E151" s="238"/>
      <c r="F151" s="239">
        <f>入力ｼｰﾄ!$D$97</f>
        <v>0</v>
      </c>
      <c r="G151" s="239"/>
      <c r="H151" s="239"/>
      <c r="I151" s="239"/>
      <c r="J151" s="239"/>
      <c r="K151" s="239"/>
      <c r="L151" s="239"/>
      <c r="M151" s="239"/>
      <c r="N151" s="239"/>
      <c r="O151" s="239"/>
      <c r="P151" s="239"/>
      <c r="Q151" s="239"/>
      <c r="R151" s="239"/>
      <c r="S151" s="239"/>
      <c r="T151" s="239"/>
      <c r="U151" s="239"/>
      <c r="V151" s="239"/>
      <c r="W151" s="239"/>
      <c r="X151" s="239"/>
      <c r="Y151" s="239"/>
      <c r="Z151" s="239"/>
      <c r="AA151" s="239"/>
      <c r="AB151" s="239"/>
      <c r="AC151" s="239"/>
      <c r="AD151" s="239"/>
      <c r="AE151" s="239"/>
      <c r="AF151" s="239"/>
      <c r="AG151" s="239"/>
      <c r="AH151" s="239"/>
      <c r="AI151" s="239"/>
      <c r="AJ151" s="239"/>
      <c r="AK151" s="240"/>
      <c r="AL151" s="57"/>
      <c r="AM151" s="238" t="s">
        <v>14</v>
      </c>
      <c r="AN151" s="238"/>
      <c r="AO151" s="238"/>
      <c r="AP151" s="238"/>
      <c r="AQ151" s="238"/>
      <c r="AR151" s="241">
        <f>入力ｼｰﾄ!$D$186</f>
        <v>0</v>
      </c>
      <c r="AS151" s="241"/>
      <c r="AT151" s="241"/>
      <c r="AU151" s="241"/>
      <c r="AV151" s="241"/>
      <c r="AW151" s="241"/>
      <c r="AX151" s="241"/>
      <c r="AY151" s="241"/>
      <c r="AZ151" s="241"/>
      <c r="BA151" s="241"/>
      <c r="BB151" s="241"/>
      <c r="BC151" s="241"/>
      <c r="BD151" s="241"/>
      <c r="BE151" s="242" t="s">
        <v>17</v>
      </c>
      <c r="BF151" s="243"/>
      <c r="BG151" s="243"/>
      <c r="BH151" s="244"/>
    </row>
    <row r="152" spans="1:62" ht="20.25" customHeight="1">
      <c r="A152" s="245" t="s">
        <v>12</v>
      </c>
      <c r="B152" s="246"/>
      <c r="C152" s="246"/>
      <c r="D152" s="246"/>
      <c r="E152" s="246"/>
      <c r="F152" s="246"/>
      <c r="G152" s="246"/>
      <c r="H152" s="246"/>
      <c r="I152" s="246"/>
      <c r="J152" s="247"/>
      <c r="K152" s="248" t="s">
        <v>15</v>
      </c>
      <c r="L152" s="246"/>
      <c r="M152" s="246"/>
      <c r="N152" s="246"/>
      <c r="O152" s="246"/>
      <c r="P152" s="246"/>
      <c r="Q152" s="246"/>
      <c r="R152" s="246"/>
      <c r="S152" s="247"/>
      <c r="T152" s="248" t="s">
        <v>36</v>
      </c>
      <c r="U152" s="246"/>
      <c r="V152" s="246"/>
      <c r="W152" s="246"/>
      <c r="X152" s="246"/>
      <c r="Y152" s="246"/>
      <c r="Z152" s="246"/>
      <c r="AA152" s="246"/>
      <c r="AB152" s="247"/>
      <c r="AC152" s="248" t="s">
        <v>6</v>
      </c>
      <c r="AD152" s="246"/>
      <c r="AE152" s="246"/>
      <c r="AF152" s="246"/>
      <c r="AG152" s="246"/>
      <c r="AH152" s="246"/>
      <c r="AI152" s="246"/>
      <c r="AJ152" s="246"/>
      <c r="AK152" s="247"/>
      <c r="AL152" s="61" t="s">
        <v>141</v>
      </c>
      <c r="AM152" s="248" t="s">
        <v>11</v>
      </c>
      <c r="AN152" s="246"/>
      <c r="AO152" s="246"/>
      <c r="AP152" s="246"/>
      <c r="AQ152" s="246"/>
      <c r="AR152" s="246"/>
      <c r="AS152" s="246"/>
      <c r="AT152" s="246"/>
      <c r="AU152" s="247"/>
      <c r="AV152" s="248" t="s">
        <v>16</v>
      </c>
      <c r="AW152" s="246"/>
      <c r="AX152" s="246"/>
      <c r="AY152" s="246"/>
      <c r="AZ152" s="246"/>
      <c r="BA152" s="246"/>
      <c r="BB152" s="246"/>
      <c r="BC152" s="246"/>
      <c r="BD152" s="247"/>
      <c r="BE152" s="249">
        <f>入力ｼｰﾄ!I186</f>
        <v>0</v>
      </c>
      <c r="BF152" s="250"/>
      <c r="BG152" s="250"/>
      <c r="BH152" s="251"/>
    </row>
    <row r="153" spans="1:62" ht="20.25" customHeight="1">
      <c r="A153" s="258">
        <f>入力ｼｰﾄ!$D$188</f>
        <v>0</v>
      </c>
      <c r="B153" s="259"/>
      <c r="C153" s="259"/>
      <c r="D153" s="259"/>
      <c r="E153" s="259"/>
      <c r="F153" s="259"/>
      <c r="G153" s="259"/>
      <c r="H153" s="259"/>
      <c r="I153" s="259"/>
      <c r="J153" s="260"/>
      <c r="K153" s="15" t="str">
        <f>IF(LEN(入力ｼｰﾄ!$D$189)&lt;入力ｼｰﾄ!$O$16,"",MID(RIGHT(入力ｼｰﾄ!$D$189,入力ｼｰﾄ!$O$16),1,1))</f>
        <v/>
      </c>
      <c r="L153" s="16" t="str">
        <f>IF(LEN(入力ｼｰﾄ!$D$189)&lt;入力ｼｰﾄ!$O$15,"",MID(RIGHT(入力ｼｰﾄ!$D$189,入力ｼｰﾄ!$O$15),1,1))</f>
        <v/>
      </c>
      <c r="M153" s="16" t="str">
        <f>IF(LEN(入力ｼｰﾄ!$D$189)&lt;入力ｼｰﾄ!$O$8,"",MID(RIGHT(入力ｼｰﾄ!$D$189,入力ｼｰﾄ!$O$8),1,1))</f>
        <v/>
      </c>
      <c r="N153" s="17" t="str">
        <f>IF(LEN(入力ｼｰﾄ!$D$189)&lt;入力ｼｰﾄ!$O$7,"",MID(RIGHT(入力ｼｰﾄ!$D$189,入力ｼｰﾄ!$O$7),1,1))</f>
        <v/>
      </c>
      <c r="O153" s="16" t="str">
        <f>IF(LEN(入力ｼｰﾄ!$D$189)&lt;入力ｼｰﾄ!$O$6,"",MID(RIGHT(入力ｼｰﾄ!$D$189,入力ｼｰﾄ!$O$6),1,1))</f>
        <v/>
      </c>
      <c r="P153" s="18" t="str">
        <f>IF(LEN(入力ｼｰﾄ!$D$189)&lt;入力ｼｰﾄ!$O$5,"",MID(RIGHT(入力ｼｰﾄ!$D$189,入力ｼｰﾄ!$O$5),1,1))</f>
        <v/>
      </c>
      <c r="Q153" s="16" t="str">
        <f>IF(LEN(入力ｼｰﾄ!$D$189)&lt;入力ｼｰﾄ!$O$4,"",MID(RIGHT(入力ｼｰﾄ!$D$189,入力ｼｰﾄ!$O$4),1,1))</f>
        <v/>
      </c>
      <c r="R153" s="16" t="str">
        <f>IF(LEN(入力ｼｰﾄ!$D$189)&lt;入力ｼｰﾄ!$O$3,"",MID(RIGHT(入力ｼｰﾄ!$D$189,入力ｼｰﾄ!$O$3),1,1))</f>
        <v/>
      </c>
      <c r="S153" s="19" t="str">
        <f>IF(LEN(入力ｼｰﾄ!$D$189)&lt;入力ｼｰﾄ!$O$2,"",MID(RIGHT(入力ｼｰﾄ!$D$189,入力ｼｰﾄ!$O$2),1,1))</f>
        <v/>
      </c>
      <c r="T153" s="15" t="str">
        <f>IF(LEN(入力ｼｰﾄ!$D$190)&lt;入力ｼｰﾄ!$O$16,"",MID(RIGHT(入力ｼｰﾄ!$D$190,入力ｼｰﾄ!$O$16),1,1))</f>
        <v/>
      </c>
      <c r="U153" s="16" t="str">
        <f>IF(LEN(入力ｼｰﾄ!$D$190)&lt;入力ｼｰﾄ!$O$15,"",MID(RIGHT(入力ｼｰﾄ!$D$190,入力ｼｰﾄ!$O$15),1,1))</f>
        <v/>
      </c>
      <c r="V153" s="16" t="str">
        <f>IF(LEN(入力ｼｰﾄ!$D$190)&lt;入力ｼｰﾄ!$O$8,"",MID(RIGHT(入力ｼｰﾄ!$D$190,入力ｼｰﾄ!$O$8),1,1))</f>
        <v/>
      </c>
      <c r="W153" s="17" t="str">
        <f>IF(LEN(入力ｼｰﾄ!$D$190)&lt;入力ｼｰﾄ!$O$7,"",MID(RIGHT(入力ｼｰﾄ!$D$190,入力ｼｰﾄ!$O$7),1,1))</f>
        <v/>
      </c>
      <c r="X153" s="16" t="str">
        <f>IF(LEN(入力ｼｰﾄ!$D$190)&lt;入力ｼｰﾄ!$O$6,"",MID(RIGHT(入力ｼｰﾄ!$D$190,入力ｼｰﾄ!$O$6),1,1))</f>
        <v/>
      </c>
      <c r="Y153" s="18" t="str">
        <f>IF(LEN(入力ｼｰﾄ!$D$190)&lt;入力ｼｰﾄ!$O$5,"",MID(RIGHT(入力ｼｰﾄ!$D$190,入力ｼｰﾄ!$O$5),1,1))</f>
        <v/>
      </c>
      <c r="Z153" s="16" t="str">
        <f>IF(LEN(入力ｼｰﾄ!$D$190)&lt;入力ｼｰﾄ!$O$4,"",MID(RIGHT(入力ｼｰﾄ!$D$190,入力ｼｰﾄ!$O$4),1,1))</f>
        <v/>
      </c>
      <c r="AA153" s="16" t="str">
        <f>IF(LEN(入力ｼｰﾄ!$D$190)&lt;入力ｼｰﾄ!$O$3,"",MID(RIGHT(入力ｼｰﾄ!$D$190,入力ｼｰﾄ!$O$3),1,1))</f>
        <v/>
      </c>
      <c r="AB153" s="19" t="str">
        <f>IF(LEN(入力ｼｰﾄ!$D$190)&lt;入力ｼｰﾄ!$O$2,"",MID(RIGHT(入力ｼｰﾄ!$D$190,入力ｼｰﾄ!$O$2),1,1))</f>
        <v/>
      </c>
      <c r="AC153" s="46" t="str">
        <f>IF(LEN(入力ｼｰﾄ!$D$191)&lt;入力ｼｰﾄ!$O$16,"",MID(RIGHT(入力ｼｰﾄ!$D$191,入力ｼｰﾄ!$O$16),1,1))</f>
        <v/>
      </c>
      <c r="AD153" s="47" t="str">
        <f>IF(LEN(入力ｼｰﾄ!$D$191)&lt;入力ｼｰﾄ!$O$15,"",MID(RIGHT(入力ｼｰﾄ!$D$191,入力ｼｰﾄ!$O$15),1,1))</f>
        <v/>
      </c>
      <c r="AE153" s="47" t="str">
        <f>IF(LEN(入力ｼｰﾄ!$D$191)&lt;入力ｼｰﾄ!$O$8,"",MID(RIGHT(入力ｼｰﾄ!$D$191,入力ｼｰﾄ!$O$8),1,1))</f>
        <v/>
      </c>
      <c r="AF153" s="48" t="str">
        <f>IF(LEN(入力ｼｰﾄ!$D$191)&lt;入力ｼｰﾄ!$O$7,"",MID(RIGHT(入力ｼｰﾄ!$D$191,入力ｼｰﾄ!$O$7),1,1))</f>
        <v/>
      </c>
      <c r="AG153" s="47" t="str">
        <f>IF(LEN(入力ｼｰﾄ!$D$191)&lt;入力ｼｰﾄ!$O$6,"",MID(RIGHT(入力ｼｰﾄ!$D$191,入力ｼｰﾄ!$O$6),1,1))</f>
        <v/>
      </c>
      <c r="AH153" s="49" t="str">
        <f>IF(LEN(入力ｼｰﾄ!$D$191)&lt;入力ｼｰﾄ!$O$5,"",MID(RIGHT(入力ｼｰﾄ!$D$191,入力ｼｰﾄ!$O$5),1,1))</f>
        <v/>
      </c>
      <c r="AI153" s="47" t="str">
        <f>IF(LEN(入力ｼｰﾄ!$D$191)&lt;入力ｼｰﾄ!$O$4,"",MID(RIGHT(入力ｼｰﾄ!$D$191,入力ｼｰﾄ!$O$4),1,1))</f>
        <v/>
      </c>
      <c r="AJ153" s="47" t="str">
        <f>IF(LEN(入力ｼｰﾄ!$D$191)&lt;入力ｼｰﾄ!$O$3,"",MID(RIGHT(入力ｼｰﾄ!$D$191,入力ｼｰﾄ!$O$3),1,1))</f>
        <v/>
      </c>
      <c r="AK153" s="54" t="str">
        <f>IF(LEN(入力ｼｰﾄ!$D$191)&lt;入力ｼｰﾄ!$O$2,"",MID(RIGHT(入力ｼｰﾄ!$D$191,入力ｼｰﾄ!$O$2),1,1))</f>
        <v/>
      </c>
      <c r="AL153" s="62">
        <f>+入力ｼｰﾄ!D$192</f>
        <v>0</v>
      </c>
      <c r="AM153" s="15" t="str">
        <f>IF(LEN(入力ｼｰﾄ!$D$193)&lt;入力ｼｰﾄ!$O$16,"",MID(RIGHT(入力ｼｰﾄ!$D$193,入力ｼｰﾄ!$O$16),1,1))</f>
        <v/>
      </c>
      <c r="AN153" s="16" t="str">
        <f>IF(LEN(入力ｼｰﾄ!$D$193)&lt;入力ｼｰﾄ!$O$15,"",MID(RIGHT(入力ｼｰﾄ!$D$193,入力ｼｰﾄ!$O$15),1,1))</f>
        <v/>
      </c>
      <c r="AO153" s="16" t="str">
        <f>IF(LEN(入力ｼｰﾄ!$D$193)&lt;入力ｼｰﾄ!$O$8,"",MID(RIGHT(入力ｼｰﾄ!$D$193,入力ｼｰﾄ!$O$8),1,1))</f>
        <v/>
      </c>
      <c r="AP153" s="17" t="str">
        <f>IF(LEN(入力ｼｰﾄ!$D$193)&lt;入力ｼｰﾄ!$O$7,"",MID(RIGHT(入力ｼｰﾄ!$D$193,入力ｼｰﾄ!$O$7),1,1))</f>
        <v/>
      </c>
      <c r="AQ153" s="16" t="str">
        <f>IF(LEN(入力ｼｰﾄ!$D$193)&lt;入力ｼｰﾄ!$O$6,"",MID(RIGHT(入力ｼｰﾄ!$D$193,入力ｼｰﾄ!$O$6),1,1))</f>
        <v/>
      </c>
      <c r="AR153" s="18" t="str">
        <f>IF(LEN(入力ｼｰﾄ!$D$193)&lt;入力ｼｰﾄ!$O$5,"",MID(RIGHT(入力ｼｰﾄ!$D$193,入力ｼｰﾄ!$O$5),1,1))</f>
        <v/>
      </c>
      <c r="AS153" s="16" t="str">
        <f>IF(LEN(入力ｼｰﾄ!$D$193)&lt;入力ｼｰﾄ!$O$4,"",MID(RIGHT(入力ｼｰﾄ!$D$193,入力ｼｰﾄ!$O$4),1,1))</f>
        <v/>
      </c>
      <c r="AT153" s="16" t="str">
        <f>IF(LEN(入力ｼｰﾄ!$D$193)&lt;入力ｼｰﾄ!$O$3,"",MID(RIGHT(入力ｼｰﾄ!$D$193,入力ｼｰﾄ!$O$3),1,1))</f>
        <v/>
      </c>
      <c r="AU153" s="19" t="str">
        <f>IF(LEN(入力ｼｰﾄ!$D$193)&lt;入力ｼｰﾄ!$O$2,"",MID(RIGHT(入力ｼｰﾄ!$D$193,入力ｼｰﾄ!$O$2),1,1))</f>
        <v>0</v>
      </c>
      <c r="AV153" s="15" t="str">
        <f>IF(LEN(入力ｼｰﾄ!$D$194)&lt;入力ｼｰﾄ!$O$16,"",MID(RIGHT(入力ｼｰﾄ!$D$194,入力ｼｰﾄ!$O$16),1,1))</f>
        <v/>
      </c>
      <c r="AW153" s="16" t="str">
        <f>IF(LEN(入力ｼｰﾄ!$D$194)&lt;入力ｼｰﾄ!$O$15,"",MID(RIGHT(入力ｼｰﾄ!$D$194,入力ｼｰﾄ!$O$15),1,1))</f>
        <v/>
      </c>
      <c r="AX153" s="16" t="str">
        <f>IF(LEN(入力ｼｰﾄ!$D$194)&lt;入力ｼｰﾄ!$O$8,"",MID(RIGHT(入力ｼｰﾄ!$D$194,入力ｼｰﾄ!$O$8),1,1))</f>
        <v/>
      </c>
      <c r="AY153" s="17" t="str">
        <f>IF(LEN(入力ｼｰﾄ!$D$194)&lt;入力ｼｰﾄ!$O$7,"",MID(RIGHT(入力ｼｰﾄ!$D$194,入力ｼｰﾄ!$O$7),1,1))</f>
        <v/>
      </c>
      <c r="AZ153" s="16" t="str">
        <f>IF(LEN(入力ｼｰﾄ!$D$194)&lt;入力ｼｰﾄ!$O$6,"",MID(RIGHT(入力ｼｰﾄ!$D$194,入力ｼｰﾄ!$O$6),1,1))</f>
        <v/>
      </c>
      <c r="BA153" s="18" t="str">
        <f>IF(LEN(入力ｼｰﾄ!$D$194)&lt;入力ｼｰﾄ!$O$5,"",MID(RIGHT(入力ｼｰﾄ!$D$194,入力ｼｰﾄ!$O$5),1,1))</f>
        <v/>
      </c>
      <c r="BB153" s="16" t="str">
        <f>IF(LEN(入力ｼｰﾄ!$D$194)&lt;入力ｼｰﾄ!$O$4,"",MID(RIGHT(入力ｼｰﾄ!$D$194,入力ｼｰﾄ!$O$4),1,1))</f>
        <v/>
      </c>
      <c r="BC153" s="16" t="str">
        <f>IF(LEN(入力ｼｰﾄ!$D$194)&lt;入力ｼｰﾄ!$O$3,"",MID(RIGHT(入力ｼｰﾄ!$D$194,入力ｼｰﾄ!$O$3),1,1))</f>
        <v/>
      </c>
      <c r="BD153" s="16" t="str">
        <f>IF(LEN(入力ｼｰﾄ!$D$194)&lt;入力ｼｰﾄ!$O$2,"",MID(RIGHT(入力ｼｰﾄ!$D$194,入力ｼｰﾄ!$O$2),1,1))</f>
        <v>0</v>
      </c>
      <c r="BE153" s="252"/>
      <c r="BF153" s="253"/>
      <c r="BG153" s="253"/>
      <c r="BH153" s="254"/>
    </row>
    <row r="154" spans="1:62" ht="20.25" customHeight="1">
      <c r="A154" s="261">
        <f>入力ｼｰﾄ!$E$188</f>
        <v>0</v>
      </c>
      <c r="B154" s="259"/>
      <c r="C154" s="259"/>
      <c r="D154" s="259"/>
      <c r="E154" s="259"/>
      <c r="F154" s="259"/>
      <c r="G154" s="259"/>
      <c r="H154" s="259"/>
      <c r="I154" s="259"/>
      <c r="J154" s="260"/>
      <c r="K154" s="15" t="str">
        <f>IF(LEN(入力ｼｰﾄ!$E$189)&lt;入力ｼｰﾄ!$O$16,"",MID(RIGHT(入力ｼｰﾄ!$E$189,入力ｼｰﾄ!$O$16),1,1))</f>
        <v/>
      </c>
      <c r="L154" s="16" t="str">
        <f>IF(LEN(入力ｼｰﾄ!$E$189)&lt;入力ｼｰﾄ!$O$15,"",MID(RIGHT(入力ｼｰﾄ!$E$189,入力ｼｰﾄ!$O$15),1,1))</f>
        <v/>
      </c>
      <c r="M154" s="16" t="str">
        <f>IF(LEN(入力ｼｰﾄ!$E$189)&lt;入力ｼｰﾄ!$O$8,"",MID(RIGHT(入力ｼｰﾄ!$E$189,入力ｼｰﾄ!$O$8),1,1))</f>
        <v/>
      </c>
      <c r="N154" s="17" t="str">
        <f>IF(LEN(入力ｼｰﾄ!$E$189)&lt;入力ｼｰﾄ!$O$7,"",MID(RIGHT(入力ｼｰﾄ!$E$189,入力ｼｰﾄ!$O$7),1,1))</f>
        <v/>
      </c>
      <c r="O154" s="16" t="str">
        <f>IF(LEN(入力ｼｰﾄ!$E$189)&lt;入力ｼｰﾄ!$O$6,"",MID(RIGHT(入力ｼｰﾄ!$E$189,入力ｼｰﾄ!$O$6),1,1))</f>
        <v/>
      </c>
      <c r="P154" s="18" t="str">
        <f>IF(LEN(入力ｼｰﾄ!$E$189)&lt;入力ｼｰﾄ!$O$5,"",MID(RIGHT(入力ｼｰﾄ!$E$189,入力ｼｰﾄ!$O$5),1,1))</f>
        <v/>
      </c>
      <c r="Q154" s="16" t="str">
        <f>IF(LEN(入力ｼｰﾄ!$E$189)&lt;入力ｼｰﾄ!$O$4,"",MID(RIGHT(入力ｼｰﾄ!$E$189,入力ｼｰﾄ!$O$4),1,1))</f>
        <v/>
      </c>
      <c r="R154" s="16" t="str">
        <f>IF(LEN(入力ｼｰﾄ!$E$189)&lt;入力ｼｰﾄ!$O$3,"",MID(RIGHT(入力ｼｰﾄ!$E$189,入力ｼｰﾄ!$O$3),1,1))</f>
        <v/>
      </c>
      <c r="S154" s="19" t="str">
        <f>IF(LEN(入力ｼｰﾄ!$E$189)&lt;入力ｼｰﾄ!$O$2,"",MID(RIGHT(入力ｼｰﾄ!$E$189,入力ｼｰﾄ!$O$2),1,1))</f>
        <v/>
      </c>
      <c r="T154" s="15" t="str">
        <f>IF(LEN(入力ｼｰﾄ!$E$190)&lt;入力ｼｰﾄ!$O$16,"",MID(RIGHT(入力ｼｰﾄ!$E$190,入力ｼｰﾄ!$O$16),1,1))</f>
        <v/>
      </c>
      <c r="U154" s="16" t="str">
        <f>IF(LEN(入力ｼｰﾄ!$E$190)&lt;入力ｼｰﾄ!$O$15,"",MID(RIGHT(入力ｼｰﾄ!$E$190,入力ｼｰﾄ!$O$15),1,1))</f>
        <v/>
      </c>
      <c r="V154" s="16" t="str">
        <f>IF(LEN(入力ｼｰﾄ!$E$190)&lt;入力ｼｰﾄ!$O$8,"",MID(RIGHT(入力ｼｰﾄ!$E$190,入力ｼｰﾄ!$O$8),1,1))</f>
        <v/>
      </c>
      <c r="W154" s="17" t="str">
        <f>IF(LEN(入力ｼｰﾄ!$E$190)&lt;入力ｼｰﾄ!$O$7,"",MID(RIGHT(入力ｼｰﾄ!$E$190,入力ｼｰﾄ!$O$7),1,1))</f>
        <v/>
      </c>
      <c r="X154" s="16" t="str">
        <f>IF(LEN(入力ｼｰﾄ!$E$190)&lt;入力ｼｰﾄ!$O$6,"",MID(RIGHT(入力ｼｰﾄ!$E$190,入力ｼｰﾄ!$O$6),1,1))</f>
        <v/>
      </c>
      <c r="Y154" s="18" t="str">
        <f>IF(LEN(入力ｼｰﾄ!$E$190)&lt;入力ｼｰﾄ!$O$5,"",MID(RIGHT(入力ｼｰﾄ!$E$190,入力ｼｰﾄ!$O$5),1,1))</f>
        <v/>
      </c>
      <c r="Z154" s="16" t="str">
        <f>IF(LEN(入力ｼｰﾄ!$E$190)&lt;入力ｼｰﾄ!$O$4,"",MID(RIGHT(入力ｼｰﾄ!$E$190,入力ｼｰﾄ!$O$4),1,1))</f>
        <v/>
      </c>
      <c r="AA154" s="16" t="str">
        <f>IF(LEN(入力ｼｰﾄ!$E$190)&lt;入力ｼｰﾄ!$O$3,"",MID(RIGHT(入力ｼｰﾄ!$E$190,入力ｼｰﾄ!$O$3),1,1))</f>
        <v/>
      </c>
      <c r="AB154" s="19" t="str">
        <f>IF(LEN(入力ｼｰﾄ!$E$190)&lt;入力ｼｰﾄ!$O$2,"",MID(RIGHT(入力ｼｰﾄ!$E$190,入力ｼｰﾄ!$O$2),1,1))</f>
        <v/>
      </c>
      <c r="AC154" s="46" t="str">
        <f>IF(LEN(入力ｼｰﾄ!$E$191)&lt;入力ｼｰﾄ!$O$16,"",MID(RIGHT(入力ｼｰﾄ!$E$191,入力ｼｰﾄ!$O$16),1,1))</f>
        <v/>
      </c>
      <c r="AD154" s="47" t="str">
        <f>IF(LEN(入力ｼｰﾄ!$E$191)&lt;入力ｼｰﾄ!$O$15,"",MID(RIGHT(入力ｼｰﾄ!$E$191,入力ｼｰﾄ!$O$15),1,1))</f>
        <v/>
      </c>
      <c r="AE154" s="47" t="str">
        <f>IF(LEN(入力ｼｰﾄ!$E$191)&lt;入力ｼｰﾄ!$O$8,"",MID(RIGHT(入力ｼｰﾄ!$E$191,入力ｼｰﾄ!$O$8),1,1))</f>
        <v/>
      </c>
      <c r="AF154" s="48" t="str">
        <f>IF(LEN(入力ｼｰﾄ!$E$191)&lt;入力ｼｰﾄ!$O$7,"",MID(RIGHT(入力ｼｰﾄ!$E$191,入力ｼｰﾄ!$O$7),1,1))</f>
        <v/>
      </c>
      <c r="AG154" s="47" t="str">
        <f>IF(LEN(入力ｼｰﾄ!$E$191)&lt;入力ｼｰﾄ!$O$6,"",MID(RIGHT(入力ｼｰﾄ!$E$191,入力ｼｰﾄ!$O$6),1,1))</f>
        <v/>
      </c>
      <c r="AH154" s="49" t="str">
        <f>IF(LEN(入力ｼｰﾄ!$E$191)&lt;入力ｼｰﾄ!$O$5,"",MID(RIGHT(入力ｼｰﾄ!$E$191,入力ｼｰﾄ!$O$5),1,1))</f>
        <v/>
      </c>
      <c r="AI154" s="47" t="str">
        <f>IF(LEN(入力ｼｰﾄ!$E$191)&lt;入力ｼｰﾄ!$O$4,"",MID(RIGHT(入力ｼｰﾄ!$E$191,入力ｼｰﾄ!$O$4),1,1))</f>
        <v/>
      </c>
      <c r="AJ154" s="47" t="str">
        <f>IF(LEN(入力ｼｰﾄ!$E$191)&lt;入力ｼｰﾄ!$O$3,"",MID(RIGHT(入力ｼｰﾄ!$E$191,入力ｼｰﾄ!$O$3),1,1))</f>
        <v/>
      </c>
      <c r="AK154" s="54" t="str">
        <f>IF(LEN(入力ｼｰﾄ!$E$191)&lt;入力ｼｰﾄ!$O$2,"",MID(RIGHT(入力ｼｰﾄ!$E$191,入力ｼｰﾄ!$O$2),1,1))</f>
        <v/>
      </c>
      <c r="AL154" s="62">
        <f>+入力ｼｰﾄ!E$192</f>
        <v>0</v>
      </c>
      <c r="AM154" s="15" t="str">
        <f>IF(LEN(入力ｼｰﾄ!$E$193)&lt;入力ｼｰﾄ!$O$16,"",MID(RIGHT(入力ｼｰﾄ!$E$193,入力ｼｰﾄ!$O$16),1,1))</f>
        <v/>
      </c>
      <c r="AN154" s="16" t="str">
        <f>IF(LEN(入力ｼｰﾄ!$E$193)&lt;入力ｼｰﾄ!$O$15,"",MID(RIGHT(入力ｼｰﾄ!$E$193,入力ｼｰﾄ!$O$15),1,1))</f>
        <v/>
      </c>
      <c r="AO154" s="16" t="str">
        <f>IF(LEN(入力ｼｰﾄ!$E$193)&lt;入力ｼｰﾄ!$O$8,"",MID(RIGHT(入力ｼｰﾄ!$E$193,入力ｼｰﾄ!$O$8),1,1))</f>
        <v/>
      </c>
      <c r="AP154" s="17" t="str">
        <f>IF(LEN(入力ｼｰﾄ!$E$193)&lt;入力ｼｰﾄ!$O$7,"",MID(RIGHT(入力ｼｰﾄ!$E$193,入力ｼｰﾄ!$O$7),1,1))</f>
        <v/>
      </c>
      <c r="AQ154" s="16" t="str">
        <f>IF(LEN(入力ｼｰﾄ!$E$193)&lt;入力ｼｰﾄ!$O$6,"",MID(RIGHT(入力ｼｰﾄ!$E$193,入力ｼｰﾄ!$O$6),1,1))</f>
        <v/>
      </c>
      <c r="AR154" s="18" t="str">
        <f>IF(LEN(入力ｼｰﾄ!$E$193)&lt;入力ｼｰﾄ!$O$5,"",MID(RIGHT(入力ｼｰﾄ!$E$193,入力ｼｰﾄ!$O$5),1,1))</f>
        <v/>
      </c>
      <c r="AS154" s="16" t="str">
        <f>IF(LEN(入力ｼｰﾄ!$E$193)&lt;入力ｼｰﾄ!$O$4,"",MID(RIGHT(入力ｼｰﾄ!$E$193,入力ｼｰﾄ!$O$4),1,1))</f>
        <v/>
      </c>
      <c r="AT154" s="16" t="str">
        <f>IF(LEN(入力ｼｰﾄ!$E$193)&lt;入力ｼｰﾄ!$O$3,"",MID(RIGHT(入力ｼｰﾄ!$E$193,入力ｼｰﾄ!$O$3),1,1))</f>
        <v/>
      </c>
      <c r="AU154" s="19" t="str">
        <f>IF(LEN(入力ｼｰﾄ!$E$193)&lt;入力ｼｰﾄ!$O$2,"",MID(RIGHT(入力ｼｰﾄ!$E$193,入力ｼｰﾄ!$O$2),1,1))</f>
        <v>0</v>
      </c>
      <c r="AV154" s="15" t="str">
        <f>IF(LEN(入力ｼｰﾄ!$E$194)&lt;入力ｼｰﾄ!$O$16,"",MID(RIGHT(入力ｼｰﾄ!$E$194,入力ｼｰﾄ!$O$16),1,1))</f>
        <v/>
      </c>
      <c r="AW154" s="16" t="str">
        <f>IF(LEN(入力ｼｰﾄ!$E$194)&lt;入力ｼｰﾄ!$O$15,"",MID(RIGHT(入力ｼｰﾄ!$E$194,入力ｼｰﾄ!$O$15),1,1))</f>
        <v/>
      </c>
      <c r="AX154" s="16" t="str">
        <f>IF(LEN(入力ｼｰﾄ!$E$194)&lt;入力ｼｰﾄ!$O$8,"",MID(RIGHT(入力ｼｰﾄ!$E$194,入力ｼｰﾄ!$O$8),1,1))</f>
        <v/>
      </c>
      <c r="AY154" s="17" t="str">
        <f>IF(LEN(入力ｼｰﾄ!$E$194)&lt;入力ｼｰﾄ!$O$7,"",MID(RIGHT(入力ｼｰﾄ!$E$194,入力ｼｰﾄ!$O$7),1,1))</f>
        <v/>
      </c>
      <c r="AZ154" s="16" t="str">
        <f>IF(LEN(入力ｼｰﾄ!$E$194)&lt;入力ｼｰﾄ!$O$6,"",MID(RIGHT(入力ｼｰﾄ!$E$194,入力ｼｰﾄ!$O$6),1,1))</f>
        <v/>
      </c>
      <c r="BA154" s="18" t="str">
        <f>IF(LEN(入力ｼｰﾄ!$E$194)&lt;入力ｼｰﾄ!$O$5,"",MID(RIGHT(入力ｼｰﾄ!$E$194,入力ｼｰﾄ!$O$5),1,1))</f>
        <v/>
      </c>
      <c r="BB154" s="16" t="str">
        <f>IF(LEN(入力ｼｰﾄ!$E$194)&lt;入力ｼｰﾄ!$O$4,"",MID(RIGHT(入力ｼｰﾄ!$E$194,入力ｼｰﾄ!$O$4),1,1))</f>
        <v/>
      </c>
      <c r="BC154" s="16" t="str">
        <f>IF(LEN(入力ｼｰﾄ!$E$194)&lt;入力ｼｰﾄ!$O$3,"",MID(RIGHT(入力ｼｰﾄ!$E$194,入力ｼｰﾄ!$O$3),1,1))</f>
        <v/>
      </c>
      <c r="BD154" s="16" t="str">
        <f>IF(LEN(入力ｼｰﾄ!$E$194)&lt;入力ｼｰﾄ!$O$2,"",MID(RIGHT(入力ｼｰﾄ!$E$194,入力ｼｰﾄ!$O$2),1,1))</f>
        <v>0</v>
      </c>
      <c r="BE154" s="252"/>
      <c r="BF154" s="253"/>
      <c r="BG154" s="253"/>
      <c r="BH154" s="254"/>
      <c r="BJ154" s="43" t="s">
        <v>109</v>
      </c>
    </row>
    <row r="155" spans="1:62" ht="20.25" customHeight="1">
      <c r="A155" s="261">
        <f>入力ｼｰﾄ!$F$188</f>
        <v>0</v>
      </c>
      <c r="B155" s="259"/>
      <c r="C155" s="259"/>
      <c r="D155" s="259"/>
      <c r="E155" s="259"/>
      <c r="F155" s="259"/>
      <c r="G155" s="259"/>
      <c r="H155" s="259"/>
      <c r="I155" s="259"/>
      <c r="J155" s="260"/>
      <c r="K155" s="15" t="str">
        <f>IF(LEN(入力ｼｰﾄ!$F$189)&lt;入力ｼｰﾄ!$O$16,"",MID(RIGHT(入力ｼｰﾄ!$F$189,入力ｼｰﾄ!$O$16),1,1))</f>
        <v/>
      </c>
      <c r="L155" s="16" t="str">
        <f>IF(LEN(入力ｼｰﾄ!$F$189)&lt;入力ｼｰﾄ!$O$15,"",MID(RIGHT(入力ｼｰﾄ!$F$189,入力ｼｰﾄ!$O$15),1,1))</f>
        <v/>
      </c>
      <c r="M155" s="16" t="str">
        <f>IF(LEN(入力ｼｰﾄ!$F$189)&lt;入力ｼｰﾄ!$O$8,"",MID(RIGHT(入力ｼｰﾄ!$F$189,入力ｼｰﾄ!$O$8),1,1))</f>
        <v/>
      </c>
      <c r="N155" s="17" t="str">
        <f>IF(LEN(入力ｼｰﾄ!$F$189)&lt;入力ｼｰﾄ!$O$7,"",MID(RIGHT(入力ｼｰﾄ!$F$189,入力ｼｰﾄ!$O$7),1,1))</f>
        <v/>
      </c>
      <c r="O155" s="16" t="str">
        <f>IF(LEN(入力ｼｰﾄ!$F$189)&lt;入力ｼｰﾄ!$O$6,"",MID(RIGHT(入力ｼｰﾄ!$F$189,入力ｼｰﾄ!$O$6),1,1))</f>
        <v/>
      </c>
      <c r="P155" s="18" t="str">
        <f>IF(LEN(入力ｼｰﾄ!$F$189)&lt;入力ｼｰﾄ!$O$5,"",MID(RIGHT(入力ｼｰﾄ!$F$189,入力ｼｰﾄ!$O$5),1,1))</f>
        <v/>
      </c>
      <c r="Q155" s="16" t="str">
        <f>IF(LEN(入力ｼｰﾄ!$F$189)&lt;入力ｼｰﾄ!$O$4,"",MID(RIGHT(入力ｼｰﾄ!$F$189,入力ｼｰﾄ!$O$4),1,1))</f>
        <v/>
      </c>
      <c r="R155" s="16" t="str">
        <f>IF(LEN(入力ｼｰﾄ!$F$189)&lt;入力ｼｰﾄ!$O$3,"",MID(RIGHT(入力ｼｰﾄ!$F$189,入力ｼｰﾄ!$O$3),1,1))</f>
        <v/>
      </c>
      <c r="S155" s="19" t="str">
        <f>IF(LEN(入力ｼｰﾄ!$F$189)&lt;入力ｼｰﾄ!$O$2,"",MID(RIGHT(入力ｼｰﾄ!$F$189,入力ｼｰﾄ!$O$2),1,1))</f>
        <v/>
      </c>
      <c r="T155" s="15" t="str">
        <f>IF(LEN(入力ｼｰﾄ!$F$190)&lt;入力ｼｰﾄ!$O$16,"",MID(RIGHT(入力ｼｰﾄ!$F$190,入力ｼｰﾄ!$O$16),1,1))</f>
        <v/>
      </c>
      <c r="U155" s="16" t="str">
        <f>IF(LEN(入力ｼｰﾄ!$F$190)&lt;入力ｼｰﾄ!$O$15,"",MID(RIGHT(入力ｼｰﾄ!$F$190,入力ｼｰﾄ!$O$15),1,1))</f>
        <v/>
      </c>
      <c r="V155" s="16" t="str">
        <f>IF(LEN(入力ｼｰﾄ!$F$190)&lt;入力ｼｰﾄ!$O$8,"",MID(RIGHT(入力ｼｰﾄ!$F$190,入力ｼｰﾄ!$O$8),1,1))</f>
        <v/>
      </c>
      <c r="W155" s="17" t="str">
        <f>IF(LEN(入力ｼｰﾄ!$F$190)&lt;入力ｼｰﾄ!$O$7,"",MID(RIGHT(入力ｼｰﾄ!$F$190,入力ｼｰﾄ!$O$7),1,1))</f>
        <v/>
      </c>
      <c r="X155" s="16" t="str">
        <f>IF(LEN(入力ｼｰﾄ!$F$190)&lt;入力ｼｰﾄ!$O$6,"",MID(RIGHT(入力ｼｰﾄ!$F$190,入力ｼｰﾄ!$O$6),1,1))</f>
        <v/>
      </c>
      <c r="Y155" s="18" t="str">
        <f>IF(LEN(入力ｼｰﾄ!$F$190)&lt;入力ｼｰﾄ!$O$5,"",MID(RIGHT(入力ｼｰﾄ!$F$190,入力ｼｰﾄ!$O$5),1,1))</f>
        <v/>
      </c>
      <c r="Z155" s="16" t="str">
        <f>IF(LEN(入力ｼｰﾄ!$F$190)&lt;入力ｼｰﾄ!$O$4,"",MID(RIGHT(入力ｼｰﾄ!$F$190,入力ｼｰﾄ!$O$4),1,1))</f>
        <v/>
      </c>
      <c r="AA155" s="16" t="str">
        <f>IF(LEN(入力ｼｰﾄ!$F$190)&lt;入力ｼｰﾄ!$O$3,"",MID(RIGHT(入力ｼｰﾄ!$F$190,入力ｼｰﾄ!$O$3),1,1))</f>
        <v/>
      </c>
      <c r="AB155" s="19" t="str">
        <f>IF(LEN(入力ｼｰﾄ!$F$190)&lt;入力ｼｰﾄ!$O$2,"",MID(RIGHT(入力ｼｰﾄ!$F$190,入力ｼｰﾄ!$O$2),1,1))</f>
        <v/>
      </c>
      <c r="AC155" s="46" t="str">
        <f>IF(LEN(入力ｼｰﾄ!$F$191)&lt;入力ｼｰﾄ!$O$16,"",MID(RIGHT(入力ｼｰﾄ!$F$191,入力ｼｰﾄ!$O$16),1,1))</f>
        <v/>
      </c>
      <c r="AD155" s="47" t="str">
        <f>IF(LEN(入力ｼｰﾄ!$F$191)&lt;入力ｼｰﾄ!$O$15,"",MID(RIGHT(入力ｼｰﾄ!$F$191,入力ｼｰﾄ!$O$15),1,1))</f>
        <v/>
      </c>
      <c r="AE155" s="47" t="str">
        <f>IF(LEN(入力ｼｰﾄ!$F$191)&lt;入力ｼｰﾄ!$O$8,"",MID(RIGHT(入力ｼｰﾄ!$F$191,入力ｼｰﾄ!$O$8),1,1))</f>
        <v/>
      </c>
      <c r="AF155" s="48" t="str">
        <f>IF(LEN(入力ｼｰﾄ!$F$191)&lt;入力ｼｰﾄ!$O$7,"",MID(RIGHT(入力ｼｰﾄ!$F$191,入力ｼｰﾄ!$O$7),1,1))</f>
        <v/>
      </c>
      <c r="AG155" s="47" t="str">
        <f>IF(LEN(入力ｼｰﾄ!$F$191)&lt;入力ｼｰﾄ!$O$6,"",MID(RIGHT(入力ｼｰﾄ!$F$191,入力ｼｰﾄ!$O$6),1,1))</f>
        <v/>
      </c>
      <c r="AH155" s="49" t="str">
        <f>IF(LEN(入力ｼｰﾄ!$F$191)&lt;入力ｼｰﾄ!$O$5,"",MID(RIGHT(入力ｼｰﾄ!$F$191,入力ｼｰﾄ!$O$5),1,1))</f>
        <v/>
      </c>
      <c r="AI155" s="47" t="str">
        <f>IF(LEN(入力ｼｰﾄ!$F$191)&lt;入力ｼｰﾄ!$O$4,"",MID(RIGHT(入力ｼｰﾄ!$F$191,入力ｼｰﾄ!$O$4),1,1))</f>
        <v/>
      </c>
      <c r="AJ155" s="47" t="str">
        <f>IF(LEN(入力ｼｰﾄ!$F$191)&lt;入力ｼｰﾄ!$O$3,"",MID(RIGHT(入力ｼｰﾄ!$F$191,入力ｼｰﾄ!$O$3),1,1))</f>
        <v/>
      </c>
      <c r="AK155" s="54" t="str">
        <f>IF(LEN(入力ｼｰﾄ!$F$191)&lt;入力ｼｰﾄ!$O$2,"",MID(RIGHT(入力ｼｰﾄ!$F$191,入力ｼｰﾄ!$O$2),1,1))</f>
        <v/>
      </c>
      <c r="AL155" s="62">
        <f>+入力ｼｰﾄ!F$192</f>
        <v>0</v>
      </c>
      <c r="AM155" s="15" t="str">
        <f>IF(LEN(入力ｼｰﾄ!$F$193)&lt;入力ｼｰﾄ!$O$16,"",MID(RIGHT(入力ｼｰﾄ!$F$193,入力ｼｰﾄ!$O$16),1,1))</f>
        <v/>
      </c>
      <c r="AN155" s="16" t="str">
        <f>IF(LEN(入力ｼｰﾄ!$F$193)&lt;入力ｼｰﾄ!$O$15,"",MID(RIGHT(入力ｼｰﾄ!$F$193,入力ｼｰﾄ!$O$15),1,1))</f>
        <v/>
      </c>
      <c r="AO155" s="16" t="str">
        <f>IF(LEN(入力ｼｰﾄ!$F$193)&lt;入力ｼｰﾄ!$O$8,"",MID(RIGHT(入力ｼｰﾄ!$F$193,入力ｼｰﾄ!$O$8),1,1))</f>
        <v/>
      </c>
      <c r="AP155" s="17" t="str">
        <f>IF(LEN(入力ｼｰﾄ!$F$193)&lt;入力ｼｰﾄ!$O$7,"",MID(RIGHT(入力ｼｰﾄ!$F$193,入力ｼｰﾄ!$O$7),1,1))</f>
        <v/>
      </c>
      <c r="AQ155" s="16" t="str">
        <f>IF(LEN(入力ｼｰﾄ!$F$193)&lt;入力ｼｰﾄ!$O$6,"",MID(RIGHT(入力ｼｰﾄ!$F$193,入力ｼｰﾄ!$O$6),1,1))</f>
        <v/>
      </c>
      <c r="AR155" s="18" t="str">
        <f>IF(LEN(入力ｼｰﾄ!$F$193)&lt;入力ｼｰﾄ!$O$5,"",MID(RIGHT(入力ｼｰﾄ!$F$193,入力ｼｰﾄ!$O$5),1,1))</f>
        <v/>
      </c>
      <c r="AS155" s="16" t="str">
        <f>IF(LEN(入力ｼｰﾄ!$F$193)&lt;入力ｼｰﾄ!$O$4,"",MID(RIGHT(入力ｼｰﾄ!$F$193,入力ｼｰﾄ!$O$4),1,1))</f>
        <v/>
      </c>
      <c r="AT155" s="16" t="str">
        <f>IF(LEN(入力ｼｰﾄ!$F$193)&lt;入力ｼｰﾄ!$O$3,"",MID(RIGHT(入力ｼｰﾄ!$F$193,入力ｼｰﾄ!$O$3),1,1))</f>
        <v/>
      </c>
      <c r="AU155" s="19" t="str">
        <f>IF(LEN(入力ｼｰﾄ!$F$193)&lt;入力ｼｰﾄ!$O$2,"",MID(RIGHT(入力ｼｰﾄ!$F$193,入力ｼｰﾄ!$O$2),1,1))</f>
        <v>0</v>
      </c>
      <c r="AV155" s="15" t="str">
        <f>IF(LEN(入力ｼｰﾄ!$F$194)&lt;入力ｼｰﾄ!$O$16,"",MID(RIGHT(入力ｼｰﾄ!$F$194,入力ｼｰﾄ!$O$16),1,1))</f>
        <v/>
      </c>
      <c r="AW155" s="16" t="str">
        <f>IF(LEN(入力ｼｰﾄ!$F$194)&lt;入力ｼｰﾄ!$O$15,"",MID(RIGHT(入力ｼｰﾄ!$F$194,入力ｼｰﾄ!$O$15),1,1))</f>
        <v/>
      </c>
      <c r="AX155" s="16" t="str">
        <f>IF(LEN(入力ｼｰﾄ!$F$194)&lt;入力ｼｰﾄ!$O$8,"",MID(RIGHT(入力ｼｰﾄ!$F$194,入力ｼｰﾄ!$O$8),1,1))</f>
        <v/>
      </c>
      <c r="AY155" s="17" t="str">
        <f>IF(LEN(入力ｼｰﾄ!$F$194)&lt;入力ｼｰﾄ!$O$7,"",MID(RIGHT(入力ｼｰﾄ!$F$194,入力ｼｰﾄ!$O$7),1,1))</f>
        <v/>
      </c>
      <c r="AZ155" s="16" t="str">
        <f>IF(LEN(入力ｼｰﾄ!$F$194)&lt;入力ｼｰﾄ!$O$6,"",MID(RIGHT(入力ｼｰﾄ!$F$194,入力ｼｰﾄ!$O$6),1,1))</f>
        <v/>
      </c>
      <c r="BA155" s="18" t="str">
        <f>IF(LEN(入力ｼｰﾄ!$F$194)&lt;入力ｼｰﾄ!$O$5,"",MID(RIGHT(入力ｼｰﾄ!$F$194,入力ｼｰﾄ!$O$5),1,1))</f>
        <v/>
      </c>
      <c r="BB155" s="16" t="str">
        <f>IF(LEN(入力ｼｰﾄ!$F$194)&lt;入力ｼｰﾄ!$O$4,"",MID(RIGHT(入力ｼｰﾄ!$F$194,入力ｼｰﾄ!$O$4),1,1))</f>
        <v/>
      </c>
      <c r="BC155" s="16" t="str">
        <f>IF(LEN(入力ｼｰﾄ!$F$194)&lt;入力ｼｰﾄ!$O$3,"",MID(RIGHT(入力ｼｰﾄ!$F$194,入力ｼｰﾄ!$O$3),1,1))</f>
        <v/>
      </c>
      <c r="BD155" s="16" t="str">
        <f>IF(LEN(入力ｼｰﾄ!$F$194)&lt;入力ｼｰﾄ!$O$2,"",MID(RIGHT(入力ｼｰﾄ!$F$194,入力ｼｰﾄ!$O$2),1,1))</f>
        <v>0</v>
      </c>
      <c r="BE155" s="252"/>
      <c r="BF155" s="253"/>
      <c r="BG155" s="253"/>
      <c r="BH155" s="254"/>
    </row>
    <row r="156" spans="1:62" ht="20.25" customHeight="1">
      <c r="A156" s="261">
        <f>入力ｼｰﾄ!$G$188</f>
        <v>0</v>
      </c>
      <c r="B156" s="259"/>
      <c r="C156" s="259"/>
      <c r="D156" s="259"/>
      <c r="E156" s="259"/>
      <c r="F156" s="259"/>
      <c r="G156" s="259"/>
      <c r="H156" s="259"/>
      <c r="I156" s="259"/>
      <c r="J156" s="260"/>
      <c r="K156" s="15" t="str">
        <f>IF(LEN(入力ｼｰﾄ!$G$189)&lt;入力ｼｰﾄ!$O$16,"",MID(RIGHT(入力ｼｰﾄ!$G$189,入力ｼｰﾄ!$O$16),1,1))</f>
        <v/>
      </c>
      <c r="L156" s="16" t="str">
        <f>IF(LEN(入力ｼｰﾄ!$G$189)&lt;入力ｼｰﾄ!$O$15,"",MID(RIGHT(入力ｼｰﾄ!$G$189,入力ｼｰﾄ!$O$15),1,1))</f>
        <v/>
      </c>
      <c r="M156" s="16" t="str">
        <f>IF(LEN(入力ｼｰﾄ!$G$189)&lt;入力ｼｰﾄ!$O$8,"",MID(RIGHT(入力ｼｰﾄ!$G$189,入力ｼｰﾄ!$O$8),1,1))</f>
        <v/>
      </c>
      <c r="N156" s="17" t="str">
        <f>IF(LEN(入力ｼｰﾄ!$G$189)&lt;入力ｼｰﾄ!$O$7,"",MID(RIGHT(入力ｼｰﾄ!$G$189,入力ｼｰﾄ!$O$7),1,1))</f>
        <v/>
      </c>
      <c r="O156" s="16" t="str">
        <f>IF(LEN(入力ｼｰﾄ!$G$189)&lt;入力ｼｰﾄ!$O$6,"",MID(RIGHT(入力ｼｰﾄ!$G$189,入力ｼｰﾄ!$O$6),1,1))</f>
        <v/>
      </c>
      <c r="P156" s="18" t="str">
        <f>IF(LEN(入力ｼｰﾄ!$G$189)&lt;入力ｼｰﾄ!$O$5,"",MID(RIGHT(入力ｼｰﾄ!$G$189,入力ｼｰﾄ!$O$5),1,1))</f>
        <v/>
      </c>
      <c r="Q156" s="16" t="str">
        <f>IF(LEN(入力ｼｰﾄ!$G$189)&lt;入力ｼｰﾄ!$O$4,"",MID(RIGHT(入力ｼｰﾄ!$G$189,入力ｼｰﾄ!$O$4),1,1))</f>
        <v/>
      </c>
      <c r="R156" s="16" t="str">
        <f>IF(LEN(入力ｼｰﾄ!$G$189)&lt;入力ｼｰﾄ!$O$3,"",MID(RIGHT(入力ｼｰﾄ!$G$189,入力ｼｰﾄ!$O$3),1,1))</f>
        <v/>
      </c>
      <c r="S156" s="19" t="str">
        <f>IF(LEN(入力ｼｰﾄ!$G$189)&lt;入力ｼｰﾄ!$O$2,"",MID(RIGHT(入力ｼｰﾄ!$G$189,入力ｼｰﾄ!$O$2),1,1))</f>
        <v/>
      </c>
      <c r="T156" s="15" t="str">
        <f>IF(LEN(入力ｼｰﾄ!$G$190)&lt;入力ｼｰﾄ!$O$16,"",MID(RIGHT(入力ｼｰﾄ!$G$190,入力ｼｰﾄ!$O$16),1,1))</f>
        <v/>
      </c>
      <c r="U156" s="16" t="str">
        <f>IF(LEN(入力ｼｰﾄ!$G$190)&lt;入力ｼｰﾄ!$O$15,"",MID(RIGHT(入力ｼｰﾄ!$G$190,入力ｼｰﾄ!$O$15),1,1))</f>
        <v/>
      </c>
      <c r="V156" s="16" t="str">
        <f>IF(LEN(入力ｼｰﾄ!$G$190)&lt;入力ｼｰﾄ!$O$8,"",MID(RIGHT(入力ｼｰﾄ!$G$190,入力ｼｰﾄ!$O$8),1,1))</f>
        <v/>
      </c>
      <c r="W156" s="17" t="str">
        <f>IF(LEN(入力ｼｰﾄ!$G$190)&lt;入力ｼｰﾄ!$O$7,"",MID(RIGHT(入力ｼｰﾄ!$G$190,入力ｼｰﾄ!$O$7),1,1))</f>
        <v/>
      </c>
      <c r="X156" s="16" t="str">
        <f>IF(LEN(入力ｼｰﾄ!$G$190)&lt;入力ｼｰﾄ!$O$6,"",MID(RIGHT(入力ｼｰﾄ!$G$190,入力ｼｰﾄ!$O$6),1,1))</f>
        <v/>
      </c>
      <c r="Y156" s="18" t="str">
        <f>IF(LEN(入力ｼｰﾄ!$G$190)&lt;入力ｼｰﾄ!$O$5,"",MID(RIGHT(入力ｼｰﾄ!$G$190,入力ｼｰﾄ!$O$5),1,1))</f>
        <v/>
      </c>
      <c r="Z156" s="16" t="str">
        <f>IF(LEN(入力ｼｰﾄ!$G$190)&lt;入力ｼｰﾄ!$O$4,"",MID(RIGHT(入力ｼｰﾄ!$G$190,入力ｼｰﾄ!$O$4),1,1))</f>
        <v/>
      </c>
      <c r="AA156" s="16" t="str">
        <f>IF(LEN(入力ｼｰﾄ!$G$190)&lt;入力ｼｰﾄ!$O$3,"",MID(RIGHT(入力ｼｰﾄ!$G$190,入力ｼｰﾄ!$O$3),1,1))</f>
        <v/>
      </c>
      <c r="AB156" s="19" t="str">
        <f>IF(LEN(入力ｼｰﾄ!$G$190)&lt;入力ｼｰﾄ!$O$2,"",MID(RIGHT(入力ｼｰﾄ!$G$190,入力ｼｰﾄ!$O$2),1,1))</f>
        <v/>
      </c>
      <c r="AC156" s="46" t="str">
        <f>IF(LEN(入力ｼｰﾄ!$G$191)&lt;入力ｼｰﾄ!$O$16,"",MID(RIGHT(入力ｼｰﾄ!$G$191,入力ｼｰﾄ!$O$16),1,1))</f>
        <v/>
      </c>
      <c r="AD156" s="47" t="str">
        <f>IF(LEN(入力ｼｰﾄ!$G$191)&lt;入力ｼｰﾄ!$O$15,"",MID(RIGHT(入力ｼｰﾄ!$G$191,入力ｼｰﾄ!$O$15),1,1))</f>
        <v/>
      </c>
      <c r="AE156" s="47" t="str">
        <f>IF(LEN(入力ｼｰﾄ!$G$191)&lt;入力ｼｰﾄ!$O$8,"",MID(RIGHT(入力ｼｰﾄ!$G$191,入力ｼｰﾄ!$O$8),1,1))</f>
        <v/>
      </c>
      <c r="AF156" s="48" t="str">
        <f>IF(LEN(入力ｼｰﾄ!$G$191)&lt;入力ｼｰﾄ!$O$7,"",MID(RIGHT(入力ｼｰﾄ!$G$191,入力ｼｰﾄ!$O$7),1,1))</f>
        <v/>
      </c>
      <c r="AG156" s="47" t="str">
        <f>IF(LEN(入力ｼｰﾄ!$G$191)&lt;入力ｼｰﾄ!$O$6,"",MID(RIGHT(入力ｼｰﾄ!$G$191,入力ｼｰﾄ!$O$6),1,1))</f>
        <v/>
      </c>
      <c r="AH156" s="49" t="str">
        <f>IF(LEN(入力ｼｰﾄ!$G$191)&lt;入力ｼｰﾄ!$O$5,"",MID(RIGHT(入力ｼｰﾄ!$G$191,入力ｼｰﾄ!$O$5),1,1))</f>
        <v/>
      </c>
      <c r="AI156" s="47" t="str">
        <f>IF(LEN(入力ｼｰﾄ!$G$191)&lt;入力ｼｰﾄ!$O$4,"",MID(RIGHT(入力ｼｰﾄ!$G$191,入力ｼｰﾄ!$O$4),1,1))</f>
        <v/>
      </c>
      <c r="AJ156" s="47" t="str">
        <f>IF(LEN(入力ｼｰﾄ!$G$191)&lt;入力ｼｰﾄ!$O$3,"",MID(RIGHT(入力ｼｰﾄ!$G$191,入力ｼｰﾄ!$O$3),1,1))</f>
        <v/>
      </c>
      <c r="AK156" s="54" t="str">
        <f>IF(LEN(入力ｼｰﾄ!$G$191)&lt;入力ｼｰﾄ!$O$2,"",MID(RIGHT(入力ｼｰﾄ!$G$191,入力ｼｰﾄ!$O$2),1,1))</f>
        <v/>
      </c>
      <c r="AL156" s="62">
        <f>+入力ｼｰﾄ!G$192</f>
        <v>0</v>
      </c>
      <c r="AM156" s="15" t="str">
        <f>IF(LEN(入力ｼｰﾄ!$G$193)&lt;入力ｼｰﾄ!$O$16,"",MID(RIGHT(入力ｼｰﾄ!$G$193,入力ｼｰﾄ!$O$16),1,1))</f>
        <v/>
      </c>
      <c r="AN156" s="16" t="str">
        <f>IF(LEN(入力ｼｰﾄ!$G$193)&lt;入力ｼｰﾄ!$O$15,"",MID(RIGHT(入力ｼｰﾄ!$G$193,入力ｼｰﾄ!$O$15),1,1))</f>
        <v/>
      </c>
      <c r="AO156" s="16" t="str">
        <f>IF(LEN(入力ｼｰﾄ!$G$193)&lt;入力ｼｰﾄ!$O$8,"",MID(RIGHT(入力ｼｰﾄ!$G$193,入力ｼｰﾄ!$O$8),1,1))</f>
        <v/>
      </c>
      <c r="AP156" s="17" t="str">
        <f>IF(LEN(入力ｼｰﾄ!$G$193)&lt;入力ｼｰﾄ!$O$7,"",MID(RIGHT(入力ｼｰﾄ!$G$193,入力ｼｰﾄ!$O$7),1,1))</f>
        <v/>
      </c>
      <c r="AQ156" s="16" t="str">
        <f>IF(LEN(入力ｼｰﾄ!$G$193)&lt;入力ｼｰﾄ!$O$6,"",MID(RIGHT(入力ｼｰﾄ!$G$193,入力ｼｰﾄ!$O$6),1,1))</f>
        <v/>
      </c>
      <c r="AR156" s="18" t="str">
        <f>IF(LEN(入力ｼｰﾄ!$G$193)&lt;入力ｼｰﾄ!$O$5,"",MID(RIGHT(入力ｼｰﾄ!$G$193,入力ｼｰﾄ!$O$5),1,1))</f>
        <v/>
      </c>
      <c r="AS156" s="16" t="str">
        <f>IF(LEN(入力ｼｰﾄ!$G$193)&lt;入力ｼｰﾄ!$O$4,"",MID(RIGHT(入力ｼｰﾄ!$G$193,入力ｼｰﾄ!$O$4),1,1))</f>
        <v/>
      </c>
      <c r="AT156" s="16" t="str">
        <f>IF(LEN(入力ｼｰﾄ!$G$193)&lt;入力ｼｰﾄ!$O$3,"",MID(RIGHT(入力ｼｰﾄ!$G$193,入力ｼｰﾄ!$O$3),1,1))</f>
        <v/>
      </c>
      <c r="AU156" s="19" t="str">
        <f>IF(LEN(入力ｼｰﾄ!$G$193)&lt;入力ｼｰﾄ!$O$2,"",MID(RIGHT(入力ｼｰﾄ!$G$193,入力ｼｰﾄ!$O$2),1,1))</f>
        <v>0</v>
      </c>
      <c r="AV156" s="15" t="str">
        <f>IF(LEN(入力ｼｰﾄ!$G$194)&lt;入力ｼｰﾄ!$O$16,"",MID(RIGHT(入力ｼｰﾄ!$G$194,入力ｼｰﾄ!$O$16),1,1))</f>
        <v/>
      </c>
      <c r="AW156" s="16" t="str">
        <f>IF(LEN(入力ｼｰﾄ!$G$194)&lt;入力ｼｰﾄ!$O$15,"",MID(RIGHT(入力ｼｰﾄ!$G$194,入力ｼｰﾄ!$O$15),1,1))</f>
        <v/>
      </c>
      <c r="AX156" s="16" t="str">
        <f>IF(LEN(入力ｼｰﾄ!$G$194)&lt;入力ｼｰﾄ!$O$8,"",MID(RIGHT(入力ｼｰﾄ!$G$194,入力ｼｰﾄ!$O$8),1,1))</f>
        <v/>
      </c>
      <c r="AY156" s="17" t="str">
        <f>IF(LEN(入力ｼｰﾄ!$G$194)&lt;入力ｼｰﾄ!$O$7,"",MID(RIGHT(入力ｼｰﾄ!$G$194,入力ｼｰﾄ!$O$7),1,1))</f>
        <v/>
      </c>
      <c r="AZ156" s="16" t="str">
        <f>IF(LEN(入力ｼｰﾄ!$G$194)&lt;入力ｼｰﾄ!$O$6,"",MID(RIGHT(入力ｼｰﾄ!$G$194,入力ｼｰﾄ!$O$6),1,1))</f>
        <v/>
      </c>
      <c r="BA156" s="18" t="str">
        <f>IF(LEN(入力ｼｰﾄ!$G$194)&lt;入力ｼｰﾄ!$O$5,"",MID(RIGHT(入力ｼｰﾄ!$G$194,入力ｼｰﾄ!$O$5),1,1))</f>
        <v/>
      </c>
      <c r="BB156" s="16" t="str">
        <f>IF(LEN(入力ｼｰﾄ!$G$194)&lt;入力ｼｰﾄ!$O$4,"",MID(RIGHT(入力ｼｰﾄ!$G$194,入力ｼｰﾄ!$O$4),1,1))</f>
        <v/>
      </c>
      <c r="BC156" s="16" t="str">
        <f>IF(LEN(入力ｼｰﾄ!$G$194)&lt;入力ｼｰﾄ!$O$3,"",MID(RIGHT(入力ｼｰﾄ!$G$194,入力ｼｰﾄ!$O$3),1,1))</f>
        <v/>
      </c>
      <c r="BD156" s="16" t="str">
        <f>IF(LEN(入力ｼｰﾄ!$G$194)&lt;入力ｼｰﾄ!$O$2,"",MID(RIGHT(入力ｼｰﾄ!$G$194,入力ｼｰﾄ!$O$2),1,1))</f>
        <v>0</v>
      </c>
      <c r="BE156" s="252"/>
      <c r="BF156" s="253"/>
      <c r="BG156" s="253"/>
      <c r="BH156" s="254"/>
    </row>
    <row r="157" spans="1:62" ht="20.25" customHeight="1" thickBot="1">
      <c r="A157" s="262" t="s">
        <v>13</v>
      </c>
      <c r="B157" s="263"/>
      <c r="C157" s="263"/>
      <c r="D157" s="263"/>
      <c r="E157" s="263"/>
      <c r="F157" s="263"/>
      <c r="G157" s="263"/>
      <c r="H157" s="263"/>
      <c r="I157" s="263"/>
      <c r="J157" s="264"/>
      <c r="K157" s="20" t="str">
        <f>IF(LEN(入力ｼｰﾄ!$H$189)&lt;入力ｼｰﾄ!$O$16,"",MID(RIGHT(入力ｼｰﾄ!$H$189,入力ｼｰﾄ!$O$16),1,1))</f>
        <v/>
      </c>
      <c r="L157" s="21" t="str">
        <f>IF(LEN(入力ｼｰﾄ!$H$189)&lt;入力ｼｰﾄ!$O$15,"",MID(RIGHT(入力ｼｰﾄ!$H$189,入力ｼｰﾄ!$O$15),1,1))</f>
        <v/>
      </c>
      <c r="M157" s="21" t="str">
        <f>IF(LEN(入力ｼｰﾄ!$H$189)&lt;入力ｼｰﾄ!$O$8,"",MID(RIGHT(入力ｼｰﾄ!$H$189,入力ｼｰﾄ!$O$8),1,1))</f>
        <v/>
      </c>
      <c r="N157" s="22" t="str">
        <f>IF(LEN(入力ｼｰﾄ!$H$189)&lt;入力ｼｰﾄ!$O$7,"",MID(RIGHT(入力ｼｰﾄ!$H$189,入力ｼｰﾄ!$O$7),1,1))</f>
        <v/>
      </c>
      <c r="O157" s="21" t="str">
        <f>IF(LEN(入力ｼｰﾄ!$H$189)&lt;入力ｼｰﾄ!$O$6,"",MID(RIGHT(入力ｼｰﾄ!$H$189,入力ｼｰﾄ!$O$6),1,1))</f>
        <v/>
      </c>
      <c r="P157" s="23" t="str">
        <f>IF(LEN(入力ｼｰﾄ!$H$189)&lt;入力ｼｰﾄ!$O$5,"",MID(RIGHT(入力ｼｰﾄ!$H$189,入力ｼｰﾄ!$O$5),1,1))</f>
        <v/>
      </c>
      <c r="Q157" s="21" t="str">
        <f>IF(LEN(入力ｼｰﾄ!$H$189)&lt;入力ｼｰﾄ!$O$4,"",MID(RIGHT(入力ｼｰﾄ!$H$189,入力ｼｰﾄ!$O$4),1,1))</f>
        <v/>
      </c>
      <c r="R157" s="21" t="str">
        <f>IF(LEN(入力ｼｰﾄ!$H$189)&lt;入力ｼｰﾄ!$O$3,"",MID(RIGHT(入力ｼｰﾄ!$H$189,入力ｼｰﾄ!$O$3),1,1))</f>
        <v/>
      </c>
      <c r="S157" s="24" t="str">
        <f>IF(LEN(入力ｼｰﾄ!$H$189)&lt;入力ｼｰﾄ!$O$2,"",MID(RIGHT(入力ｼｰﾄ!$H$189,入力ｼｰﾄ!$O$2),1,1))</f>
        <v>0</v>
      </c>
      <c r="T157" s="20" t="str">
        <f>IF(LEN(入力ｼｰﾄ!$H$190)&lt;入力ｼｰﾄ!$O$16,"",MID(RIGHT(入力ｼｰﾄ!$H$190,入力ｼｰﾄ!$O$16),1,1))</f>
        <v/>
      </c>
      <c r="U157" s="21" t="str">
        <f>IF(LEN(入力ｼｰﾄ!$H$190)&lt;入力ｼｰﾄ!$O$15,"",MID(RIGHT(入力ｼｰﾄ!$H$190,入力ｼｰﾄ!$O$15),1,1))</f>
        <v/>
      </c>
      <c r="V157" s="21" t="str">
        <f>IF(LEN(入力ｼｰﾄ!$H$190)&lt;入力ｼｰﾄ!$O$8,"",MID(RIGHT(入力ｼｰﾄ!$H$190,入力ｼｰﾄ!$O$8),1,1))</f>
        <v/>
      </c>
      <c r="W157" s="22" t="str">
        <f>IF(LEN(入力ｼｰﾄ!$H$190)&lt;入力ｼｰﾄ!$O$7,"",MID(RIGHT(入力ｼｰﾄ!$H$190,入力ｼｰﾄ!$O$7),1,1))</f>
        <v/>
      </c>
      <c r="X157" s="21" t="str">
        <f>IF(LEN(入力ｼｰﾄ!$H$190)&lt;入力ｼｰﾄ!$O$6,"",MID(RIGHT(入力ｼｰﾄ!$H$190,入力ｼｰﾄ!$O$6),1,1))</f>
        <v/>
      </c>
      <c r="Y157" s="23" t="str">
        <f>IF(LEN(入力ｼｰﾄ!$H$190)&lt;入力ｼｰﾄ!$O$5,"",MID(RIGHT(入力ｼｰﾄ!$H$190,入力ｼｰﾄ!$O$5),1,1))</f>
        <v/>
      </c>
      <c r="Z157" s="21" t="str">
        <f>IF(LEN(入力ｼｰﾄ!$H$190)&lt;入力ｼｰﾄ!$O$4,"",MID(RIGHT(入力ｼｰﾄ!$H$190,入力ｼｰﾄ!$O$4),1,1))</f>
        <v/>
      </c>
      <c r="AA157" s="21" t="str">
        <f>IF(LEN(入力ｼｰﾄ!$H$190)&lt;入力ｼｰﾄ!$O$3,"",MID(RIGHT(入力ｼｰﾄ!$H$190,入力ｼｰﾄ!$O$3),1,1))</f>
        <v/>
      </c>
      <c r="AB157" s="24" t="str">
        <f>IF(LEN(入力ｼｰﾄ!$H$190)&lt;入力ｼｰﾄ!$O$2,"",MID(RIGHT(入力ｼｰﾄ!$H$190,入力ｼｰﾄ!$O$2),1,1))</f>
        <v>0</v>
      </c>
      <c r="AC157" s="50" t="str">
        <f>IF(LEN(入力ｼｰﾄ!$H$191)&lt;入力ｼｰﾄ!$O$16,"",MID(RIGHT(入力ｼｰﾄ!$H$191,入力ｼｰﾄ!$O$16),1,1))</f>
        <v/>
      </c>
      <c r="AD157" s="51" t="str">
        <f>IF(LEN(入力ｼｰﾄ!$H$191)&lt;入力ｼｰﾄ!$O$15,"",MID(RIGHT(入力ｼｰﾄ!$H$191,入力ｼｰﾄ!$O$15),1,1))</f>
        <v/>
      </c>
      <c r="AE157" s="51" t="str">
        <f>IF(LEN(入力ｼｰﾄ!$H$191)&lt;入力ｼｰﾄ!$O$8,"",MID(RIGHT(入力ｼｰﾄ!$H$191,入力ｼｰﾄ!$O$8),1,1))</f>
        <v/>
      </c>
      <c r="AF157" s="52" t="str">
        <f>IF(LEN(入力ｼｰﾄ!$H$191)&lt;入力ｼｰﾄ!$O$7,"",MID(RIGHT(入力ｼｰﾄ!$H$191,入力ｼｰﾄ!$O$7),1,1))</f>
        <v/>
      </c>
      <c r="AG157" s="51" t="str">
        <f>IF(LEN(入力ｼｰﾄ!$H$191)&lt;入力ｼｰﾄ!$O$6,"",MID(RIGHT(入力ｼｰﾄ!$H$191,入力ｼｰﾄ!$O$6),1,1))</f>
        <v/>
      </c>
      <c r="AH157" s="53" t="str">
        <f>IF(LEN(入力ｼｰﾄ!$H$191)&lt;入力ｼｰﾄ!$O$5,"",MID(RIGHT(入力ｼｰﾄ!$H$191,入力ｼｰﾄ!$O$5),1,1))</f>
        <v/>
      </c>
      <c r="AI157" s="51" t="str">
        <f>IF(LEN(入力ｼｰﾄ!$H$191)&lt;入力ｼｰﾄ!$O$4,"",MID(RIGHT(入力ｼｰﾄ!$H$191,入力ｼｰﾄ!$O$4),1,1))</f>
        <v/>
      </c>
      <c r="AJ157" s="51" t="str">
        <f>IF(LEN(入力ｼｰﾄ!$H$191)&lt;入力ｼｰﾄ!$O$3,"",MID(RIGHT(入力ｼｰﾄ!$H$191,入力ｼｰﾄ!$O$3),1,1))</f>
        <v/>
      </c>
      <c r="AK157" s="55" t="str">
        <f>IF(LEN(入力ｼｰﾄ!$H$191)&lt;入力ｼｰﾄ!$O$2,"",MID(RIGHT(入力ｼｰﾄ!$H$191,入力ｼｰﾄ!$O$2),1,1))</f>
        <v>0</v>
      </c>
      <c r="AL157" s="51"/>
      <c r="AM157" s="20" t="str">
        <f>IF(LEN(入力ｼｰﾄ!$H$193)&lt;入力ｼｰﾄ!$O$16,"",MID(RIGHT(入力ｼｰﾄ!$H$193,入力ｼｰﾄ!$O$16),1,1))</f>
        <v/>
      </c>
      <c r="AN157" s="21" t="str">
        <f>IF(LEN(入力ｼｰﾄ!$H$193)&lt;入力ｼｰﾄ!$O$15,"",MID(RIGHT(入力ｼｰﾄ!$H$193,入力ｼｰﾄ!$O$15),1,1))</f>
        <v/>
      </c>
      <c r="AO157" s="21" t="str">
        <f>IF(LEN(入力ｼｰﾄ!$H$193)&lt;入力ｼｰﾄ!$O$8,"",MID(RIGHT(入力ｼｰﾄ!$H$193,入力ｼｰﾄ!$O$8),1,1))</f>
        <v/>
      </c>
      <c r="AP157" s="22" t="str">
        <f>IF(LEN(入力ｼｰﾄ!$H$193)&lt;入力ｼｰﾄ!$O$7,"",MID(RIGHT(入力ｼｰﾄ!$H$193,入力ｼｰﾄ!$O$7),1,1))</f>
        <v/>
      </c>
      <c r="AQ157" s="21" t="str">
        <f>IF(LEN(入力ｼｰﾄ!$H$193)&lt;入力ｼｰﾄ!$O$6,"",MID(RIGHT(入力ｼｰﾄ!$H$193,入力ｼｰﾄ!$O$6),1,1))</f>
        <v/>
      </c>
      <c r="AR157" s="23" t="str">
        <f>IF(LEN(入力ｼｰﾄ!$H$193)&lt;入力ｼｰﾄ!$O$5,"",MID(RIGHT(入力ｼｰﾄ!$H$193,入力ｼｰﾄ!$O$5),1,1))</f>
        <v/>
      </c>
      <c r="AS157" s="21" t="str">
        <f>IF(LEN(入力ｼｰﾄ!$H$193)&lt;入力ｼｰﾄ!$O$4,"",MID(RIGHT(入力ｼｰﾄ!$H$193,入力ｼｰﾄ!$O$4),1,1))</f>
        <v/>
      </c>
      <c r="AT157" s="21" t="str">
        <f>IF(LEN(入力ｼｰﾄ!$H$193)&lt;入力ｼｰﾄ!$O$3,"",MID(RIGHT(入力ｼｰﾄ!$H$193,入力ｼｰﾄ!$O$3),1,1))</f>
        <v/>
      </c>
      <c r="AU157" s="24" t="str">
        <f>IF(LEN(入力ｼｰﾄ!$H$193)&lt;入力ｼｰﾄ!$O$2,"",MID(RIGHT(入力ｼｰﾄ!$H$193,入力ｼｰﾄ!$O$2),1,1))</f>
        <v>0</v>
      </c>
      <c r="AV157" s="20" t="str">
        <f>IF(LEN(入力ｼｰﾄ!$H$194)&lt;入力ｼｰﾄ!$O$16,"",MID(RIGHT(入力ｼｰﾄ!$H$194,入力ｼｰﾄ!$O$16),1,1))</f>
        <v/>
      </c>
      <c r="AW157" s="21" t="str">
        <f>IF(LEN(入力ｼｰﾄ!$H$194)&lt;入力ｼｰﾄ!$O$15,"",MID(RIGHT(入力ｼｰﾄ!$H$194,入力ｼｰﾄ!$O$15),1,1))</f>
        <v/>
      </c>
      <c r="AX157" s="21" t="str">
        <f>IF(LEN(入力ｼｰﾄ!$H$194)&lt;入力ｼｰﾄ!$O$8,"",MID(RIGHT(入力ｼｰﾄ!$H$194,入力ｼｰﾄ!$O$8),1,1))</f>
        <v/>
      </c>
      <c r="AY157" s="22" t="str">
        <f>IF(LEN(入力ｼｰﾄ!$H$194)&lt;入力ｼｰﾄ!$O$7,"",MID(RIGHT(入力ｼｰﾄ!$H$194,入力ｼｰﾄ!$O$7),1,1))</f>
        <v/>
      </c>
      <c r="AZ157" s="21" t="str">
        <f>IF(LEN(入力ｼｰﾄ!$H$194)&lt;入力ｼｰﾄ!$O$6,"",MID(RIGHT(入力ｼｰﾄ!$H$194,入力ｼｰﾄ!$O$6),1,1))</f>
        <v/>
      </c>
      <c r="BA157" s="23" t="str">
        <f>IF(LEN(入力ｼｰﾄ!$H$194)&lt;入力ｼｰﾄ!$O$5,"",MID(RIGHT(入力ｼｰﾄ!$H$194,入力ｼｰﾄ!$O$5),1,1))</f>
        <v/>
      </c>
      <c r="BB157" s="21" t="str">
        <f>IF(LEN(入力ｼｰﾄ!$H$194)&lt;入力ｼｰﾄ!$O$4,"",MID(RIGHT(入力ｼｰﾄ!$H$194,入力ｼｰﾄ!$O$4),1,1))</f>
        <v/>
      </c>
      <c r="BC157" s="21" t="str">
        <f>IF(LEN(入力ｼｰﾄ!$H$194)&lt;入力ｼｰﾄ!$O$3,"",MID(RIGHT(入力ｼｰﾄ!$H$194,入力ｼｰﾄ!$O$3),1,1))</f>
        <v/>
      </c>
      <c r="BD157" s="21" t="str">
        <f>IF(LEN(入力ｼｰﾄ!$H$194)&lt;入力ｼｰﾄ!$O$2,"",MID(RIGHT(入力ｼｰﾄ!$H$194,入力ｼｰﾄ!$O$2),1,1))</f>
        <v>0</v>
      </c>
      <c r="BE157" s="255"/>
      <c r="BF157" s="256"/>
      <c r="BG157" s="256"/>
      <c r="BH157" s="257"/>
    </row>
    <row r="158" spans="1:62" ht="26.25" customHeight="1">
      <c r="A158" s="237" t="s">
        <v>2</v>
      </c>
      <c r="B158" s="238"/>
      <c r="C158" s="238"/>
      <c r="D158" s="238"/>
      <c r="E158" s="238"/>
      <c r="F158" s="239">
        <f>入力ｼｰﾄ!$D$196</f>
        <v>0</v>
      </c>
      <c r="G158" s="239"/>
      <c r="H158" s="239"/>
      <c r="I158" s="239"/>
      <c r="J158" s="239"/>
      <c r="K158" s="239"/>
      <c r="L158" s="239"/>
      <c r="M158" s="239"/>
      <c r="N158" s="239"/>
      <c r="O158" s="239"/>
      <c r="P158" s="239"/>
      <c r="Q158" s="239"/>
      <c r="R158" s="239"/>
      <c r="S158" s="239"/>
      <c r="T158" s="239"/>
      <c r="U158" s="239"/>
      <c r="V158" s="239"/>
      <c r="W158" s="239"/>
      <c r="X158" s="239"/>
      <c r="Y158" s="239"/>
      <c r="Z158" s="239"/>
      <c r="AA158" s="239"/>
      <c r="AB158" s="239"/>
      <c r="AC158" s="239"/>
      <c r="AD158" s="239"/>
      <c r="AE158" s="239"/>
      <c r="AF158" s="239"/>
      <c r="AG158" s="239"/>
      <c r="AH158" s="239"/>
      <c r="AI158" s="239"/>
      <c r="AJ158" s="239"/>
      <c r="AK158" s="240"/>
      <c r="AL158" s="57"/>
      <c r="AM158" s="238" t="s">
        <v>14</v>
      </c>
      <c r="AN158" s="238"/>
      <c r="AO158" s="238"/>
      <c r="AP158" s="238"/>
      <c r="AQ158" s="238"/>
      <c r="AR158" s="241">
        <f>入力ｼｰﾄ!$D$195</f>
        <v>0</v>
      </c>
      <c r="AS158" s="241"/>
      <c r="AT158" s="241"/>
      <c r="AU158" s="241"/>
      <c r="AV158" s="241"/>
      <c r="AW158" s="241"/>
      <c r="AX158" s="241"/>
      <c r="AY158" s="241"/>
      <c r="AZ158" s="241"/>
      <c r="BA158" s="241"/>
      <c r="BB158" s="241"/>
      <c r="BC158" s="241"/>
      <c r="BD158" s="241"/>
      <c r="BE158" s="242" t="s">
        <v>17</v>
      </c>
      <c r="BF158" s="243"/>
      <c r="BG158" s="243"/>
      <c r="BH158" s="244"/>
    </row>
    <row r="159" spans="1:62" ht="20.25" customHeight="1">
      <c r="A159" s="245" t="s">
        <v>12</v>
      </c>
      <c r="B159" s="246"/>
      <c r="C159" s="246"/>
      <c r="D159" s="246"/>
      <c r="E159" s="246"/>
      <c r="F159" s="246"/>
      <c r="G159" s="246"/>
      <c r="H159" s="246"/>
      <c r="I159" s="246"/>
      <c r="J159" s="247"/>
      <c r="K159" s="248" t="s">
        <v>15</v>
      </c>
      <c r="L159" s="246"/>
      <c r="M159" s="246"/>
      <c r="N159" s="246"/>
      <c r="O159" s="246"/>
      <c r="P159" s="246"/>
      <c r="Q159" s="246"/>
      <c r="R159" s="246"/>
      <c r="S159" s="247"/>
      <c r="T159" s="248" t="s">
        <v>36</v>
      </c>
      <c r="U159" s="246"/>
      <c r="V159" s="246"/>
      <c r="W159" s="246"/>
      <c r="X159" s="246"/>
      <c r="Y159" s="246"/>
      <c r="Z159" s="246"/>
      <c r="AA159" s="246"/>
      <c r="AB159" s="247"/>
      <c r="AC159" s="248" t="s">
        <v>6</v>
      </c>
      <c r="AD159" s="246"/>
      <c r="AE159" s="246"/>
      <c r="AF159" s="246"/>
      <c r="AG159" s="246"/>
      <c r="AH159" s="246"/>
      <c r="AI159" s="246"/>
      <c r="AJ159" s="246"/>
      <c r="AK159" s="247"/>
      <c r="AL159" s="61" t="s">
        <v>141</v>
      </c>
      <c r="AM159" s="248" t="s">
        <v>11</v>
      </c>
      <c r="AN159" s="246"/>
      <c r="AO159" s="246"/>
      <c r="AP159" s="246"/>
      <c r="AQ159" s="246"/>
      <c r="AR159" s="246"/>
      <c r="AS159" s="246"/>
      <c r="AT159" s="246"/>
      <c r="AU159" s="247"/>
      <c r="AV159" s="248" t="s">
        <v>16</v>
      </c>
      <c r="AW159" s="246"/>
      <c r="AX159" s="246"/>
      <c r="AY159" s="246"/>
      <c r="AZ159" s="246"/>
      <c r="BA159" s="246"/>
      <c r="BB159" s="246"/>
      <c r="BC159" s="246"/>
      <c r="BD159" s="247"/>
      <c r="BE159" s="249">
        <f>入力ｼｰﾄ!I195</f>
        <v>0</v>
      </c>
      <c r="BF159" s="250"/>
      <c r="BG159" s="250"/>
      <c r="BH159" s="251"/>
    </row>
    <row r="160" spans="1:62" ht="20.25" customHeight="1">
      <c r="A160" s="258">
        <f>入力ｼｰﾄ!$D$197</f>
        <v>0</v>
      </c>
      <c r="B160" s="259"/>
      <c r="C160" s="259"/>
      <c r="D160" s="259"/>
      <c r="E160" s="259"/>
      <c r="F160" s="259"/>
      <c r="G160" s="259"/>
      <c r="H160" s="259"/>
      <c r="I160" s="259"/>
      <c r="J160" s="260"/>
      <c r="K160" s="15" t="str">
        <f>IF(LEN(入力ｼｰﾄ!$D$198)&lt;入力ｼｰﾄ!$O$16,"",MID(RIGHT(入力ｼｰﾄ!$D$198,入力ｼｰﾄ!$O$16),1,1))</f>
        <v/>
      </c>
      <c r="L160" s="16" t="str">
        <f>IF(LEN(入力ｼｰﾄ!$D$198)&lt;入力ｼｰﾄ!$O$15,"",MID(RIGHT(入力ｼｰﾄ!$D$198,入力ｼｰﾄ!$O$15),1,1))</f>
        <v/>
      </c>
      <c r="M160" s="16" t="str">
        <f>IF(LEN(入力ｼｰﾄ!$D$198)&lt;入力ｼｰﾄ!$O$8,"",MID(RIGHT(入力ｼｰﾄ!$D$198,入力ｼｰﾄ!$O$8),1,1))</f>
        <v/>
      </c>
      <c r="N160" s="17" t="str">
        <f>IF(LEN(入力ｼｰﾄ!$D$198)&lt;入力ｼｰﾄ!$O$7,"",MID(RIGHT(入力ｼｰﾄ!$D$198,入力ｼｰﾄ!$O$7),1,1))</f>
        <v/>
      </c>
      <c r="O160" s="16" t="str">
        <f>IF(LEN(入力ｼｰﾄ!$D$198)&lt;入力ｼｰﾄ!$O$6,"",MID(RIGHT(入力ｼｰﾄ!$D$198,入力ｼｰﾄ!$O$6),1,1))</f>
        <v/>
      </c>
      <c r="P160" s="18" t="str">
        <f>IF(LEN(入力ｼｰﾄ!$D$198)&lt;入力ｼｰﾄ!$O$5,"",MID(RIGHT(入力ｼｰﾄ!$D$198,入力ｼｰﾄ!$O$5),1,1))</f>
        <v/>
      </c>
      <c r="Q160" s="16" t="str">
        <f>IF(LEN(入力ｼｰﾄ!$D$198)&lt;入力ｼｰﾄ!$O$4,"",MID(RIGHT(入力ｼｰﾄ!$D$198,入力ｼｰﾄ!$O$4),1,1))</f>
        <v/>
      </c>
      <c r="R160" s="16" t="str">
        <f>IF(LEN(入力ｼｰﾄ!$D$198)&lt;入力ｼｰﾄ!$O$3,"",MID(RIGHT(入力ｼｰﾄ!$D$198,入力ｼｰﾄ!$O$3),1,1))</f>
        <v/>
      </c>
      <c r="S160" s="19" t="str">
        <f>IF(LEN(入力ｼｰﾄ!$D$198)&lt;入力ｼｰﾄ!$O$2,"",MID(RIGHT(入力ｼｰﾄ!$D$198,入力ｼｰﾄ!$O$2),1,1))</f>
        <v/>
      </c>
      <c r="T160" s="15" t="str">
        <f>IF(LEN(入力ｼｰﾄ!$D$199)&lt;入力ｼｰﾄ!$O$16,"",MID(RIGHT(入力ｼｰﾄ!$D$199,入力ｼｰﾄ!$O$16),1,1))</f>
        <v/>
      </c>
      <c r="U160" s="16" t="str">
        <f>IF(LEN(入力ｼｰﾄ!$D$199)&lt;入力ｼｰﾄ!$O$15,"",MID(RIGHT(入力ｼｰﾄ!$D$199,入力ｼｰﾄ!$O$15),1,1))</f>
        <v/>
      </c>
      <c r="V160" s="16" t="str">
        <f>IF(LEN(入力ｼｰﾄ!$D$199)&lt;入力ｼｰﾄ!$O$8,"",MID(RIGHT(入力ｼｰﾄ!$D$199,入力ｼｰﾄ!$O$8),1,1))</f>
        <v/>
      </c>
      <c r="W160" s="17" t="str">
        <f>IF(LEN(入力ｼｰﾄ!$D$199)&lt;入力ｼｰﾄ!$O$7,"",MID(RIGHT(入力ｼｰﾄ!$D$199,入力ｼｰﾄ!$O$7),1,1))</f>
        <v/>
      </c>
      <c r="X160" s="16" t="str">
        <f>IF(LEN(入力ｼｰﾄ!$D$199)&lt;入力ｼｰﾄ!$O$6,"",MID(RIGHT(入力ｼｰﾄ!$D$199,入力ｼｰﾄ!$O$6),1,1))</f>
        <v/>
      </c>
      <c r="Y160" s="18" t="str">
        <f>IF(LEN(入力ｼｰﾄ!$D$199)&lt;入力ｼｰﾄ!$O$5,"",MID(RIGHT(入力ｼｰﾄ!$D$199,入力ｼｰﾄ!$O$5),1,1))</f>
        <v/>
      </c>
      <c r="Z160" s="16" t="str">
        <f>IF(LEN(入力ｼｰﾄ!$D$199)&lt;入力ｼｰﾄ!$O$4,"",MID(RIGHT(入力ｼｰﾄ!$D$199,入力ｼｰﾄ!$O$4),1,1))</f>
        <v/>
      </c>
      <c r="AA160" s="16" t="str">
        <f>IF(LEN(入力ｼｰﾄ!$D$199)&lt;入力ｼｰﾄ!$O$3,"",MID(RIGHT(入力ｼｰﾄ!$D$199,入力ｼｰﾄ!$O$3),1,1))</f>
        <v/>
      </c>
      <c r="AB160" s="19" t="str">
        <f>IF(LEN(入力ｼｰﾄ!$D$199)&lt;入力ｼｰﾄ!$O$2,"",MID(RIGHT(入力ｼｰﾄ!$D$199,入力ｼｰﾄ!$O$2),1,1))</f>
        <v/>
      </c>
      <c r="AC160" s="46" t="str">
        <f>IF(LEN(入力ｼｰﾄ!$D$200)&lt;入力ｼｰﾄ!$O$16,"",MID(RIGHT(入力ｼｰﾄ!$D$200,入力ｼｰﾄ!$O$16),1,1))</f>
        <v/>
      </c>
      <c r="AD160" s="47" t="str">
        <f>IF(LEN(入力ｼｰﾄ!$D$200)&lt;入力ｼｰﾄ!$O$15,"",MID(RIGHT(入力ｼｰﾄ!$D$200,入力ｼｰﾄ!$O$15),1,1))</f>
        <v/>
      </c>
      <c r="AE160" s="47" t="str">
        <f>IF(LEN(入力ｼｰﾄ!$D$200)&lt;入力ｼｰﾄ!$O$8,"",MID(RIGHT(入力ｼｰﾄ!$D$200,入力ｼｰﾄ!$O$8),1,1))</f>
        <v/>
      </c>
      <c r="AF160" s="48" t="str">
        <f>IF(LEN(入力ｼｰﾄ!$D$200)&lt;入力ｼｰﾄ!$O$7,"",MID(RIGHT(入力ｼｰﾄ!$D$200,入力ｼｰﾄ!$O$7),1,1))</f>
        <v/>
      </c>
      <c r="AG160" s="47" t="str">
        <f>IF(LEN(入力ｼｰﾄ!$D$200)&lt;入力ｼｰﾄ!$O$6,"",MID(RIGHT(入力ｼｰﾄ!$D$200,入力ｼｰﾄ!$O$6),1,1))</f>
        <v/>
      </c>
      <c r="AH160" s="49" t="str">
        <f>IF(LEN(入力ｼｰﾄ!$D$200)&lt;入力ｼｰﾄ!$O$5,"",MID(RIGHT(入力ｼｰﾄ!$D$200,入力ｼｰﾄ!$O$5),1,1))</f>
        <v/>
      </c>
      <c r="AI160" s="47" t="str">
        <f>IF(LEN(入力ｼｰﾄ!$D$200)&lt;入力ｼｰﾄ!$O$4,"",MID(RIGHT(入力ｼｰﾄ!$D$200,入力ｼｰﾄ!$O$4),1,1))</f>
        <v/>
      </c>
      <c r="AJ160" s="47" t="str">
        <f>IF(LEN(入力ｼｰﾄ!$D$200)&lt;入力ｼｰﾄ!$O$3,"",MID(RIGHT(入力ｼｰﾄ!$D$200,入力ｼｰﾄ!$O$3),1,1))</f>
        <v/>
      </c>
      <c r="AK160" s="54" t="str">
        <f>IF(LEN(入力ｼｰﾄ!$D$200)&lt;入力ｼｰﾄ!$O$2,"",MID(RIGHT(入力ｼｰﾄ!$D$200,入力ｼｰﾄ!$O$2),1,1))</f>
        <v/>
      </c>
      <c r="AL160" s="62">
        <f>+入力ｼｰﾄ!D$201</f>
        <v>0</v>
      </c>
      <c r="AM160" s="15" t="str">
        <f>IF(LEN(入力ｼｰﾄ!$D$202)&lt;入力ｼｰﾄ!$O$16,"",MID(RIGHT(入力ｼｰﾄ!$D$202,入力ｼｰﾄ!$O$16),1,1))</f>
        <v/>
      </c>
      <c r="AN160" s="16" t="str">
        <f>IF(LEN(入力ｼｰﾄ!$D$202)&lt;入力ｼｰﾄ!$O$15,"",MID(RIGHT(入力ｼｰﾄ!$D$202,入力ｼｰﾄ!$O$15),1,1))</f>
        <v/>
      </c>
      <c r="AO160" s="16" t="str">
        <f>IF(LEN(入力ｼｰﾄ!$D$202)&lt;入力ｼｰﾄ!$O$8,"",MID(RIGHT(入力ｼｰﾄ!$D$202,入力ｼｰﾄ!$O$8),1,1))</f>
        <v/>
      </c>
      <c r="AP160" s="17" t="str">
        <f>IF(LEN(入力ｼｰﾄ!$D$202)&lt;入力ｼｰﾄ!$O$7,"",MID(RIGHT(入力ｼｰﾄ!$D$202,入力ｼｰﾄ!$O$7),1,1))</f>
        <v/>
      </c>
      <c r="AQ160" s="16" t="str">
        <f>IF(LEN(入力ｼｰﾄ!$D$202)&lt;入力ｼｰﾄ!$O$6,"",MID(RIGHT(入力ｼｰﾄ!$D$202,入力ｼｰﾄ!$O$6),1,1))</f>
        <v/>
      </c>
      <c r="AR160" s="18" t="str">
        <f>IF(LEN(入力ｼｰﾄ!$D$202)&lt;入力ｼｰﾄ!$O$5,"",MID(RIGHT(入力ｼｰﾄ!$D$202,入力ｼｰﾄ!$O$5),1,1))</f>
        <v/>
      </c>
      <c r="AS160" s="16" t="str">
        <f>IF(LEN(入力ｼｰﾄ!$D$202)&lt;入力ｼｰﾄ!$O$4,"",MID(RIGHT(入力ｼｰﾄ!$D$202,入力ｼｰﾄ!$O$4),1,1))</f>
        <v/>
      </c>
      <c r="AT160" s="16" t="str">
        <f>IF(LEN(入力ｼｰﾄ!$D$202)&lt;入力ｼｰﾄ!$O$3,"",MID(RIGHT(入力ｼｰﾄ!$D$202,入力ｼｰﾄ!$O$3),1,1))</f>
        <v/>
      </c>
      <c r="AU160" s="19" t="str">
        <f>IF(LEN(入力ｼｰﾄ!$D$202)&lt;入力ｼｰﾄ!$O$2,"",MID(RIGHT(入力ｼｰﾄ!$D$202,入力ｼｰﾄ!$O$2),1,1))</f>
        <v>0</v>
      </c>
      <c r="AV160" s="15" t="str">
        <f>IF(LEN(入力ｼｰﾄ!$D$203)&lt;入力ｼｰﾄ!$O$16,"",MID(RIGHT(入力ｼｰﾄ!$D$203,入力ｼｰﾄ!$O$16),1,1))</f>
        <v/>
      </c>
      <c r="AW160" s="16" t="str">
        <f>IF(LEN(入力ｼｰﾄ!$D$203)&lt;入力ｼｰﾄ!$O$15,"",MID(RIGHT(入力ｼｰﾄ!$D$203,入力ｼｰﾄ!$O$15),1,1))</f>
        <v/>
      </c>
      <c r="AX160" s="16" t="str">
        <f>IF(LEN(入力ｼｰﾄ!$D$203)&lt;入力ｼｰﾄ!$O$8,"",MID(RIGHT(入力ｼｰﾄ!$D$203,入力ｼｰﾄ!$O$8),1,1))</f>
        <v/>
      </c>
      <c r="AY160" s="17" t="str">
        <f>IF(LEN(入力ｼｰﾄ!$D$203)&lt;入力ｼｰﾄ!$O$7,"",MID(RIGHT(入力ｼｰﾄ!$D$203,入力ｼｰﾄ!$O$7),1,1))</f>
        <v/>
      </c>
      <c r="AZ160" s="16" t="str">
        <f>IF(LEN(入力ｼｰﾄ!$D$203)&lt;入力ｼｰﾄ!$O$6,"",MID(RIGHT(入力ｼｰﾄ!$D$203,入力ｼｰﾄ!$O$6),1,1))</f>
        <v/>
      </c>
      <c r="BA160" s="18" t="str">
        <f>IF(LEN(入力ｼｰﾄ!$D$203)&lt;入力ｼｰﾄ!$O$5,"",MID(RIGHT(入力ｼｰﾄ!$D$203,入力ｼｰﾄ!$O$5),1,1))</f>
        <v/>
      </c>
      <c r="BB160" s="16" t="str">
        <f>IF(LEN(入力ｼｰﾄ!$D$203)&lt;入力ｼｰﾄ!$O$4,"",MID(RIGHT(入力ｼｰﾄ!$D$203,入力ｼｰﾄ!$O$4),1,1))</f>
        <v/>
      </c>
      <c r="BC160" s="16" t="str">
        <f>IF(LEN(入力ｼｰﾄ!$D$203)&lt;入力ｼｰﾄ!$O$3,"",MID(RIGHT(入力ｼｰﾄ!$D$203,入力ｼｰﾄ!$O$3),1,1))</f>
        <v/>
      </c>
      <c r="BD160" s="16" t="str">
        <f>IF(LEN(入力ｼｰﾄ!$D$203)&lt;入力ｼｰﾄ!$O$2,"",MID(RIGHT(入力ｼｰﾄ!$D$203,入力ｼｰﾄ!$O$2),1,1))</f>
        <v>0</v>
      </c>
      <c r="BE160" s="252"/>
      <c r="BF160" s="253"/>
      <c r="BG160" s="253"/>
      <c r="BH160" s="254"/>
    </row>
    <row r="161" spans="1:62" ht="20.25" customHeight="1">
      <c r="A161" s="261">
        <f>入力ｼｰﾄ!$E$197</f>
        <v>0</v>
      </c>
      <c r="B161" s="259"/>
      <c r="C161" s="259"/>
      <c r="D161" s="259"/>
      <c r="E161" s="259"/>
      <c r="F161" s="259"/>
      <c r="G161" s="259"/>
      <c r="H161" s="259"/>
      <c r="I161" s="259"/>
      <c r="J161" s="260"/>
      <c r="K161" s="15" t="str">
        <f>IF(LEN(入力ｼｰﾄ!$E$198)&lt;入力ｼｰﾄ!$O$16,"",MID(RIGHT(入力ｼｰﾄ!$E$198,入力ｼｰﾄ!$O$16),1,1))</f>
        <v/>
      </c>
      <c r="L161" s="16" t="str">
        <f>IF(LEN(入力ｼｰﾄ!$E$198)&lt;入力ｼｰﾄ!$O$15,"",MID(RIGHT(入力ｼｰﾄ!$E$198,入力ｼｰﾄ!$O$15),1,1))</f>
        <v/>
      </c>
      <c r="M161" s="16" t="str">
        <f>IF(LEN(入力ｼｰﾄ!$E$198)&lt;入力ｼｰﾄ!$O$8,"",MID(RIGHT(入力ｼｰﾄ!$E$198,入力ｼｰﾄ!$O$8),1,1))</f>
        <v/>
      </c>
      <c r="N161" s="17" t="str">
        <f>IF(LEN(入力ｼｰﾄ!$E$198)&lt;入力ｼｰﾄ!$O$7,"",MID(RIGHT(入力ｼｰﾄ!$E$198,入力ｼｰﾄ!$O$7),1,1))</f>
        <v/>
      </c>
      <c r="O161" s="16" t="str">
        <f>IF(LEN(入力ｼｰﾄ!$E$198)&lt;入力ｼｰﾄ!$O$6,"",MID(RIGHT(入力ｼｰﾄ!$E$198,入力ｼｰﾄ!$O$6),1,1))</f>
        <v/>
      </c>
      <c r="P161" s="18" t="str">
        <f>IF(LEN(入力ｼｰﾄ!$E$198)&lt;入力ｼｰﾄ!$O$5,"",MID(RIGHT(入力ｼｰﾄ!$E$198,入力ｼｰﾄ!$O$5),1,1))</f>
        <v/>
      </c>
      <c r="Q161" s="16" t="str">
        <f>IF(LEN(入力ｼｰﾄ!$E$198)&lt;入力ｼｰﾄ!$O$4,"",MID(RIGHT(入力ｼｰﾄ!$E$198,入力ｼｰﾄ!$O$4),1,1))</f>
        <v/>
      </c>
      <c r="R161" s="16" t="str">
        <f>IF(LEN(入力ｼｰﾄ!$E$198)&lt;入力ｼｰﾄ!$O$3,"",MID(RIGHT(入力ｼｰﾄ!$E$198,入力ｼｰﾄ!$O$3),1,1))</f>
        <v/>
      </c>
      <c r="S161" s="19" t="str">
        <f>IF(LEN(入力ｼｰﾄ!$E$198)&lt;入力ｼｰﾄ!$O$2,"",MID(RIGHT(入力ｼｰﾄ!$E$198,入力ｼｰﾄ!$O$2),1,1))</f>
        <v/>
      </c>
      <c r="T161" s="15" t="str">
        <f>IF(LEN(入力ｼｰﾄ!$E$199)&lt;入力ｼｰﾄ!$O$16,"",MID(RIGHT(入力ｼｰﾄ!$E$199,入力ｼｰﾄ!$O$16),1,1))</f>
        <v/>
      </c>
      <c r="U161" s="16" t="str">
        <f>IF(LEN(入力ｼｰﾄ!$E$199)&lt;入力ｼｰﾄ!$O$15,"",MID(RIGHT(入力ｼｰﾄ!$E$199,入力ｼｰﾄ!$O$15),1,1))</f>
        <v/>
      </c>
      <c r="V161" s="16" t="str">
        <f>IF(LEN(入力ｼｰﾄ!$E$199)&lt;入力ｼｰﾄ!$O$8,"",MID(RIGHT(入力ｼｰﾄ!$E$199,入力ｼｰﾄ!$O$8),1,1))</f>
        <v/>
      </c>
      <c r="W161" s="17" t="str">
        <f>IF(LEN(入力ｼｰﾄ!$E$199)&lt;入力ｼｰﾄ!$O$7,"",MID(RIGHT(入力ｼｰﾄ!$E$199,入力ｼｰﾄ!$O$7),1,1))</f>
        <v/>
      </c>
      <c r="X161" s="16" t="str">
        <f>IF(LEN(入力ｼｰﾄ!$E$199)&lt;入力ｼｰﾄ!$O$6,"",MID(RIGHT(入力ｼｰﾄ!$E$199,入力ｼｰﾄ!$O$6),1,1))</f>
        <v/>
      </c>
      <c r="Y161" s="18" t="str">
        <f>IF(LEN(入力ｼｰﾄ!$E$199)&lt;入力ｼｰﾄ!$O$5,"",MID(RIGHT(入力ｼｰﾄ!$E$199,入力ｼｰﾄ!$O$5),1,1))</f>
        <v/>
      </c>
      <c r="Z161" s="16" t="str">
        <f>IF(LEN(入力ｼｰﾄ!$E$199)&lt;入力ｼｰﾄ!$O$4,"",MID(RIGHT(入力ｼｰﾄ!$E$199,入力ｼｰﾄ!$O$4),1,1))</f>
        <v/>
      </c>
      <c r="AA161" s="16" t="str">
        <f>IF(LEN(入力ｼｰﾄ!$E$199)&lt;入力ｼｰﾄ!$O$3,"",MID(RIGHT(入力ｼｰﾄ!$E$199,入力ｼｰﾄ!$O$3),1,1))</f>
        <v/>
      </c>
      <c r="AB161" s="19" t="str">
        <f>IF(LEN(入力ｼｰﾄ!$E$199)&lt;入力ｼｰﾄ!$O$2,"",MID(RIGHT(入力ｼｰﾄ!$E$199,入力ｼｰﾄ!$O$2),1,1))</f>
        <v/>
      </c>
      <c r="AC161" s="46" t="str">
        <f>IF(LEN(入力ｼｰﾄ!$E$200)&lt;入力ｼｰﾄ!$O$16,"",MID(RIGHT(入力ｼｰﾄ!$E$200,入力ｼｰﾄ!$O$16),1,1))</f>
        <v/>
      </c>
      <c r="AD161" s="47" t="str">
        <f>IF(LEN(入力ｼｰﾄ!$E$200)&lt;入力ｼｰﾄ!$O$15,"",MID(RIGHT(入力ｼｰﾄ!$E$200,入力ｼｰﾄ!$O$15),1,1))</f>
        <v/>
      </c>
      <c r="AE161" s="47" t="str">
        <f>IF(LEN(入力ｼｰﾄ!$E$200)&lt;入力ｼｰﾄ!$O$8,"",MID(RIGHT(入力ｼｰﾄ!$E$200,入力ｼｰﾄ!$O$8),1,1))</f>
        <v/>
      </c>
      <c r="AF161" s="48" t="str">
        <f>IF(LEN(入力ｼｰﾄ!$E$200)&lt;入力ｼｰﾄ!$O$7,"",MID(RIGHT(入力ｼｰﾄ!$E$200,入力ｼｰﾄ!$O$7),1,1))</f>
        <v/>
      </c>
      <c r="AG161" s="47" t="str">
        <f>IF(LEN(入力ｼｰﾄ!$E$200)&lt;入力ｼｰﾄ!$O$6,"",MID(RIGHT(入力ｼｰﾄ!$E$200,入力ｼｰﾄ!$O$6),1,1))</f>
        <v/>
      </c>
      <c r="AH161" s="49" t="str">
        <f>IF(LEN(入力ｼｰﾄ!$E$200)&lt;入力ｼｰﾄ!$O$5,"",MID(RIGHT(入力ｼｰﾄ!$E$200,入力ｼｰﾄ!$O$5),1,1))</f>
        <v/>
      </c>
      <c r="AI161" s="47" t="str">
        <f>IF(LEN(入力ｼｰﾄ!$E$200)&lt;入力ｼｰﾄ!$O$4,"",MID(RIGHT(入力ｼｰﾄ!$E$200,入力ｼｰﾄ!$O$4),1,1))</f>
        <v/>
      </c>
      <c r="AJ161" s="47" t="str">
        <f>IF(LEN(入力ｼｰﾄ!$E$200)&lt;入力ｼｰﾄ!$O$3,"",MID(RIGHT(入力ｼｰﾄ!$E$200,入力ｼｰﾄ!$O$3),1,1))</f>
        <v/>
      </c>
      <c r="AK161" s="54" t="str">
        <f>IF(LEN(入力ｼｰﾄ!$E$200)&lt;入力ｼｰﾄ!$O$2,"",MID(RIGHT(入力ｼｰﾄ!$E$200,入力ｼｰﾄ!$O$2),1,1))</f>
        <v/>
      </c>
      <c r="AL161" s="62">
        <f>+入力ｼｰﾄ!E$201</f>
        <v>0</v>
      </c>
      <c r="AM161" s="15" t="str">
        <f>IF(LEN(入力ｼｰﾄ!$E$202)&lt;入力ｼｰﾄ!$O$16,"",MID(RIGHT(入力ｼｰﾄ!$E$202,入力ｼｰﾄ!$O$16),1,1))</f>
        <v/>
      </c>
      <c r="AN161" s="16" t="str">
        <f>IF(LEN(入力ｼｰﾄ!$E$202)&lt;入力ｼｰﾄ!$O$15,"",MID(RIGHT(入力ｼｰﾄ!$E$202,入力ｼｰﾄ!$O$15),1,1))</f>
        <v/>
      </c>
      <c r="AO161" s="16" t="str">
        <f>IF(LEN(入力ｼｰﾄ!$E$202)&lt;入力ｼｰﾄ!$O$8,"",MID(RIGHT(入力ｼｰﾄ!$E$202,入力ｼｰﾄ!$O$8),1,1))</f>
        <v/>
      </c>
      <c r="AP161" s="17" t="str">
        <f>IF(LEN(入力ｼｰﾄ!$E$202)&lt;入力ｼｰﾄ!$O$7,"",MID(RIGHT(入力ｼｰﾄ!$E$202,入力ｼｰﾄ!$O$7),1,1))</f>
        <v/>
      </c>
      <c r="AQ161" s="16" t="str">
        <f>IF(LEN(入力ｼｰﾄ!$E$202)&lt;入力ｼｰﾄ!$O$6,"",MID(RIGHT(入力ｼｰﾄ!$E$202,入力ｼｰﾄ!$O$6),1,1))</f>
        <v/>
      </c>
      <c r="AR161" s="18" t="str">
        <f>IF(LEN(入力ｼｰﾄ!$E$202)&lt;入力ｼｰﾄ!$O$5,"",MID(RIGHT(入力ｼｰﾄ!$E$202,入力ｼｰﾄ!$O$5),1,1))</f>
        <v/>
      </c>
      <c r="AS161" s="16" t="str">
        <f>IF(LEN(入力ｼｰﾄ!$E$202)&lt;入力ｼｰﾄ!$O$4,"",MID(RIGHT(入力ｼｰﾄ!$E$202,入力ｼｰﾄ!$O$4),1,1))</f>
        <v/>
      </c>
      <c r="AT161" s="16" t="str">
        <f>IF(LEN(入力ｼｰﾄ!$E$202)&lt;入力ｼｰﾄ!$O$3,"",MID(RIGHT(入力ｼｰﾄ!$E$202,入力ｼｰﾄ!$O$3),1,1))</f>
        <v/>
      </c>
      <c r="AU161" s="19" t="str">
        <f>IF(LEN(入力ｼｰﾄ!$E$202)&lt;入力ｼｰﾄ!$O$2,"",MID(RIGHT(入力ｼｰﾄ!$E$202,入力ｼｰﾄ!$O$2),1,1))</f>
        <v>0</v>
      </c>
      <c r="AV161" s="15" t="str">
        <f>IF(LEN(入力ｼｰﾄ!$E$203)&lt;入力ｼｰﾄ!$O$16,"",MID(RIGHT(入力ｼｰﾄ!$E$203,入力ｼｰﾄ!$O$16),1,1))</f>
        <v/>
      </c>
      <c r="AW161" s="16" t="str">
        <f>IF(LEN(入力ｼｰﾄ!$E$203)&lt;入力ｼｰﾄ!$O$15,"",MID(RIGHT(入力ｼｰﾄ!$E$203,入力ｼｰﾄ!$O$15),1,1))</f>
        <v/>
      </c>
      <c r="AX161" s="16" t="str">
        <f>IF(LEN(入力ｼｰﾄ!$E$203)&lt;入力ｼｰﾄ!$O$8,"",MID(RIGHT(入力ｼｰﾄ!$E$203,入力ｼｰﾄ!$O$8),1,1))</f>
        <v/>
      </c>
      <c r="AY161" s="17" t="str">
        <f>IF(LEN(入力ｼｰﾄ!$E$203)&lt;入力ｼｰﾄ!$O$7,"",MID(RIGHT(入力ｼｰﾄ!$E$203,入力ｼｰﾄ!$O$7),1,1))</f>
        <v/>
      </c>
      <c r="AZ161" s="16" t="str">
        <f>IF(LEN(入力ｼｰﾄ!$E$203)&lt;入力ｼｰﾄ!$O$6,"",MID(RIGHT(入力ｼｰﾄ!$E$203,入力ｼｰﾄ!$O$6),1,1))</f>
        <v/>
      </c>
      <c r="BA161" s="18" t="str">
        <f>IF(LEN(入力ｼｰﾄ!$E$203)&lt;入力ｼｰﾄ!$O$5,"",MID(RIGHT(入力ｼｰﾄ!$E$203,入力ｼｰﾄ!$O$5),1,1))</f>
        <v/>
      </c>
      <c r="BB161" s="16" t="str">
        <f>IF(LEN(入力ｼｰﾄ!$E$203)&lt;入力ｼｰﾄ!$O$4,"",MID(RIGHT(入力ｼｰﾄ!$E$203,入力ｼｰﾄ!$O$4),1,1))</f>
        <v/>
      </c>
      <c r="BC161" s="16" t="str">
        <f>IF(LEN(入力ｼｰﾄ!$E$203)&lt;入力ｼｰﾄ!$O$3,"",MID(RIGHT(入力ｼｰﾄ!$E$203,入力ｼｰﾄ!$O$3),1,1))</f>
        <v/>
      </c>
      <c r="BD161" s="16" t="str">
        <f>IF(LEN(入力ｼｰﾄ!$E$203)&lt;入力ｼｰﾄ!$O$2,"",MID(RIGHT(入力ｼｰﾄ!$E$203,入力ｼｰﾄ!$O$2),1,1))</f>
        <v>0</v>
      </c>
      <c r="BE161" s="252"/>
      <c r="BF161" s="253"/>
      <c r="BG161" s="253"/>
      <c r="BH161" s="254"/>
      <c r="BJ161" s="43" t="s">
        <v>110</v>
      </c>
    </row>
    <row r="162" spans="1:62" ht="20.25" customHeight="1">
      <c r="A162" s="261">
        <f>入力ｼｰﾄ!$F$197</f>
        <v>0</v>
      </c>
      <c r="B162" s="259"/>
      <c r="C162" s="259"/>
      <c r="D162" s="259"/>
      <c r="E162" s="259"/>
      <c r="F162" s="259"/>
      <c r="G162" s="259"/>
      <c r="H162" s="259"/>
      <c r="I162" s="259"/>
      <c r="J162" s="260"/>
      <c r="K162" s="15" t="str">
        <f>IF(LEN(入力ｼｰﾄ!$F$198)&lt;入力ｼｰﾄ!$O$16,"",MID(RIGHT(入力ｼｰﾄ!$F$198,入力ｼｰﾄ!$O$16),1,1))</f>
        <v/>
      </c>
      <c r="L162" s="16" t="str">
        <f>IF(LEN(入力ｼｰﾄ!$F$198)&lt;入力ｼｰﾄ!$O$15,"",MID(RIGHT(入力ｼｰﾄ!$F$198,入力ｼｰﾄ!$O$15),1,1))</f>
        <v/>
      </c>
      <c r="M162" s="16" t="str">
        <f>IF(LEN(入力ｼｰﾄ!$F$198)&lt;入力ｼｰﾄ!$O$8,"",MID(RIGHT(入力ｼｰﾄ!$F$198,入力ｼｰﾄ!$O$8),1,1))</f>
        <v/>
      </c>
      <c r="N162" s="17" t="str">
        <f>IF(LEN(入力ｼｰﾄ!$F$198)&lt;入力ｼｰﾄ!$O$7,"",MID(RIGHT(入力ｼｰﾄ!$F$198,入力ｼｰﾄ!$O$7),1,1))</f>
        <v/>
      </c>
      <c r="O162" s="16" t="str">
        <f>IF(LEN(入力ｼｰﾄ!$F$198)&lt;入力ｼｰﾄ!$O$6,"",MID(RIGHT(入力ｼｰﾄ!$F$198,入力ｼｰﾄ!$O$6),1,1))</f>
        <v/>
      </c>
      <c r="P162" s="18" t="str">
        <f>IF(LEN(入力ｼｰﾄ!$F$198)&lt;入力ｼｰﾄ!$O$5,"",MID(RIGHT(入力ｼｰﾄ!$F$198,入力ｼｰﾄ!$O$5),1,1))</f>
        <v/>
      </c>
      <c r="Q162" s="16" t="str">
        <f>IF(LEN(入力ｼｰﾄ!$F$198)&lt;入力ｼｰﾄ!$O$4,"",MID(RIGHT(入力ｼｰﾄ!$F$198,入力ｼｰﾄ!$O$4),1,1))</f>
        <v/>
      </c>
      <c r="R162" s="16" t="str">
        <f>IF(LEN(入力ｼｰﾄ!$F$198)&lt;入力ｼｰﾄ!$O$3,"",MID(RIGHT(入力ｼｰﾄ!$F$198,入力ｼｰﾄ!$O$3),1,1))</f>
        <v/>
      </c>
      <c r="S162" s="19" t="str">
        <f>IF(LEN(入力ｼｰﾄ!$F$198)&lt;入力ｼｰﾄ!$O$2,"",MID(RIGHT(入力ｼｰﾄ!$F$198,入力ｼｰﾄ!$O$2),1,1))</f>
        <v/>
      </c>
      <c r="T162" s="15" t="str">
        <f>IF(LEN(入力ｼｰﾄ!$F$199)&lt;入力ｼｰﾄ!$O$16,"",MID(RIGHT(入力ｼｰﾄ!$F$199,入力ｼｰﾄ!$O$16),1,1))</f>
        <v/>
      </c>
      <c r="U162" s="16" t="str">
        <f>IF(LEN(入力ｼｰﾄ!$F$199)&lt;入力ｼｰﾄ!$O$15,"",MID(RIGHT(入力ｼｰﾄ!$F$199,入力ｼｰﾄ!$O$15),1,1))</f>
        <v/>
      </c>
      <c r="V162" s="16" t="str">
        <f>IF(LEN(入力ｼｰﾄ!$F$199)&lt;入力ｼｰﾄ!$O$8,"",MID(RIGHT(入力ｼｰﾄ!$F$199,入力ｼｰﾄ!$O$8),1,1))</f>
        <v/>
      </c>
      <c r="W162" s="17" t="str">
        <f>IF(LEN(入力ｼｰﾄ!$F$199)&lt;入力ｼｰﾄ!$O$7,"",MID(RIGHT(入力ｼｰﾄ!$F$199,入力ｼｰﾄ!$O$7),1,1))</f>
        <v/>
      </c>
      <c r="X162" s="16" t="str">
        <f>IF(LEN(入力ｼｰﾄ!$F$199)&lt;入力ｼｰﾄ!$O$6,"",MID(RIGHT(入力ｼｰﾄ!$F$199,入力ｼｰﾄ!$O$6),1,1))</f>
        <v/>
      </c>
      <c r="Y162" s="18" t="str">
        <f>IF(LEN(入力ｼｰﾄ!$F$199)&lt;入力ｼｰﾄ!$O$5,"",MID(RIGHT(入力ｼｰﾄ!$F$199,入力ｼｰﾄ!$O$5),1,1))</f>
        <v/>
      </c>
      <c r="Z162" s="16" t="str">
        <f>IF(LEN(入力ｼｰﾄ!$F$199)&lt;入力ｼｰﾄ!$O$4,"",MID(RIGHT(入力ｼｰﾄ!$F$199,入力ｼｰﾄ!$O$4),1,1))</f>
        <v/>
      </c>
      <c r="AA162" s="16" t="str">
        <f>IF(LEN(入力ｼｰﾄ!$F$199)&lt;入力ｼｰﾄ!$O$3,"",MID(RIGHT(入力ｼｰﾄ!$F$199,入力ｼｰﾄ!$O$3),1,1))</f>
        <v/>
      </c>
      <c r="AB162" s="19" t="str">
        <f>IF(LEN(入力ｼｰﾄ!$F$199)&lt;入力ｼｰﾄ!$O$2,"",MID(RIGHT(入力ｼｰﾄ!$F$199,入力ｼｰﾄ!$O$2),1,1))</f>
        <v/>
      </c>
      <c r="AC162" s="46" t="str">
        <f>IF(LEN(入力ｼｰﾄ!$F$200)&lt;入力ｼｰﾄ!$O$16,"",MID(RIGHT(入力ｼｰﾄ!$F$200,入力ｼｰﾄ!$O$16),1,1))</f>
        <v/>
      </c>
      <c r="AD162" s="47" t="str">
        <f>IF(LEN(入力ｼｰﾄ!$F$200)&lt;入力ｼｰﾄ!$O$15,"",MID(RIGHT(入力ｼｰﾄ!$F$200,入力ｼｰﾄ!$O$15),1,1))</f>
        <v/>
      </c>
      <c r="AE162" s="47" t="str">
        <f>IF(LEN(入力ｼｰﾄ!$F$200)&lt;入力ｼｰﾄ!$O$8,"",MID(RIGHT(入力ｼｰﾄ!$F$200,入力ｼｰﾄ!$O$8),1,1))</f>
        <v/>
      </c>
      <c r="AF162" s="48" t="str">
        <f>IF(LEN(入力ｼｰﾄ!$F$200)&lt;入力ｼｰﾄ!$O$7,"",MID(RIGHT(入力ｼｰﾄ!$F$200,入力ｼｰﾄ!$O$7),1,1))</f>
        <v/>
      </c>
      <c r="AG162" s="47" t="str">
        <f>IF(LEN(入力ｼｰﾄ!$F$200)&lt;入力ｼｰﾄ!$O$6,"",MID(RIGHT(入力ｼｰﾄ!$F$200,入力ｼｰﾄ!$O$6),1,1))</f>
        <v/>
      </c>
      <c r="AH162" s="49" t="str">
        <f>IF(LEN(入力ｼｰﾄ!$F$200)&lt;入力ｼｰﾄ!$O$5,"",MID(RIGHT(入力ｼｰﾄ!$F$200,入力ｼｰﾄ!$O$5),1,1))</f>
        <v/>
      </c>
      <c r="AI162" s="47" t="str">
        <f>IF(LEN(入力ｼｰﾄ!$F$200)&lt;入力ｼｰﾄ!$O$4,"",MID(RIGHT(入力ｼｰﾄ!$F$200,入力ｼｰﾄ!$O$4),1,1))</f>
        <v/>
      </c>
      <c r="AJ162" s="47" t="str">
        <f>IF(LEN(入力ｼｰﾄ!$F$200)&lt;入力ｼｰﾄ!$O$3,"",MID(RIGHT(入力ｼｰﾄ!$F$200,入力ｼｰﾄ!$O$3),1,1))</f>
        <v/>
      </c>
      <c r="AK162" s="54" t="str">
        <f>IF(LEN(入力ｼｰﾄ!$F$200)&lt;入力ｼｰﾄ!$O$2,"",MID(RIGHT(入力ｼｰﾄ!$F$200,入力ｼｰﾄ!$O$2),1,1))</f>
        <v/>
      </c>
      <c r="AL162" s="62">
        <f>+入力ｼｰﾄ!F$201</f>
        <v>0</v>
      </c>
      <c r="AM162" s="15" t="str">
        <f>IF(LEN(入力ｼｰﾄ!$F$202)&lt;入力ｼｰﾄ!$O$16,"",MID(RIGHT(入力ｼｰﾄ!$F$202,入力ｼｰﾄ!$O$16),1,1))</f>
        <v/>
      </c>
      <c r="AN162" s="16" t="str">
        <f>IF(LEN(入力ｼｰﾄ!$F$202)&lt;入力ｼｰﾄ!$O$15,"",MID(RIGHT(入力ｼｰﾄ!$F$202,入力ｼｰﾄ!$O$15),1,1))</f>
        <v/>
      </c>
      <c r="AO162" s="16" t="str">
        <f>IF(LEN(入力ｼｰﾄ!$F$202)&lt;入力ｼｰﾄ!$O$8,"",MID(RIGHT(入力ｼｰﾄ!$F$202,入力ｼｰﾄ!$O$8),1,1))</f>
        <v/>
      </c>
      <c r="AP162" s="17" t="str">
        <f>IF(LEN(入力ｼｰﾄ!$F$202)&lt;入力ｼｰﾄ!$O$7,"",MID(RIGHT(入力ｼｰﾄ!$F$202,入力ｼｰﾄ!$O$7),1,1))</f>
        <v/>
      </c>
      <c r="AQ162" s="16" t="str">
        <f>IF(LEN(入力ｼｰﾄ!$F$202)&lt;入力ｼｰﾄ!$O$6,"",MID(RIGHT(入力ｼｰﾄ!$F$202,入力ｼｰﾄ!$O$6),1,1))</f>
        <v/>
      </c>
      <c r="AR162" s="18" t="str">
        <f>IF(LEN(入力ｼｰﾄ!$F$202)&lt;入力ｼｰﾄ!$O$5,"",MID(RIGHT(入力ｼｰﾄ!$F$202,入力ｼｰﾄ!$O$5),1,1))</f>
        <v/>
      </c>
      <c r="AS162" s="16" t="str">
        <f>IF(LEN(入力ｼｰﾄ!$F$202)&lt;入力ｼｰﾄ!$O$4,"",MID(RIGHT(入力ｼｰﾄ!$F$202,入力ｼｰﾄ!$O$4),1,1))</f>
        <v/>
      </c>
      <c r="AT162" s="16" t="str">
        <f>IF(LEN(入力ｼｰﾄ!$F$202)&lt;入力ｼｰﾄ!$O$3,"",MID(RIGHT(入力ｼｰﾄ!$F$202,入力ｼｰﾄ!$O$3),1,1))</f>
        <v/>
      </c>
      <c r="AU162" s="19" t="str">
        <f>IF(LEN(入力ｼｰﾄ!$F$202)&lt;入力ｼｰﾄ!$O$2,"",MID(RIGHT(入力ｼｰﾄ!$F$202,入力ｼｰﾄ!$O$2),1,1))</f>
        <v>0</v>
      </c>
      <c r="AV162" s="15" t="str">
        <f>IF(LEN(入力ｼｰﾄ!$F$203)&lt;入力ｼｰﾄ!$O$16,"",MID(RIGHT(入力ｼｰﾄ!$F$203,入力ｼｰﾄ!$O$16),1,1))</f>
        <v/>
      </c>
      <c r="AW162" s="16" t="str">
        <f>IF(LEN(入力ｼｰﾄ!$F$203)&lt;入力ｼｰﾄ!$O$15,"",MID(RIGHT(入力ｼｰﾄ!$F$203,入力ｼｰﾄ!$O$15),1,1))</f>
        <v/>
      </c>
      <c r="AX162" s="16" t="str">
        <f>IF(LEN(入力ｼｰﾄ!$F$203)&lt;入力ｼｰﾄ!$O$8,"",MID(RIGHT(入力ｼｰﾄ!$F$203,入力ｼｰﾄ!$O$8),1,1))</f>
        <v/>
      </c>
      <c r="AY162" s="17" t="str">
        <f>IF(LEN(入力ｼｰﾄ!$F$203)&lt;入力ｼｰﾄ!$O$7,"",MID(RIGHT(入力ｼｰﾄ!$F$203,入力ｼｰﾄ!$O$7),1,1))</f>
        <v/>
      </c>
      <c r="AZ162" s="16" t="str">
        <f>IF(LEN(入力ｼｰﾄ!$F$203)&lt;入力ｼｰﾄ!$O$6,"",MID(RIGHT(入力ｼｰﾄ!$F$203,入力ｼｰﾄ!$O$6),1,1))</f>
        <v/>
      </c>
      <c r="BA162" s="18" t="str">
        <f>IF(LEN(入力ｼｰﾄ!$F$203)&lt;入力ｼｰﾄ!$O$5,"",MID(RIGHT(入力ｼｰﾄ!$F$203,入力ｼｰﾄ!$O$5),1,1))</f>
        <v/>
      </c>
      <c r="BB162" s="16" t="str">
        <f>IF(LEN(入力ｼｰﾄ!$F$203)&lt;入力ｼｰﾄ!$O$4,"",MID(RIGHT(入力ｼｰﾄ!$F$203,入力ｼｰﾄ!$O$4),1,1))</f>
        <v/>
      </c>
      <c r="BC162" s="16" t="str">
        <f>IF(LEN(入力ｼｰﾄ!$F$203)&lt;入力ｼｰﾄ!$O$3,"",MID(RIGHT(入力ｼｰﾄ!$F$203,入力ｼｰﾄ!$O$3),1,1))</f>
        <v/>
      </c>
      <c r="BD162" s="16" t="str">
        <f>IF(LEN(入力ｼｰﾄ!$F$203)&lt;入力ｼｰﾄ!$O$2,"",MID(RIGHT(入力ｼｰﾄ!$F$203,入力ｼｰﾄ!$O$2),1,1))</f>
        <v>0</v>
      </c>
      <c r="BE162" s="252"/>
      <c r="BF162" s="253"/>
      <c r="BG162" s="253"/>
      <c r="BH162" s="254"/>
    </row>
    <row r="163" spans="1:62" ht="20.25" customHeight="1">
      <c r="A163" s="261">
        <f>入力ｼｰﾄ!$G$197</f>
        <v>0</v>
      </c>
      <c r="B163" s="259"/>
      <c r="C163" s="259"/>
      <c r="D163" s="259"/>
      <c r="E163" s="259"/>
      <c r="F163" s="259"/>
      <c r="G163" s="259"/>
      <c r="H163" s="259"/>
      <c r="I163" s="259"/>
      <c r="J163" s="260"/>
      <c r="K163" s="15" t="str">
        <f>IF(LEN(入力ｼｰﾄ!$G$198)&lt;入力ｼｰﾄ!$O$16,"",MID(RIGHT(入力ｼｰﾄ!$G$198,入力ｼｰﾄ!$O$16),1,1))</f>
        <v/>
      </c>
      <c r="L163" s="16" t="str">
        <f>IF(LEN(入力ｼｰﾄ!$G$198)&lt;入力ｼｰﾄ!$O$15,"",MID(RIGHT(入力ｼｰﾄ!$G$198,入力ｼｰﾄ!$O$15),1,1))</f>
        <v/>
      </c>
      <c r="M163" s="16" t="str">
        <f>IF(LEN(入力ｼｰﾄ!$G$198)&lt;入力ｼｰﾄ!$O$8,"",MID(RIGHT(入力ｼｰﾄ!$G$198,入力ｼｰﾄ!$O$8),1,1))</f>
        <v/>
      </c>
      <c r="N163" s="17" t="str">
        <f>IF(LEN(入力ｼｰﾄ!$G$198)&lt;入力ｼｰﾄ!$O$7,"",MID(RIGHT(入力ｼｰﾄ!$G$198,入力ｼｰﾄ!$O$7),1,1))</f>
        <v/>
      </c>
      <c r="O163" s="16" t="str">
        <f>IF(LEN(入力ｼｰﾄ!$G$198)&lt;入力ｼｰﾄ!$O$6,"",MID(RIGHT(入力ｼｰﾄ!$G$198,入力ｼｰﾄ!$O$6),1,1))</f>
        <v/>
      </c>
      <c r="P163" s="18" t="str">
        <f>IF(LEN(入力ｼｰﾄ!$G$198)&lt;入力ｼｰﾄ!$O$5,"",MID(RIGHT(入力ｼｰﾄ!$G$198,入力ｼｰﾄ!$O$5),1,1))</f>
        <v/>
      </c>
      <c r="Q163" s="16" t="str">
        <f>IF(LEN(入力ｼｰﾄ!$G$198)&lt;入力ｼｰﾄ!$O$4,"",MID(RIGHT(入力ｼｰﾄ!$G$198,入力ｼｰﾄ!$O$4),1,1))</f>
        <v/>
      </c>
      <c r="R163" s="16" t="str">
        <f>IF(LEN(入力ｼｰﾄ!$G$198)&lt;入力ｼｰﾄ!$O$3,"",MID(RIGHT(入力ｼｰﾄ!$G$198,入力ｼｰﾄ!$O$3),1,1))</f>
        <v/>
      </c>
      <c r="S163" s="19" t="str">
        <f>IF(LEN(入力ｼｰﾄ!$G$198)&lt;入力ｼｰﾄ!$O$2,"",MID(RIGHT(入力ｼｰﾄ!$G$198,入力ｼｰﾄ!$O$2),1,1))</f>
        <v/>
      </c>
      <c r="T163" s="15" t="str">
        <f>IF(LEN(入力ｼｰﾄ!$G$199)&lt;入力ｼｰﾄ!$O$16,"",MID(RIGHT(入力ｼｰﾄ!$G$199,入力ｼｰﾄ!$O$16),1,1))</f>
        <v/>
      </c>
      <c r="U163" s="16" t="str">
        <f>IF(LEN(入力ｼｰﾄ!$G$199)&lt;入力ｼｰﾄ!$O$15,"",MID(RIGHT(入力ｼｰﾄ!$G$199,入力ｼｰﾄ!$O$15),1,1))</f>
        <v/>
      </c>
      <c r="V163" s="16" t="str">
        <f>IF(LEN(入力ｼｰﾄ!$G$199)&lt;入力ｼｰﾄ!$O$8,"",MID(RIGHT(入力ｼｰﾄ!$G$199,入力ｼｰﾄ!$O$8),1,1))</f>
        <v/>
      </c>
      <c r="W163" s="17" t="str">
        <f>IF(LEN(入力ｼｰﾄ!$G$199)&lt;入力ｼｰﾄ!$O$7,"",MID(RIGHT(入力ｼｰﾄ!$G$199,入力ｼｰﾄ!$O$7),1,1))</f>
        <v/>
      </c>
      <c r="X163" s="16" t="str">
        <f>IF(LEN(入力ｼｰﾄ!$G$199)&lt;入力ｼｰﾄ!$O$6,"",MID(RIGHT(入力ｼｰﾄ!$G$199,入力ｼｰﾄ!$O$6),1,1))</f>
        <v/>
      </c>
      <c r="Y163" s="18" t="str">
        <f>IF(LEN(入力ｼｰﾄ!$G$199)&lt;入力ｼｰﾄ!$O$5,"",MID(RIGHT(入力ｼｰﾄ!$G$199,入力ｼｰﾄ!$O$5),1,1))</f>
        <v/>
      </c>
      <c r="Z163" s="16" t="str">
        <f>IF(LEN(入力ｼｰﾄ!$G$199)&lt;入力ｼｰﾄ!$O$4,"",MID(RIGHT(入力ｼｰﾄ!$G$199,入力ｼｰﾄ!$O$4),1,1))</f>
        <v/>
      </c>
      <c r="AA163" s="16" t="str">
        <f>IF(LEN(入力ｼｰﾄ!$G$199)&lt;入力ｼｰﾄ!$O$3,"",MID(RIGHT(入力ｼｰﾄ!$G$199,入力ｼｰﾄ!$O$3),1,1))</f>
        <v/>
      </c>
      <c r="AB163" s="19" t="str">
        <f>IF(LEN(入力ｼｰﾄ!$G$199)&lt;入力ｼｰﾄ!$O$2,"",MID(RIGHT(入力ｼｰﾄ!$G$199,入力ｼｰﾄ!$O$2),1,1))</f>
        <v/>
      </c>
      <c r="AC163" s="46" t="str">
        <f>IF(LEN(入力ｼｰﾄ!$G$200)&lt;入力ｼｰﾄ!$O$16,"",MID(RIGHT(入力ｼｰﾄ!$G$200,入力ｼｰﾄ!$O$16),1,1))</f>
        <v/>
      </c>
      <c r="AD163" s="47" t="str">
        <f>IF(LEN(入力ｼｰﾄ!$G$200)&lt;入力ｼｰﾄ!$O$15,"",MID(RIGHT(入力ｼｰﾄ!$G$200,入力ｼｰﾄ!$O$15),1,1))</f>
        <v/>
      </c>
      <c r="AE163" s="47" t="str">
        <f>IF(LEN(入力ｼｰﾄ!$G$200)&lt;入力ｼｰﾄ!$O$8,"",MID(RIGHT(入力ｼｰﾄ!$G$200,入力ｼｰﾄ!$O$8),1,1))</f>
        <v/>
      </c>
      <c r="AF163" s="48" t="str">
        <f>IF(LEN(入力ｼｰﾄ!$G$200)&lt;入力ｼｰﾄ!$O$7,"",MID(RIGHT(入力ｼｰﾄ!$G$200,入力ｼｰﾄ!$O$7),1,1))</f>
        <v/>
      </c>
      <c r="AG163" s="47" t="str">
        <f>IF(LEN(入力ｼｰﾄ!$G$200)&lt;入力ｼｰﾄ!$O$6,"",MID(RIGHT(入力ｼｰﾄ!$G$200,入力ｼｰﾄ!$O$6),1,1))</f>
        <v/>
      </c>
      <c r="AH163" s="49" t="str">
        <f>IF(LEN(入力ｼｰﾄ!$G$200)&lt;入力ｼｰﾄ!$O$5,"",MID(RIGHT(入力ｼｰﾄ!$G$200,入力ｼｰﾄ!$O$5),1,1))</f>
        <v/>
      </c>
      <c r="AI163" s="47" t="str">
        <f>IF(LEN(入力ｼｰﾄ!$G$200)&lt;入力ｼｰﾄ!$O$4,"",MID(RIGHT(入力ｼｰﾄ!$G$200,入力ｼｰﾄ!$O$4),1,1))</f>
        <v/>
      </c>
      <c r="AJ163" s="47" t="str">
        <f>IF(LEN(入力ｼｰﾄ!$G$200)&lt;入力ｼｰﾄ!$O$3,"",MID(RIGHT(入力ｼｰﾄ!$G$200,入力ｼｰﾄ!$O$3),1,1))</f>
        <v/>
      </c>
      <c r="AK163" s="54" t="str">
        <f>IF(LEN(入力ｼｰﾄ!$G$200)&lt;入力ｼｰﾄ!$O$2,"",MID(RIGHT(入力ｼｰﾄ!$G$200,入力ｼｰﾄ!$O$2),1,1))</f>
        <v/>
      </c>
      <c r="AL163" s="62">
        <f>+入力ｼｰﾄ!G$201</f>
        <v>0</v>
      </c>
      <c r="AM163" s="15" t="str">
        <f>IF(LEN(入力ｼｰﾄ!$G$202)&lt;入力ｼｰﾄ!$O$16,"",MID(RIGHT(入力ｼｰﾄ!$G$202,入力ｼｰﾄ!$O$16),1,1))</f>
        <v/>
      </c>
      <c r="AN163" s="16" t="str">
        <f>IF(LEN(入力ｼｰﾄ!$G$202)&lt;入力ｼｰﾄ!$O$15,"",MID(RIGHT(入力ｼｰﾄ!$G$202,入力ｼｰﾄ!$O$15),1,1))</f>
        <v/>
      </c>
      <c r="AO163" s="16" t="str">
        <f>IF(LEN(入力ｼｰﾄ!$G$202)&lt;入力ｼｰﾄ!$O$8,"",MID(RIGHT(入力ｼｰﾄ!$G$202,入力ｼｰﾄ!$O$8),1,1))</f>
        <v/>
      </c>
      <c r="AP163" s="17" t="str">
        <f>IF(LEN(入力ｼｰﾄ!$G$202)&lt;入力ｼｰﾄ!$O$7,"",MID(RIGHT(入力ｼｰﾄ!$G$202,入力ｼｰﾄ!$O$7),1,1))</f>
        <v/>
      </c>
      <c r="AQ163" s="16" t="str">
        <f>IF(LEN(入力ｼｰﾄ!$G$202)&lt;入力ｼｰﾄ!$O$6,"",MID(RIGHT(入力ｼｰﾄ!$G$202,入力ｼｰﾄ!$O$6),1,1))</f>
        <v/>
      </c>
      <c r="AR163" s="18" t="str">
        <f>IF(LEN(入力ｼｰﾄ!$G$202)&lt;入力ｼｰﾄ!$O$5,"",MID(RIGHT(入力ｼｰﾄ!$G$202,入力ｼｰﾄ!$O$5),1,1))</f>
        <v/>
      </c>
      <c r="AS163" s="16" t="str">
        <f>IF(LEN(入力ｼｰﾄ!$G$202)&lt;入力ｼｰﾄ!$O$4,"",MID(RIGHT(入力ｼｰﾄ!$G$202,入力ｼｰﾄ!$O$4),1,1))</f>
        <v/>
      </c>
      <c r="AT163" s="16" t="str">
        <f>IF(LEN(入力ｼｰﾄ!$G$202)&lt;入力ｼｰﾄ!$O$3,"",MID(RIGHT(入力ｼｰﾄ!$G$202,入力ｼｰﾄ!$O$3),1,1))</f>
        <v/>
      </c>
      <c r="AU163" s="19" t="str">
        <f>IF(LEN(入力ｼｰﾄ!$G$202)&lt;入力ｼｰﾄ!$O$2,"",MID(RIGHT(入力ｼｰﾄ!$G$202,入力ｼｰﾄ!$O$2),1,1))</f>
        <v>0</v>
      </c>
      <c r="AV163" s="15" t="str">
        <f>IF(LEN(入力ｼｰﾄ!$G$203)&lt;入力ｼｰﾄ!$O$16,"",MID(RIGHT(入力ｼｰﾄ!$G$203,入力ｼｰﾄ!$O$16),1,1))</f>
        <v/>
      </c>
      <c r="AW163" s="16" t="str">
        <f>IF(LEN(入力ｼｰﾄ!$G$203)&lt;入力ｼｰﾄ!$O$15,"",MID(RIGHT(入力ｼｰﾄ!$G$203,入力ｼｰﾄ!$O$15),1,1))</f>
        <v/>
      </c>
      <c r="AX163" s="16" t="str">
        <f>IF(LEN(入力ｼｰﾄ!$G$203)&lt;入力ｼｰﾄ!$O$8,"",MID(RIGHT(入力ｼｰﾄ!$G$203,入力ｼｰﾄ!$O$8),1,1))</f>
        <v/>
      </c>
      <c r="AY163" s="17" t="str">
        <f>IF(LEN(入力ｼｰﾄ!$G$203)&lt;入力ｼｰﾄ!$O$7,"",MID(RIGHT(入力ｼｰﾄ!$G$203,入力ｼｰﾄ!$O$7),1,1))</f>
        <v/>
      </c>
      <c r="AZ163" s="16" t="str">
        <f>IF(LEN(入力ｼｰﾄ!$G$203)&lt;入力ｼｰﾄ!$O$6,"",MID(RIGHT(入力ｼｰﾄ!$G$203,入力ｼｰﾄ!$O$6),1,1))</f>
        <v/>
      </c>
      <c r="BA163" s="18" t="str">
        <f>IF(LEN(入力ｼｰﾄ!$G$203)&lt;入力ｼｰﾄ!$O$5,"",MID(RIGHT(入力ｼｰﾄ!$G$203,入力ｼｰﾄ!$O$5),1,1))</f>
        <v/>
      </c>
      <c r="BB163" s="16" t="str">
        <f>IF(LEN(入力ｼｰﾄ!$G$203)&lt;入力ｼｰﾄ!$O$4,"",MID(RIGHT(入力ｼｰﾄ!$G$203,入力ｼｰﾄ!$O$4),1,1))</f>
        <v/>
      </c>
      <c r="BC163" s="16" t="str">
        <f>IF(LEN(入力ｼｰﾄ!$G$203)&lt;入力ｼｰﾄ!$O$3,"",MID(RIGHT(入力ｼｰﾄ!$G$203,入力ｼｰﾄ!$O$3),1,1))</f>
        <v/>
      </c>
      <c r="BD163" s="16" t="str">
        <f>IF(LEN(入力ｼｰﾄ!$G$203)&lt;入力ｼｰﾄ!$O$2,"",MID(RIGHT(入力ｼｰﾄ!$G$203,入力ｼｰﾄ!$O$2),1,1))</f>
        <v>0</v>
      </c>
      <c r="BE163" s="252"/>
      <c r="BF163" s="253"/>
      <c r="BG163" s="253"/>
      <c r="BH163" s="254"/>
    </row>
    <row r="164" spans="1:62" ht="20.25" customHeight="1" thickBot="1">
      <c r="A164" s="262" t="s">
        <v>13</v>
      </c>
      <c r="B164" s="263"/>
      <c r="C164" s="263"/>
      <c r="D164" s="263"/>
      <c r="E164" s="263"/>
      <c r="F164" s="263"/>
      <c r="G164" s="263"/>
      <c r="H164" s="263"/>
      <c r="I164" s="263"/>
      <c r="J164" s="264"/>
      <c r="K164" s="20" t="str">
        <f>IF(LEN(入力ｼｰﾄ!$H$198)&lt;入力ｼｰﾄ!$O$16,"",MID(RIGHT(入力ｼｰﾄ!$H$198,入力ｼｰﾄ!$O$16),1,1))</f>
        <v/>
      </c>
      <c r="L164" s="21" t="str">
        <f>IF(LEN(入力ｼｰﾄ!$H$198)&lt;入力ｼｰﾄ!$O$15,"",MID(RIGHT(入力ｼｰﾄ!$H$198,入力ｼｰﾄ!$O$15),1,1))</f>
        <v/>
      </c>
      <c r="M164" s="21" t="str">
        <f>IF(LEN(入力ｼｰﾄ!$H$198)&lt;入力ｼｰﾄ!$O$8,"",MID(RIGHT(入力ｼｰﾄ!$H$198,入力ｼｰﾄ!$O$8),1,1))</f>
        <v/>
      </c>
      <c r="N164" s="22" t="str">
        <f>IF(LEN(入力ｼｰﾄ!$H$198)&lt;入力ｼｰﾄ!$O$7,"",MID(RIGHT(入力ｼｰﾄ!$H$198,入力ｼｰﾄ!$O$7),1,1))</f>
        <v/>
      </c>
      <c r="O164" s="21" t="str">
        <f>IF(LEN(入力ｼｰﾄ!$H$198)&lt;入力ｼｰﾄ!$O$6,"",MID(RIGHT(入力ｼｰﾄ!$H$198,入力ｼｰﾄ!$O$6),1,1))</f>
        <v/>
      </c>
      <c r="P164" s="23" t="str">
        <f>IF(LEN(入力ｼｰﾄ!$H$198)&lt;入力ｼｰﾄ!$O$5,"",MID(RIGHT(入力ｼｰﾄ!$H$198,入力ｼｰﾄ!$O$5),1,1))</f>
        <v/>
      </c>
      <c r="Q164" s="21" t="str">
        <f>IF(LEN(入力ｼｰﾄ!$H$198)&lt;入力ｼｰﾄ!$O$4,"",MID(RIGHT(入力ｼｰﾄ!$H$198,入力ｼｰﾄ!$O$4),1,1))</f>
        <v/>
      </c>
      <c r="R164" s="21" t="str">
        <f>IF(LEN(入力ｼｰﾄ!$H$198)&lt;入力ｼｰﾄ!$O$3,"",MID(RIGHT(入力ｼｰﾄ!$H$198,入力ｼｰﾄ!$O$3),1,1))</f>
        <v/>
      </c>
      <c r="S164" s="24" t="str">
        <f>IF(LEN(入力ｼｰﾄ!$H$198)&lt;入力ｼｰﾄ!$O$2,"",MID(RIGHT(入力ｼｰﾄ!$H$198,入力ｼｰﾄ!$O$2),1,1))</f>
        <v>0</v>
      </c>
      <c r="T164" s="20" t="str">
        <f>IF(LEN(入力ｼｰﾄ!$H$199)&lt;入力ｼｰﾄ!$O$16,"",MID(RIGHT(入力ｼｰﾄ!$H$199,入力ｼｰﾄ!$O$16),1,1))</f>
        <v/>
      </c>
      <c r="U164" s="21" t="str">
        <f>IF(LEN(入力ｼｰﾄ!$H$199)&lt;入力ｼｰﾄ!$O$15,"",MID(RIGHT(入力ｼｰﾄ!$H$199,入力ｼｰﾄ!$O$15),1,1))</f>
        <v/>
      </c>
      <c r="V164" s="21" t="str">
        <f>IF(LEN(入力ｼｰﾄ!$H$199)&lt;入力ｼｰﾄ!$O$8,"",MID(RIGHT(入力ｼｰﾄ!$H$199,入力ｼｰﾄ!$O$8),1,1))</f>
        <v/>
      </c>
      <c r="W164" s="22" t="str">
        <f>IF(LEN(入力ｼｰﾄ!$H$199)&lt;入力ｼｰﾄ!$O$7,"",MID(RIGHT(入力ｼｰﾄ!$H$199,入力ｼｰﾄ!$O$7),1,1))</f>
        <v/>
      </c>
      <c r="X164" s="21" t="str">
        <f>IF(LEN(入力ｼｰﾄ!$H$199)&lt;入力ｼｰﾄ!$O$6,"",MID(RIGHT(入力ｼｰﾄ!$H$199,入力ｼｰﾄ!$O$6),1,1))</f>
        <v/>
      </c>
      <c r="Y164" s="23" t="str">
        <f>IF(LEN(入力ｼｰﾄ!$H$199)&lt;入力ｼｰﾄ!$O$5,"",MID(RIGHT(入力ｼｰﾄ!$H$199,入力ｼｰﾄ!$O$5),1,1))</f>
        <v/>
      </c>
      <c r="Z164" s="21" t="str">
        <f>IF(LEN(入力ｼｰﾄ!$H$199)&lt;入力ｼｰﾄ!$O$4,"",MID(RIGHT(入力ｼｰﾄ!$H$199,入力ｼｰﾄ!$O$4),1,1))</f>
        <v/>
      </c>
      <c r="AA164" s="21" t="str">
        <f>IF(LEN(入力ｼｰﾄ!$H$199)&lt;入力ｼｰﾄ!$O$3,"",MID(RIGHT(入力ｼｰﾄ!$H$199,入力ｼｰﾄ!$O$3),1,1))</f>
        <v/>
      </c>
      <c r="AB164" s="24" t="str">
        <f>IF(LEN(入力ｼｰﾄ!$H$199)&lt;入力ｼｰﾄ!$O$2,"",MID(RIGHT(入力ｼｰﾄ!$H$199,入力ｼｰﾄ!$O$2),1,1))</f>
        <v>0</v>
      </c>
      <c r="AC164" s="50" t="str">
        <f>IF(LEN(入力ｼｰﾄ!$H$200)&lt;入力ｼｰﾄ!$O$16,"",MID(RIGHT(入力ｼｰﾄ!$H$200,入力ｼｰﾄ!$O$16),1,1))</f>
        <v/>
      </c>
      <c r="AD164" s="51" t="str">
        <f>IF(LEN(入力ｼｰﾄ!$H$200)&lt;入力ｼｰﾄ!$O$15,"",MID(RIGHT(入力ｼｰﾄ!$H$200,入力ｼｰﾄ!$O$15),1,1))</f>
        <v/>
      </c>
      <c r="AE164" s="51" t="str">
        <f>IF(LEN(入力ｼｰﾄ!$H$200)&lt;入力ｼｰﾄ!$O$8,"",MID(RIGHT(入力ｼｰﾄ!$H$200,入力ｼｰﾄ!$O$8),1,1))</f>
        <v/>
      </c>
      <c r="AF164" s="52" t="str">
        <f>IF(LEN(入力ｼｰﾄ!$H$200)&lt;入力ｼｰﾄ!$O$7,"",MID(RIGHT(入力ｼｰﾄ!$H$200,入力ｼｰﾄ!$O$7),1,1))</f>
        <v/>
      </c>
      <c r="AG164" s="51" t="str">
        <f>IF(LEN(入力ｼｰﾄ!$H$200)&lt;入力ｼｰﾄ!$O$6,"",MID(RIGHT(入力ｼｰﾄ!$H$200,入力ｼｰﾄ!$O$6),1,1))</f>
        <v/>
      </c>
      <c r="AH164" s="53" t="str">
        <f>IF(LEN(入力ｼｰﾄ!$H$200)&lt;入力ｼｰﾄ!$O$5,"",MID(RIGHT(入力ｼｰﾄ!$H$200,入力ｼｰﾄ!$O$5),1,1))</f>
        <v/>
      </c>
      <c r="AI164" s="51" t="str">
        <f>IF(LEN(入力ｼｰﾄ!$H$200)&lt;入力ｼｰﾄ!$O$4,"",MID(RIGHT(入力ｼｰﾄ!$H$200,入力ｼｰﾄ!$O$4),1,1))</f>
        <v/>
      </c>
      <c r="AJ164" s="51" t="str">
        <f>IF(LEN(入力ｼｰﾄ!$H$200)&lt;入力ｼｰﾄ!$O$3,"",MID(RIGHT(入力ｼｰﾄ!$H$200,入力ｼｰﾄ!$O$3),1,1))</f>
        <v/>
      </c>
      <c r="AK164" s="55" t="str">
        <f>IF(LEN(入力ｼｰﾄ!$H$200)&lt;入力ｼｰﾄ!$O$2,"",MID(RIGHT(入力ｼｰﾄ!$H$200,入力ｼｰﾄ!$O$2),1,1))</f>
        <v>0</v>
      </c>
      <c r="AL164" s="51"/>
      <c r="AM164" s="20" t="str">
        <f>IF(LEN(入力ｼｰﾄ!$H$202)&lt;入力ｼｰﾄ!$O$16,"",MID(RIGHT(入力ｼｰﾄ!$H$202,入力ｼｰﾄ!$O$16),1,1))</f>
        <v/>
      </c>
      <c r="AN164" s="21" t="str">
        <f>IF(LEN(入力ｼｰﾄ!$H$202)&lt;入力ｼｰﾄ!$O$15,"",MID(RIGHT(入力ｼｰﾄ!$H$202,入力ｼｰﾄ!$O$15),1,1))</f>
        <v/>
      </c>
      <c r="AO164" s="21" t="str">
        <f>IF(LEN(入力ｼｰﾄ!$H$202)&lt;入力ｼｰﾄ!$O$8,"",MID(RIGHT(入力ｼｰﾄ!$H$202,入力ｼｰﾄ!$O$8),1,1))</f>
        <v/>
      </c>
      <c r="AP164" s="22" t="str">
        <f>IF(LEN(入力ｼｰﾄ!$H$202)&lt;入力ｼｰﾄ!$O$7,"",MID(RIGHT(入力ｼｰﾄ!$H$202,入力ｼｰﾄ!$O$7),1,1))</f>
        <v/>
      </c>
      <c r="AQ164" s="21" t="str">
        <f>IF(LEN(入力ｼｰﾄ!$H$202)&lt;入力ｼｰﾄ!$O$6,"",MID(RIGHT(入力ｼｰﾄ!$H$202,入力ｼｰﾄ!$O$6),1,1))</f>
        <v/>
      </c>
      <c r="AR164" s="23" t="str">
        <f>IF(LEN(入力ｼｰﾄ!$H$202)&lt;入力ｼｰﾄ!$O$5,"",MID(RIGHT(入力ｼｰﾄ!$H$202,入力ｼｰﾄ!$O$5),1,1))</f>
        <v/>
      </c>
      <c r="AS164" s="21" t="str">
        <f>IF(LEN(入力ｼｰﾄ!$H$202)&lt;入力ｼｰﾄ!$O$4,"",MID(RIGHT(入力ｼｰﾄ!$H$202,入力ｼｰﾄ!$O$4),1,1))</f>
        <v/>
      </c>
      <c r="AT164" s="21" t="str">
        <f>IF(LEN(入力ｼｰﾄ!$H$202)&lt;入力ｼｰﾄ!$O$3,"",MID(RIGHT(入力ｼｰﾄ!$H$202,入力ｼｰﾄ!$O$3),1,1))</f>
        <v/>
      </c>
      <c r="AU164" s="24" t="str">
        <f>IF(LEN(入力ｼｰﾄ!$H$202)&lt;入力ｼｰﾄ!$O$2,"",MID(RIGHT(入力ｼｰﾄ!$H$202,入力ｼｰﾄ!$O$2),1,1))</f>
        <v>0</v>
      </c>
      <c r="AV164" s="20" t="str">
        <f>IF(LEN(入力ｼｰﾄ!$H$203)&lt;入力ｼｰﾄ!$O$16,"",MID(RIGHT(入力ｼｰﾄ!$H$203,入力ｼｰﾄ!$O$16),1,1))</f>
        <v/>
      </c>
      <c r="AW164" s="21" t="str">
        <f>IF(LEN(入力ｼｰﾄ!$H$203)&lt;入力ｼｰﾄ!$O$15,"",MID(RIGHT(入力ｼｰﾄ!$H$203,入力ｼｰﾄ!$O$15),1,1))</f>
        <v/>
      </c>
      <c r="AX164" s="21" t="str">
        <f>IF(LEN(入力ｼｰﾄ!$H$203)&lt;入力ｼｰﾄ!$O$8,"",MID(RIGHT(入力ｼｰﾄ!$H$203,入力ｼｰﾄ!$O$8),1,1))</f>
        <v/>
      </c>
      <c r="AY164" s="22" t="str">
        <f>IF(LEN(入力ｼｰﾄ!$H$203)&lt;入力ｼｰﾄ!$O$7,"",MID(RIGHT(入力ｼｰﾄ!$H$203,入力ｼｰﾄ!$O$7),1,1))</f>
        <v/>
      </c>
      <c r="AZ164" s="21" t="str">
        <f>IF(LEN(入力ｼｰﾄ!$H$203)&lt;入力ｼｰﾄ!$O$6,"",MID(RIGHT(入力ｼｰﾄ!$H$203,入力ｼｰﾄ!$O$6),1,1))</f>
        <v/>
      </c>
      <c r="BA164" s="23" t="str">
        <f>IF(LEN(入力ｼｰﾄ!$H$203)&lt;入力ｼｰﾄ!$O$5,"",MID(RIGHT(入力ｼｰﾄ!$H$203,入力ｼｰﾄ!$O$5),1,1))</f>
        <v/>
      </c>
      <c r="BB164" s="21" t="str">
        <f>IF(LEN(入力ｼｰﾄ!$H$203)&lt;入力ｼｰﾄ!$O$4,"",MID(RIGHT(入力ｼｰﾄ!$H$203,入力ｼｰﾄ!$O$4),1,1))</f>
        <v/>
      </c>
      <c r="BC164" s="21" t="str">
        <f>IF(LEN(入力ｼｰﾄ!$H$203)&lt;入力ｼｰﾄ!$O$3,"",MID(RIGHT(入力ｼｰﾄ!$H$203,入力ｼｰﾄ!$O$3),1,1))</f>
        <v/>
      </c>
      <c r="BD164" s="21" t="str">
        <f>IF(LEN(入力ｼｰﾄ!$H$203)&lt;入力ｼｰﾄ!$O$2,"",MID(RIGHT(入力ｼｰﾄ!$H$203,入力ｼｰﾄ!$O$2),1,1))</f>
        <v>0</v>
      </c>
      <c r="BE164" s="255"/>
      <c r="BF164" s="256"/>
      <c r="BG164" s="256"/>
      <c r="BH164" s="257"/>
    </row>
    <row r="165" spans="1:62" ht="26.25" customHeight="1">
      <c r="A165" s="237" t="s">
        <v>2</v>
      </c>
      <c r="B165" s="238"/>
      <c r="C165" s="238"/>
      <c r="D165" s="238"/>
      <c r="E165" s="238"/>
      <c r="F165" s="239">
        <f>入力ｼｰﾄ!$D$205</f>
        <v>0</v>
      </c>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40"/>
      <c r="AL165" s="57"/>
      <c r="AM165" s="238" t="s">
        <v>14</v>
      </c>
      <c r="AN165" s="238"/>
      <c r="AO165" s="238"/>
      <c r="AP165" s="238"/>
      <c r="AQ165" s="238"/>
      <c r="AR165" s="241">
        <f>入力ｼｰﾄ!$D$204</f>
        <v>0</v>
      </c>
      <c r="AS165" s="241"/>
      <c r="AT165" s="241"/>
      <c r="AU165" s="241"/>
      <c r="AV165" s="241"/>
      <c r="AW165" s="241"/>
      <c r="AX165" s="241"/>
      <c r="AY165" s="241"/>
      <c r="AZ165" s="241"/>
      <c r="BA165" s="241"/>
      <c r="BB165" s="241"/>
      <c r="BC165" s="241"/>
      <c r="BD165" s="241"/>
      <c r="BE165" s="242" t="s">
        <v>17</v>
      </c>
      <c r="BF165" s="243"/>
      <c r="BG165" s="243"/>
      <c r="BH165" s="244"/>
    </row>
    <row r="166" spans="1:62" ht="20.25" customHeight="1">
      <c r="A166" s="245" t="s">
        <v>12</v>
      </c>
      <c r="B166" s="246"/>
      <c r="C166" s="246"/>
      <c r="D166" s="246"/>
      <c r="E166" s="246"/>
      <c r="F166" s="246"/>
      <c r="G166" s="246"/>
      <c r="H166" s="246"/>
      <c r="I166" s="246"/>
      <c r="J166" s="247"/>
      <c r="K166" s="248" t="s">
        <v>15</v>
      </c>
      <c r="L166" s="246"/>
      <c r="M166" s="246"/>
      <c r="N166" s="246"/>
      <c r="O166" s="246"/>
      <c r="P166" s="246"/>
      <c r="Q166" s="246"/>
      <c r="R166" s="246"/>
      <c r="S166" s="247"/>
      <c r="T166" s="248" t="s">
        <v>36</v>
      </c>
      <c r="U166" s="246"/>
      <c r="V166" s="246"/>
      <c r="W166" s="246"/>
      <c r="X166" s="246"/>
      <c r="Y166" s="246"/>
      <c r="Z166" s="246"/>
      <c r="AA166" s="246"/>
      <c r="AB166" s="247"/>
      <c r="AC166" s="248" t="s">
        <v>6</v>
      </c>
      <c r="AD166" s="246"/>
      <c r="AE166" s="246"/>
      <c r="AF166" s="246"/>
      <c r="AG166" s="246"/>
      <c r="AH166" s="246"/>
      <c r="AI166" s="246"/>
      <c r="AJ166" s="246"/>
      <c r="AK166" s="247"/>
      <c r="AL166" s="61" t="s">
        <v>141</v>
      </c>
      <c r="AM166" s="248" t="s">
        <v>11</v>
      </c>
      <c r="AN166" s="246"/>
      <c r="AO166" s="246"/>
      <c r="AP166" s="246"/>
      <c r="AQ166" s="246"/>
      <c r="AR166" s="246"/>
      <c r="AS166" s="246"/>
      <c r="AT166" s="246"/>
      <c r="AU166" s="247"/>
      <c r="AV166" s="248" t="s">
        <v>16</v>
      </c>
      <c r="AW166" s="246"/>
      <c r="AX166" s="246"/>
      <c r="AY166" s="246"/>
      <c r="AZ166" s="246"/>
      <c r="BA166" s="246"/>
      <c r="BB166" s="246"/>
      <c r="BC166" s="246"/>
      <c r="BD166" s="247"/>
      <c r="BE166" s="249">
        <f>入力ｼｰﾄ!I204</f>
        <v>0</v>
      </c>
      <c r="BF166" s="250"/>
      <c r="BG166" s="250"/>
      <c r="BH166" s="251"/>
    </row>
    <row r="167" spans="1:62" ht="20.25" customHeight="1">
      <c r="A167" s="258">
        <f>入力ｼｰﾄ!$D$206</f>
        <v>0</v>
      </c>
      <c r="B167" s="259"/>
      <c r="C167" s="259"/>
      <c r="D167" s="259"/>
      <c r="E167" s="259"/>
      <c r="F167" s="259"/>
      <c r="G167" s="259"/>
      <c r="H167" s="259"/>
      <c r="I167" s="259"/>
      <c r="J167" s="260"/>
      <c r="K167" s="15" t="str">
        <f>IF(LEN(入力ｼｰﾄ!$D$207)&lt;入力ｼｰﾄ!$O$16,"",MID(RIGHT(入力ｼｰﾄ!$D$207,入力ｼｰﾄ!$O$16),1,1))</f>
        <v/>
      </c>
      <c r="L167" s="16" t="str">
        <f>IF(LEN(入力ｼｰﾄ!$D$207)&lt;入力ｼｰﾄ!$O$15,"",MID(RIGHT(入力ｼｰﾄ!$D$207,入力ｼｰﾄ!$O$15),1,1))</f>
        <v/>
      </c>
      <c r="M167" s="16" t="str">
        <f>IF(LEN(入力ｼｰﾄ!$D$207)&lt;入力ｼｰﾄ!$O$8,"",MID(RIGHT(入力ｼｰﾄ!$D$207,入力ｼｰﾄ!$O$8),1,1))</f>
        <v/>
      </c>
      <c r="N167" s="17" t="str">
        <f>IF(LEN(入力ｼｰﾄ!$D$207)&lt;入力ｼｰﾄ!$O$7,"",MID(RIGHT(入力ｼｰﾄ!$D$207,入力ｼｰﾄ!$O$7),1,1))</f>
        <v/>
      </c>
      <c r="O167" s="16" t="str">
        <f>IF(LEN(入力ｼｰﾄ!$D$207)&lt;入力ｼｰﾄ!$O$6,"",MID(RIGHT(入力ｼｰﾄ!$D$207,入力ｼｰﾄ!$O$6),1,1))</f>
        <v/>
      </c>
      <c r="P167" s="18" t="str">
        <f>IF(LEN(入力ｼｰﾄ!$D$207)&lt;入力ｼｰﾄ!$O$5,"",MID(RIGHT(入力ｼｰﾄ!$D$207,入力ｼｰﾄ!$O$5),1,1))</f>
        <v/>
      </c>
      <c r="Q167" s="16" t="str">
        <f>IF(LEN(入力ｼｰﾄ!$D$207)&lt;入力ｼｰﾄ!$O$4,"",MID(RIGHT(入力ｼｰﾄ!$D$207,入力ｼｰﾄ!$O$4),1,1))</f>
        <v/>
      </c>
      <c r="R167" s="16" t="str">
        <f>IF(LEN(入力ｼｰﾄ!$D$207)&lt;入力ｼｰﾄ!$O$3,"",MID(RIGHT(入力ｼｰﾄ!$D$207,入力ｼｰﾄ!$O$3),1,1))</f>
        <v/>
      </c>
      <c r="S167" s="19" t="str">
        <f>IF(LEN(入力ｼｰﾄ!$D$207)&lt;入力ｼｰﾄ!$O$2,"",MID(RIGHT(入力ｼｰﾄ!$D$207,入力ｼｰﾄ!$O$2),1,1))</f>
        <v/>
      </c>
      <c r="T167" s="15" t="str">
        <f>IF(LEN(入力ｼｰﾄ!$D$208)&lt;入力ｼｰﾄ!$O$16,"",MID(RIGHT(入力ｼｰﾄ!$D$208,入力ｼｰﾄ!$O$16),1,1))</f>
        <v/>
      </c>
      <c r="U167" s="16" t="str">
        <f>IF(LEN(入力ｼｰﾄ!$D$208)&lt;入力ｼｰﾄ!$O$15,"",MID(RIGHT(入力ｼｰﾄ!$D$208,入力ｼｰﾄ!$O$15),1,1))</f>
        <v/>
      </c>
      <c r="V167" s="16" t="str">
        <f>IF(LEN(入力ｼｰﾄ!$D$208)&lt;入力ｼｰﾄ!$O$8,"",MID(RIGHT(入力ｼｰﾄ!$D$208,入力ｼｰﾄ!$O$8),1,1))</f>
        <v/>
      </c>
      <c r="W167" s="17" t="str">
        <f>IF(LEN(入力ｼｰﾄ!$D$208)&lt;入力ｼｰﾄ!$O$7,"",MID(RIGHT(入力ｼｰﾄ!$D$208,入力ｼｰﾄ!$O$7),1,1))</f>
        <v/>
      </c>
      <c r="X167" s="16" t="str">
        <f>IF(LEN(入力ｼｰﾄ!$D$208)&lt;入力ｼｰﾄ!$O$6,"",MID(RIGHT(入力ｼｰﾄ!$D$208,入力ｼｰﾄ!$O$6),1,1))</f>
        <v/>
      </c>
      <c r="Y167" s="18" t="str">
        <f>IF(LEN(入力ｼｰﾄ!$D$208)&lt;入力ｼｰﾄ!$O$5,"",MID(RIGHT(入力ｼｰﾄ!$D$208,入力ｼｰﾄ!$O$5),1,1))</f>
        <v/>
      </c>
      <c r="Z167" s="16" t="str">
        <f>IF(LEN(入力ｼｰﾄ!$D$208)&lt;入力ｼｰﾄ!$O$4,"",MID(RIGHT(入力ｼｰﾄ!$D$208,入力ｼｰﾄ!$O$4),1,1))</f>
        <v/>
      </c>
      <c r="AA167" s="16" t="str">
        <f>IF(LEN(入力ｼｰﾄ!$D$208)&lt;入力ｼｰﾄ!$O$3,"",MID(RIGHT(入力ｼｰﾄ!$D$208,入力ｼｰﾄ!$O$3),1,1))</f>
        <v/>
      </c>
      <c r="AB167" s="19" t="str">
        <f>IF(LEN(入力ｼｰﾄ!$D$208)&lt;入力ｼｰﾄ!$O$2,"",MID(RIGHT(入力ｼｰﾄ!$D$208,入力ｼｰﾄ!$O$2),1,1))</f>
        <v/>
      </c>
      <c r="AC167" s="46" t="str">
        <f>IF(LEN(入力ｼｰﾄ!$D$210)&lt;入力ｼｰﾄ!$O$16,"",MID(RIGHT(入力ｼｰﾄ!$D$210,入力ｼｰﾄ!$O$16),1,1))</f>
        <v/>
      </c>
      <c r="AD167" s="47" t="str">
        <f>IF(LEN(入力ｼｰﾄ!$D$210)&lt;入力ｼｰﾄ!$O$15,"",MID(RIGHT(入力ｼｰﾄ!$D$210,入力ｼｰﾄ!$O$15),1,1))</f>
        <v/>
      </c>
      <c r="AE167" s="47" t="str">
        <f>IF(LEN(入力ｼｰﾄ!$D$210)&lt;入力ｼｰﾄ!$O$8,"",MID(RIGHT(入力ｼｰﾄ!$D$210,入力ｼｰﾄ!$O$8),1,1))</f>
        <v/>
      </c>
      <c r="AF167" s="48" t="str">
        <f>IF(LEN(入力ｼｰﾄ!$D$210)&lt;入力ｼｰﾄ!$O$7,"",MID(RIGHT(入力ｼｰﾄ!$D$210,入力ｼｰﾄ!$O$7),1,1))</f>
        <v/>
      </c>
      <c r="AG167" s="47" t="str">
        <f>IF(LEN(入力ｼｰﾄ!$D$210)&lt;入力ｼｰﾄ!$O$6,"",MID(RIGHT(入力ｼｰﾄ!$D$210,入力ｼｰﾄ!$O$6),1,1))</f>
        <v/>
      </c>
      <c r="AH167" s="49" t="str">
        <f>IF(LEN(入力ｼｰﾄ!$D$210)&lt;入力ｼｰﾄ!$O$5,"",MID(RIGHT(入力ｼｰﾄ!$D$210,入力ｼｰﾄ!$O$5),1,1))</f>
        <v/>
      </c>
      <c r="AI167" s="47" t="str">
        <f>IF(LEN(入力ｼｰﾄ!$D$210)&lt;入力ｼｰﾄ!$O$4,"",MID(RIGHT(入力ｼｰﾄ!$D$210,入力ｼｰﾄ!$O$4),1,1))</f>
        <v/>
      </c>
      <c r="AJ167" s="47" t="str">
        <f>IF(LEN(入力ｼｰﾄ!$D$210)&lt;入力ｼｰﾄ!$O$3,"",MID(RIGHT(入力ｼｰﾄ!$D$210,入力ｼｰﾄ!$O$3),1,1))</f>
        <v/>
      </c>
      <c r="AK167" s="54" t="str">
        <f>IF(LEN(入力ｼｰﾄ!$D$210)&lt;入力ｼｰﾄ!$O$2,"",MID(RIGHT(入力ｼｰﾄ!$D$210,入力ｼｰﾄ!$O$2),1,1))</f>
        <v/>
      </c>
      <c r="AL167" s="62">
        <f>+入力ｼｰﾄ!D$209</f>
        <v>0</v>
      </c>
      <c r="AM167" s="15" t="str">
        <f>IF(LEN(入力ｼｰﾄ!$D$211)&lt;入力ｼｰﾄ!$O$16,"",MID(RIGHT(入力ｼｰﾄ!$D$211,入力ｼｰﾄ!$O$16),1,1))</f>
        <v/>
      </c>
      <c r="AN167" s="16" t="str">
        <f>IF(LEN(入力ｼｰﾄ!$D$211)&lt;入力ｼｰﾄ!$O$15,"",MID(RIGHT(入力ｼｰﾄ!$D$211,入力ｼｰﾄ!$O$15),1,1))</f>
        <v/>
      </c>
      <c r="AO167" s="16" t="str">
        <f>IF(LEN(入力ｼｰﾄ!$D$211)&lt;入力ｼｰﾄ!$O$8,"",MID(RIGHT(入力ｼｰﾄ!$D$211,入力ｼｰﾄ!$O$8),1,1))</f>
        <v/>
      </c>
      <c r="AP167" s="17" t="str">
        <f>IF(LEN(入力ｼｰﾄ!$D$211)&lt;入力ｼｰﾄ!$O$7,"",MID(RIGHT(入力ｼｰﾄ!$D$211,入力ｼｰﾄ!$O$7),1,1))</f>
        <v/>
      </c>
      <c r="AQ167" s="16" t="str">
        <f>IF(LEN(入力ｼｰﾄ!$D$211)&lt;入力ｼｰﾄ!$O$6,"",MID(RIGHT(入力ｼｰﾄ!$D$211,入力ｼｰﾄ!$O$6),1,1))</f>
        <v/>
      </c>
      <c r="AR167" s="18" t="str">
        <f>IF(LEN(入力ｼｰﾄ!$D$211)&lt;入力ｼｰﾄ!$O$5,"",MID(RIGHT(入力ｼｰﾄ!$D$211,入力ｼｰﾄ!$O$5),1,1))</f>
        <v/>
      </c>
      <c r="AS167" s="16" t="str">
        <f>IF(LEN(入力ｼｰﾄ!$D$211)&lt;入力ｼｰﾄ!$O$4,"",MID(RIGHT(入力ｼｰﾄ!$D$211,入力ｼｰﾄ!$O$4),1,1))</f>
        <v/>
      </c>
      <c r="AT167" s="16" t="str">
        <f>IF(LEN(入力ｼｰﾄ!$D$211)&lt;入力ｼｰﾄ!$O$3,"",MID(RIGHT(入力ｼｰﾄ!$D$211,入力ｼｰﾄ!$O$3),1,1))</f>
        <v/>
      </c>
      <c r="AU167" s="19" t="str">
        <f>IF(LEN(入力ｼｰﾄ!$D$211)&lt;入力ｼｰﾄ!$O$2,"",MID(RIGHT(入力ｼｰﾄ!$D$211,入力ｼｰﾄ!$O$2),1,1))</f>
        <v>0</v>
      </c>
      <c r="AV167" s="15" t="str">
        <f>IF(LEN(入力ｼｰﾄ!$D$212)&lt;入力ｼｰﾄ!$O$16,"",MID(RIGHT(入力ｼｰﾄ!$D$212,入力ｼｰﾄ!$O$16),1,1))</f>
        <v/>
      </c>
      <c r="AW167" s="16" t="str">
        <f>IF(LEN(入力ｼｰﾄ!$D$212)&lt;入力ｼｰﾄ!$O$15,"",MID(RIGHT(入力ｼｰﾄ!$D$212,入力ｼｰﾄ!$O$15),1,1))</f>
        <v/>
      </c>
      <c r="AX167" s="16" t="str">
        <f>IF(LEN(入力ｼｰﾄ!$D$212)&lt;入力ｼｰﾄ!$O$8,"",MID(RIGHT(入力ｼｰﾄ!$D$212,入力ｼｰﾄ!$O$8),1,1))</f>
        <v/>
      </c>
      <c r="AY167" s="17" t="str">
        <f>IF(LEN(入力ｼｰﾄ!$D$212)&lt;入力ｼｰﾄ!$O$7,"",MID(RIGHT(入力ｼｰﾄ!$D$212,入力ｼｰﾄ!$O$7),1,1))</f>
        <v/>
      </c>
      <c r="AZ167" s="16" t="str">
        <f>IF(LEN(入力ｼｰﾄ!$D$212)&lt;入力ｼｰﾄ!$O$6,"",MID(RIGHT(入力ｼｰﾄ!$D$212,入力ｼｰﾄ!$O$6),1,1))</f>
        <v/>
      </c>
      <c r="BA167" s="18" t="str">
        <f>IF(LEN(入力ｼｰﾄ!$D$212)&lt;入力ｼｰﾄ!$O$5,"",MID(RIGHT(入力ｼｰﾄ!$D$212,入力ｼｰﾄ!$O$5),1,1))</f>
        <v/>
      </c>
      <c r="BB167" s="16" t="str">
        <f>IF(LEN(入力ｼｰﾄ!$D$212)&lt;入力ｼｰﾄ!$O$4,"",MID(RIGHT(入力ｼｰﾄ!$D$212,入力ｼｰﾄ!$O$4),1,1))</f>
        <v/>
      </c>
      <c r="BC167" s="16" t="str">
        <f>IF(LEN(入力ｼｰﾄ!$D$212)&lt;入力ｼｰﾄ!$O$3,"",MID(RIGHT(入力ｼｰﾄ!$D$212,入力ｼｰﾄ!$O$3),1,1))</f>
        <v/>
      </c>
      <c r="BD167" s="16" t="str">
        <f>IF(LEN(入力ｼｰﾄ!$D$212)&lt;入力ｼｰﾄ!$O$2,"",MID(RIGHT(入力ｼｰﾄ!$D$212,入力ｼｰﾄ!$O$2),1,1))</f>
        <v>0</v>
      </c>
      <c r="BE167" s="252"/>
      <c r="BF167" s="253"/>
      <c r="BG167" s="253"/>
      <c r="BH167" s="254"/>
    </row>
    <row r="168" spans="1:62" ht="20.25" customHeight="1">
      <c r="A168" s="261">
        <f>入力ｼｰﾄ!$E$206</f>
        <v>0</v>
      </c>
      <c r="B168" s="259"/>
      <c r="C168" s="259"/>
      <c r="D168" s="259"/>
      <c r="E168" s="259"/>
      <c r="F168" s="259"/>
      <c r="G168" s="259"/>
      <c r="H168" s="259"/>
      <c r="I168" s="259"/>
      <c r="J168" s="260"/>
      <c r="K168" s="15" t="str">
        <f>IF(LEN(入力ｼｰﾄ!$E$207)&lt;入力ｼｰﾄ!$O$16,"",MID(RIGHT(入力ｼｰﾄ!$E$207,入力ｼｰﾄ!$O$16),1,1))</f>
        <v/>
      </c>
      <c r="L168" s="16" t="str">
        <f>IF(LEN(入力ｼｰﾄ!$E$207)&lt;入力ｼｰﾄ!$O$15,"",MID(RIGHT(入力ｼｰﾄ!$E$207,入力ｼｰﾄ!$O$15),1,1))</f>
        <v/>
      </c>
      <c r="M168" s="16" t="str">
        <f>IF(LEN(入力ｼｰﾄ!$E$207)&lt;入力ｼｰﾄ!$O$8,"",MID(RIGHT(入力ｼｰﾄ!$E$207,入力ｼｰﾄ!$O$8),1,1))</f>
        <v/>
      </c>
      <c r="N168" s="17" t="str">
        <f>IF(LEN(入力ｼｰﾄ!$E$207)&lt;入力ｼｰﾄ!$O$7,"",MID(RIGHT(入力ｼｰﾄ!$E$207,入力ｼｰﾄ!$O$7),1,1))</f>
        <v/>
      </c>
      <c r="O168" s="16" t="str">
        <f>IF(LEN(入力ｼｰﾄ!$E$207)&lt;入力ｼｰﾄ!$O$6,"",MID(RIGHT(入力ｼｰﾄ!$E$207,入力ｼｰﾄ!$O$6),1,1))</f>
        <v/>
      </c>
      <c r="P168" s="18" t="str">
        <f>IF(LEN(入力ｼｰﾄ!$E$207)&lt;入力ｼｰﾄ!$O$5,"",MID(RIGHT(入力ｼｰﾄ!$E$207,入力ｼｰﾄ!$O$5),1,1))</f>
        <v/>
      </c>
      <c r="Q168" s="16" t="str">
        <f>IF(LEN(入力ｼｰﾄ!$E$207)&lt;入力ｼｰﾄ!$O$4,"",MID(RIGHT(入力ｼｰﾄ!$E$207,入力ｼｰﾄ!$O$4),1,1))</f>
        <v/>
      </c>
      <c r="R168" s="16" t="str">
        <f>IF(LEN(入力ｼｰﾄ!$E$207)&lt;入力ｼｰﾄ!$O$3,"",MID(RIGHT(入力ｼｰﾄ!$E$207,入力ｼｰﾄ!$O$3),1,1))</f>
        <v/>
      </c>
      <c r="S168" s="19" t="str">
        <f>IF(LEN(入力ｼｰﾄ!$E$207)&lt;入力ｼｰﾄ!$O$2,"",MID(RIGHT(入力ｼｰﾄ!$E$207,入力ｼｰﾄ!$O$2),1,1))</f>
        <v/>
      </c>
      <c r="T168" s="15" t="str">
        <f>IF(LEN(入力ｼｰﾄ!$E$208)&lt;入力ｼｰﾄ!$O$16,"",MID(RIGHT(入力ｼｰﾄ!$E$208,入力ｼｰﾄ!$O$16),1,1))</f>
        <v/>
      </c>
      <c r="U168" s="16" t="str">
        <f>IF(LEN(入力ｼｰﾄ!$E$208)&lt;入力ｼｰﾄ!$O$15,"",MID(RIGHT(入力ｼｰﾄ!$E$208,入力ｼｰﾄ!$O$15),1,1))</f>
        <v/>
      </c>
      <c r="V168" s="16" t="str">
        <f>IF(LEN(入力ｼｰﾄ!$E$208)&lt;入力ｼｰﾄ!$O$8,"",MID(RIGHT(入力ｼｰﾄ!$E$208,入力ｼｰﾄ!$O$8),1,1))</f>
        <v/>
      </c>
      <c r="W168" s="17" t="str">
        <f>IF(LEN(入力ｼｰﾄ!$E$208)&lt;入力ｼｰﾄ!$O$7,"",MID(RIGHT(入力ｼｰﾄ!$E$208,入力ｼｰﾄ!$O$7),1,1))</f>
        <v/>
      </c>
      <c r="X168" s="16" t="str">
        <f>IF(LEN(入力ｼｰﾄ!$E$208)&lt;入力ｼｰﾄ!$O$6,"",MID(RIGHT(入力ｼｰﾄ!$E$208,入力ｼｰﾄ!$O$6),1,1))</f>
        <v/>
      </c>
      <c r="Y168" s="18" t="str">
        <f>IF(LEN(入力ｼｰﾄ!$E$208)&lt;入力ｼｰﾄ!$O$5,"",MID(RIGHT(入力ｼｰﾄ!$E$208,入力ｼｰﾄ!$O$5),1,1))</f>
        <v/>
      </c>
      <c r="Z168" s="16" t="str">
        <f>IF(LEN(入力ｼｰﾄ!$E$208)&lt;入力ｼｰﾄ!$O$4,"",MID(RIGHT(入力ｼｰﾄ!$E$208,入力ｼｰﾄ!$O$4),1,1))</f>
        <v/>
      </c>
      <c r="AA168" s="16" t="str">
        <f>IF(LEN(入力ｼｰﾄ!$E$208)&lt;入力ｼｰﾄ!$O$3,"",MID(RIGHT(入力ｼｰﾄ!$E$208,入力ｼｰﾄ!$O$3),1,1))</f>
        <v/>
      </c>
      <c r="AB168" s="19" t="str">
        <f>IF(LEN(入力ｼｰﾄ!$E$208)&lt;入力ｼｰﾄ!$O$2,"",MID(RIGHT(入力ｼｰﾄ!$E$208,入力ｼｰﾄ!$O$2),1,1))</f>
        <v/>
      </c>
      <c r="AC168" s="46" t="str">
        <f>IF(LEN(入力ｼｰﾄ!$E$210)&lt;入力ｼｰﾄ!$O$16,"",MID(RIGHT(入力ｼｰﾄ!$E$210,入力ｼｰﾄ!$O$16),1,1))</f>
        <v/>
      </c>
      <c r="AD168" s="47" t="str">
        <f>IF(LEN(入力ｼｰﾄ!$E$210)&lt;入力ｼｰﾄ!$O$15,"",MID(RIGHT(入力ｼｰﾄ!$E$210,入力ｼｰﾄ!$O$15),1,1))</f>
        <v/>
      </c>
      <c r="AE168" s="47" t="str">
        <f>IF(LEN(入力ｼｰﾄ!$E$210)&lt;入力ｼｰﾄ!$O$8,"",MID(RIGHT(入力ｼｰﾄ!$E$210,入力ｼｰﾄ!$O$8),1,1))</f>
        <v/>
      </c>
      <c r="AF168" s="48" t="str">
        <f>IF(LEN(入力ｼｰﾄ!$E$210)&lt;入力ｼｰﾄ!$O$7,"",MID(RIGHT(入力ｼｰﾄ!$E$210,入力ｼｰﾄ!$O$7),1,1))</f>
        <v/>
      </c>
      <c r="AG168" s="47" t="str">
        <f>IF(LEN(入力ｼｰﾄ!$E$210)&lt;入力ｼｰﾄ!$O$6,"",MID(RIGHT(入力ｼｰﾄ!$E$210,入力ｼｰﾄ!$O$6),1,1))</f>
        <v/>
      </c>
      <c r="AH168" s="49" t="str">
        <f>IF(LEN(入力ｼｰﾄ!$E$210)&lt;入力ｼｰﾄ!$O$5,"",MID(RIGHT(入力ｼｰﾄ!$E$210,入力ｼｰﾄ!$O$5),1,1))</f>
        <v/>
      </c>
      <c r="AI168" s="47" t="str">
        <f>IF(LEN(入力ｼｰﾄ!$E$210)&lt;入力ｼｰﾄ!$O$4,"",MID(RIGHT(入力ｼｰﾄ!$E$210,入力ｼｰﾄ!$O$4),1,1))</f>
        <v/>
      </c>
      <c r="AJ168" s="47" t="str">
        <f>IF(LEN(入力ｼｰﾄ!$E$210)&lt;入力ｼｰﾄ!$O$3,"",MID(RIGHT(入力ｼｰﾄ!$E$210,入力ｼｰﾄ!$O$3),1,1))</f>
        <v/>
      </c>
      <c r="AK168" s="54" t="str">
        <f>IF(LEN(入力ｼｰﾄ!$E$210)&lt;入力ｼｰﾄ!$O$2,"",MID(RIGHT(入力ｼｰﾄ!$E$210,入力ｼｰﾄ!$O$2),1,1))</f>
        <v/>
      </c>
      <c r="AL168" s="62">
        <f>+入力ｼｰﾄ!E$209</f>
        <v>0</v>
      </c>
      <c r="AM168" s="15" t="str">
        <f>IF(LEN(入力ｼｰﾄ!$E$211)&lt;入力ｼｰﾄ!$O$16,"",MID(RIGHT(入力ｼｰﾄ!$E$211,入力ｼｰﾄ!$O$16),1,1))</f>
        <v/>
      </c>
      <c r="AN168" s="16" t="str">
        <f>IF(LEN(入力ｼｰﾄ!$E$211)&lt;入力ｼｰﾄ!$O$15,"",MID(RIGHT(入力ｼｰﾄ!$E$211,入力ｼｰﾄ!$O$15),1,1))</f>
        <v/>
      </c>
      <c r="AO168" s="16" t="str">
        <f>IF(LEN(入力ｼｰﾄ!$E$211)&lt;入力ｼｰﾄ!$O$8,"",MID(RIGHT(入力ｼｰﾄ!$E$211,入力ｼｰﾄ!$O$8),1,1))</f>
        <v/>
      </c>
      <c r="AP168" s="17" t="str">
        <f>IF(LEN(入力ｼｰﾄ!$E$211)&lt;入力ｼｰﾄ!$O$7,"",MID(RIGHT(入力ｼｰﾄ!$E$211,入力ｼｰﾄ!$O$7),1,1))</f>
        <v/>
      </c>
      <c r="AQ168" s="16" t="str">
        <f>IF(LEN(入力ｼｰﾄ!$E$211)&lt;入力ｼｰﾄ!$O$6,"",MID(RIGHT(入力ｼｰﾄ!$E$211,入力ｼｰﾄ!$O$6),1,1))</f>
        <v/>
      </c>
      <c r="AR168" s="18" t="str">
        <f>IF(LEN(入力ｼｰﾄ!$E$211)&lt;入力ｼｰﾄ!$O$5,"",MID(RIGHT(入力ｼｰﾄ!$E$211,入力ｼｰﾄ!$O$5),1,1))</f>
        <v/>
      </c>
      <c r="AS168" s="16" t="str">
        <f>IF(LEN(入力ｼｰﾄ!$E$211)&lt;入力ｼｰﾄ!$O$4,"",MID(RIGHT(入力ｼｰﾄ!$E$211,入力ｼｰﾄ!$O$4),1,1))</f>
        <v/>
      </c>
      <c r="AT168" s="16" t="str">
        <f>IF(LEN(入力ｼｰﾄ!$E$211)&lt;入力ｼｰﾄ!$O$3,"",MID(RIGHT(入力ｼｰﾄ!$E$211,入力ｼｰﾄ!$O$3),1,1))</f>
        <v/>
      </c>
      <c r="AU168" s="19" t="str">
        <f>IF(LEN(入力ｼｰﾄ!$E$211)&lt;入力ｼｰﾄ!$O$2,"",MID(RIGHT(入力ｼｰﾄ!$E$211,入力ｼｰﾄ!$O$2),1,1))</f>
        <v>0</v>
      </c>
      <c r="AV168" s="15" t="str">
        <f>IF(LEN(入力ｼｰﾄ!$E$212)&lt;入力ｼｰﾄ!$O$16,"",MID(RIGHT(入力ｼｰﾄ!$E$212,入力ｼｰﾄ!$O$16),1,1))</f>
        <v/>
      </c>
      <c r="AW168" s="16" t="str">
        <f>IF(LEN(入力ｼｰﾄ!$E$212)&lt;入力ｼｰﾄ!$O$15,"",MID(RIGHT(入力ｼｰﾄ!$E$212,入力ｼｰﾄ!$O$15),1,1))</f>
        <v/>
      </c>
      <c r="AX168" s="16" t="str">
        <f>IF(LEN(入力ｼｰﾄ!$E$212)&lt;入力ｼｰﾄ!$O$8,"",MID(RIGHT(入力ｼｰﾄ!$E$212,入力ｼｰﾄ!$O$8),1,1))</f>
        <v/>
      </c>
      <c r="AY168" s="17" t="str">
        <f>IF(LEN(入力ｼｰﾄ!$E$212)&lt;入力ｼｰﾄ!$O$7,"",MID(RIGHT(入力ｼｰﾄ!$E$212,入力ｼｰﾄ!$O$7),1,1))</f>
        <v/>
      </c>
      <c r="AZ168" s="16" t="str">
        <f>IF(LEN(入力ｼｰﾄ!$E$212)&lt;入力ｼｰﾄ!$O$6,"",MID(RIGHT(入力ｼｰﾄ!$E$212,入力ｼｰﾄ!$O$6),1,1))</f>
        <v/>
      </c>
      <c r="BA168" s="18" t="str">
        <f>IF(LEN(入力ｼｰﾄ!$E$212)&lt;入力ｼｰﾄ!$O$5,"",MID(RIGHT(入力ｼｰﾄ!$E$212,入力ｼｰﾄ!$O$5),1,1))</f>
        <v/>
      </c>
      <c r="BB168" s="16" t="str">
        <f>IF(LEN(入力ｼｰﾄ!$E$212)&lt;入力ｼｰﾄ!$O$4,"",MID(RIGHT(入力ｼｰﾄ!$E$212,入力ｼｰﾄ!$O$4),1,1))</f>
        <v/>
      </c>
      <c r="BC168" s="16" t="str">
        <f>IF(LEN(入力ｼｰﾄ!$E$212)&lt;入力ｼｰﾄ!$O$3,"",MID(RIGHT(入力ｼｰﾄ!$E$212,入力ｼｰﾄ!$O$3),1,1))</f>
        <v/>
      </c>
      <c r="BD168" s="16" t="str">
        <f>IF(LEN(入力ｼｰﾄ!$E$212)&lt;入力ｼｰﾄ!$O$2,"",MID(RIGHT(入力ｼｰﾄ!$E$212,入力ｼｰﾄ!$O$2),1,1))</f>
        <v>0</v>
      </c>
      <c r="BE168" s="252"/>
      <c r="BF168" s="253"/>
      <c r="BG168" s="253"/>
      <c r="BH168" s="254"/>
      <c r="BJ168" s="43" t="s">
        <v>111</v>
      </c>
    </row>
    <row r="169" spans="1:62" ht="20.25" customHeight="1">
      <c r="A169" s="261">
        <f>入力ｼｰﾄ!$F$206</f>
        <v>0</v>
      </c>
      <c r="B169" s="259"/>
      <c r="C169" s="259"/>
      <c r="D169" s="259"/>
      <c r="E169" s="259"/>
      <c r="F169" s="259"/>
      <c r="G169" s="259"/>
      <c r="H169" s="259"/>
      <c r="I169" s="259"/>
      <c r="J169" s="260"/>
      <c r="K169" s="15" t="str">
        <f>IF(LEN(入力ｼｰﾄ!$F$207)&lt;入力ｼｰﾄ!$O$16,"",MID(RIGHT(入力ｼｰﾄ!$F$207,入力ｼｰﾄ!$O$16),1,1))</f>
        <v/>
      </c>
      <c r="L169" s="16" t="str">
        <f>IF(LEN(入力ｼｰﾄ!$F$207)&lt;入力ｼｰﾄ!$O$15,"",MID(RIGHT(入力ｼｰﾄ!$F$207,入力ｼｰﾄ!$O$15),1,1))</f>
        <v/>
      </c>
      <c r="M169" s="16" t="str">
        <f>IF(LEN(入力ｼｰﾄ!$F$207)&lt;入力ｼｰﾄ!$O$8,"",MID(RIGHT(入力ｼｰﾄ!$F$207,入力ｼｰﾄ!$O$8),1,1))</f>
        <v/>
      </c>
      <c r="N169" s="17" t="str">
        <f>IF(LEN(入力ｼｰﾄ!$F$207)&lt;入力ｼｰﾄ!$O$7,"",MID(RIGHT(入力ｼｰﾄ!$F$207,入力ｼｰﾄ!$O$7),1,1))</f>
        <v/>
      </c>
      <c r="O169" s="16" t="str">
        <f>IF(LEN(入力ｼｰﾄ!$F$207)&lt;入力ｼｰﾄ!$O$6,"",MID(RIGHT(入力ｼｰﾄ!$F$207,入力ｼｰﾄ!$O$6),1,1))</f>
        <v/>
      </c>
      <c r="P169" s="18" t="str">
        <f>IF(LEN(入力ｼｰﾄ!$F$207)&lt;入力ｼｰﾄ!$O$5,"",MID(RIGHT(入力ｼｰﾄ!$F$207,入力ｼｰﾄ!$O$5),1,1))</f>
        <v/>
      </c>
      <c r="Q169" s="16" t="str">
        <f>IF(LEN(入力ｼｰﾄ!$F$207)&lt;入力ｼｰﾄ!$O$4,"",MID(RIGHT(入力ｼｰﾄ!$F$207,入力ｼｰﾄ!$O$4),1,1))</f>
        <v/>
      </c>
      <c r="R169" s="16" t="str">
        <f>IF(LEN(入力ｼｰﾄ!$F$207)&lt;入力ｼｰﾄ!$O$3,"",MID(RIGHT(入力ｼｰﾄ!$F$207,入力ｼｰﾄ!$O$3),1,1))</f>
        <v/>
      </c>
      <c r="S169" s="19" t="str">
        <f>IF(LEN(入力ｼｰﾄ!$F$207)&lt;入力ｼｰﾄ!$O$2,"",MID(RIGHT(入力ｼｰﾄ!$F$207,入力ｼｰﾄ!$O$2),1,1))</f>
        <v/>
      </c>
      <c r="T169" s="15" t="str">
        <f>IF(LEN(入力ｼｰﾄ!$F$208)&lt;入力ｼｰﾄ!$O$16,"",MID(RIGHT(入力ｼｰﾄ!$F$208,入力ｼｰﾄ!$O$16),1,1))</f>
        <v/>
      </c>
      <c r="U169" s="16" t="str">
        <f>IF(LEN(入力ｼｰﾄ!$F$208)&lt;入力ｼｰﾄ!$O$15,"",MID(RIGHT(入力ｼｰﾄ!$F$208,入力ｼｰﾄ!$O$15),1,1))</f>
        <v/>
      </c>
      <c r="V169" s="16" t="str">
        <f>IF(LEN(入力ｼｰﾄ!$F$208)&lt;入力ｼｰﾄ!$O$8,"",MID(RIGHT(入力ｼｰﾄ!$F$208,入力ｼｰﾄ!$O$8),1,1))</f>
        <v/>
      </c>
      <c r="W169" s="17" t="str">
        <f>IF(LEN(入力ｼｰﾄ!$F$208)&lt;入力ｼｰﾄ!$O$7,"",MID(RIGHT(入力ｼｰﾄ!$F$208,入力ｼｰﾄ!$O$7),1,1))</f>
        <v/>
      </c>
      <c r="X169" s="16" t="str">
        <f>IF(LEN(入力ｼｰﾄ!$F$208)&lt;入力ｼｰﾄ!$O$6,"",MID(RIGHT(入力ｼｰﾄ!$F$208,入力ｼｰﾄ!$O$6),1,1))</f>
        <v/>
      </c>
      <c r="Y169" s="18" t="str">
        <f>IF(LEN(入力ｼｰﾄ!$F$208)&lt;入力ｼｰﾄ!$O$5,"",MID(RIGHT(入力ｼｰﾄ!$F$208,入力ｼｰﾄ!$O$5),1,1))</f>
        <v/>
      </c>
      <c r="Z169" s="16" t="str">
        <f>IF(LEN(入力ｼｰﾄ!$F$208)&lt;入力ｼｰﾄ!$O$4,"",MID(RIGHT(入力ｼｰﾄ!$F$208,入力ｼｰﾄ!$O$4),1,1))</f>
        <v/>
      </c>
      <c r="AA169" s="16" t="str">
        <f>IF(LEN(入力ｼｰﾄ!$F$208)&lt;入力ｼｰﾄ!$O$3,"",MID(RIGHT(入力ｼｰﾄ!$F$208,入力ｼｰﾄ!$O$3),1,1))</f>
        <v/>
      </c>
      <c r="AB169" s="19" t="str">
        <f>IF(LEN(入力ｼｰﾄ!$F$208)&lt;入力ｼｰﾄ!$O$2,"",MID(RIGHT(入力ｼｰﾄ!$F$208,入力ｼｰﾄ!$O$2),1,1))</f>
        <v/>
      </c>
      <c r="AC169" s="46" t="str">
        <f>IF(LEN(入力ｼｰﾄ!$F$210)&lt;入力ｼｰﾄ!$O$16,"",MID(RIGHT(入力ｼｰﾄ!$F$210,入力ｼｰﾄ!$O$16),1,1))</f>
        <v/>
      </c>
      <c r="AD169" s="47" t="str">
        <f>IF(LEN(入力ｼｰﾄ!$F$210)&lt;入力ｼｰﾄ!$O$15,"",MID(RIGHT(入力ｼｰﾄ!$F$210,入力ｼｰﾄ!$O$15),1,1))</f>
        <v/>
      </c>
      <c r="AE169" s="47" t="str">
        <f>IF(LEN(入力ｼｰﾄ!$F$210)&lt;入力ｼｰﾄ!$O$8,"",MID(RIGHT(入力ｼｰﾄ!$F$210,入力ｼｰﾄ!$O$8),1,1))</f>
        <v/>
      </c>
      <c r="AF169" s="48" t="str">
        <f>IF(LEN(入力ｼｰﾄ!$F$210)&lt;入力ｼｰﾄ!$O$7,"",MID(RIGHT(入力ｼｰﾄ!$F$210,入力ｼｰﾄ!$O$7),1,1))</f>
        <v/>
      </c>
      <c r="AG169" s="47" t="str">
        <f>IF(LEN(入力ｼｰﾄ!$F$210)&lt;入力ｼｰﾄ!$O$6,"",MID(RIGHT(入力ｼｰﾄ!$F$210,入力ｼｰﾄ!$O$6),1,1))</f>
        <v/>
      </c>
      <c r="AH169" s="49" t="str">
        <f>IF(LEN(入力ｼｰﾄ!$F$210)&lt;入力ｼｰﾄ!$O$5,"",MID(RIGHT(入力ｼｰﾄ!$F$210,入力ｼｰﾄ!$O$5),1,1))</f>
        <v/>
      </c>
      <c r="AI169" s="47" t="str">
        <f>IF(LEN(入力ｼｰﾄ!$F$210)&lt;入力ｼｰﾄ!$O$4,"",MID(RIGHT(入力ｼｰﾄ!$F$210,入力ｼｰﾄ!$O$4),1,1))</f>
        <v/>
      </c>
      <c r="AJ169" s="47" t="str">
        <f>IF(LEN(入力ｼｰﾄ!$F$210)&lt;入力ｼｰﾄ!$O$3,"",MID(RIGHT(入力ｼｰﾄ!$F$210,入力ｼｰﾄ!$O$3),1,1))</f>
        <v/>
      </c>
      <c r="AK169" s="54" t="str">
        <f>IF(LEN(入力ｼｰﾄ!$F$210)&lt;入力ｼｰﾄ!$O$2,"",MID(RIGHT(入力ｼｰﾄ!$F$210,入力ｼｰﾄ!$O$2),1,1))</f>
        <v/>
      </c>
      <c r="AL169" s="62">
        <f>+入力ｼｰﾄ!F$209</f>
        <v>0</v>
      </c>
      <c r="AM169" s="15" t="str">
        <f>IF(LEN(入力ｼｰﾄ!$F$211)&lt;入力ｼｰﾄ!$O$16,"",MID(RIGHT(入力ｼｰﾄ!$F$211,入力ｼｰﾄ!$O$16),1,1))</f>
        <v/>
      </c>
      <c r="AN169" s="16" t="str">
        <f>IF(LEN(入力ｼｰﾄ!$F$211)&lt;入力ｼｰﾄ!$O$15,"",MID(RIGHT(入力ｼｰﾄ!$F$211,入力ｼｰﾄ!$O$15),1,1))</f>
        <v/>
      </c>
      <c r="AO169" s="16" t="str">
        <f>IF(LEN(入力ｼｰﾄ!$F$211)&lt;入力ｼｰﾄ!$O$8,"",MID(RIGHT(入力ｼｰﾄ!$F$211,入力ｼｰﾄ!$O$8),1,1))</f>
        <v/>
      </c>
      <c r="AP169" s="17" t="str">
        <f>IF(LEN(入力ｼｰﾄ!$F$211)&lt;入力ｼｰﾄ!$O$7,"",MID(RIGHT(入力ｼｰﾄ!$F$211,入力ｼｰﾄ!$O$7),1,1))</f>
        <v/>
      </c>
      <c r="AQ169" s="16" t="str">
        <f>IF(LEN(入力ｼｰﾄ!$F$211)&lt;入力ｼｰﾄ!$O$6,"",MID(RIGHT(入力ｼｰﾄ!$F$211,入力ｼｰﾄ!$O$6),1,1))</f>
        <v/>
      </c>
      <c r="AR169" s="18" t="str">
        <f>IF(LEN(入力ｼｰﾄ!$F$211)&lt;入力ｼｰﾄ!$O$5,"",MID(RIGHT(入力ｼｰﾄ!$F$211,入力ｼｰﾄ!$O$5),1,1))</f>
        <v/>
      </c>
      <c r="AS169" s="16" t="str">
        <f>IF(LEN(入力ｼｰﾄ!$F$211)&lt;入力ｼｰﾄ!$O$4,"",MID(RIGHT(入力ｼｰﾄ!$F$211,入力ｼｰﾄ!$O$4),1,1))</f>
        <v/>
      </c>
      <c r="AT169" s="16" t="str">
        <f>IF(LEN(入力ｼｰﾄ!$F$211)&lt;入力ｼｰﾄ!$O$3,"",MID(RIGHT(入力ｼｰﾄ!$F$211,入力ｼｰﾄ!$O$3),1,1))</f>
        <v/>
      </c>
      <c r="AU169" s="19" t="str">
        <f>IF(LEN(入力ｼｰﾄ!$F$211)&lt;入力ｼｰﾄ!$O$2,"",MID(RIGHT(入力ｼｰﾄ!$F$211,入力ｼｰﾄ!$O$2),1,1))</f>
        <v>0</v>
      </c>
      <c r="AV169" s="15" t="str">
        <f>IF(LEN(入力ｼｰﾄ!$F$212)&lt;入力ｼｰﾄ!$O$16,"",MID(RIGHT(入力ｼｰﾄ!$F$212,入力ｼｰﾄ!$O$16),1,1))</f>
        <v/>
      </c>
      <c r="AW169" s="16" t="str">
        <f>IF(LEN(入力ｼｰﾄ!$F$212)&lt;入力ｼｰﾄ!$O$15,"",MID(RIGHT(入力ｼｰﾄ!$F$212,入力ｼｰﾄ!$O$15),1,1))</f>
        <v/>
      </c>
      <c r="AX169" s="16" t="str">
        <f>IF(LEN(入力ｼｰﾄ!$F$212)&lt;入力ｼｰﾄ!$O$8,"",MID(RIGHT(入力ｼｰﾄ!$F$212,入力ｼｰﾄ!$O$8),1,1))</f>
        <v/>
      </c>
      <c r="AY169" s="17" t="str">
        <f>IF(LEN(入力ｼｰﾄ!$F$212)&lt;入力ｼｰﾄ!$O$7,"",MID(RIGHT(入力ｼｰﾄ!$F$212,入力ｼｰﾄ!$O$7),1,1))</f>
        <v/>
      </c>
      <c r="AZ169" s="16" t="str">
        <f>IF(LEN(入力ｼｰﾄ!$F$212)&lt;入力ｼｰﾄ!$O$6,"",MID(RIGHT(入力ｼｰﾄ!$F$212,入力ｼｰﾄ!$O$6),1,1))</f>
        <v/>
      </c>
      <c r="BA169" s="18" t="str">
        <f>IF(LEN(入力ｼｰﾄ!$F$212)&lt;入力ｼｰﾄ!$O$5,"",MID(RIGHT(入力ｼｰﾄ!$F$212,入力ｼｰﾄ!$O$5),1,1))</f>
        <v/>
      </c>
      <c r="BB169" s="16" t="str">
        <f>IF(LEN(入力ｼｰﾄ!$F$212)&lt;入力ｼｰﾄ!$O$4,"",MID(RIGHT(入力ｼｰﾄ!$F$212,入力ｼｰﾄ!$O$4),1,1))</f>
        <v/>
      </c>
      <c r="BC169" s="16" t="str">
        <f>IF(LEN(入力ｼｰﾄ!$F$212)&lt;入力ｼｰﾄ!$O$3,"",MID(RIGHT(入力ｼｰﾄ!$F$212,入力ｼｰﾄ!$O$3),1,1))</f>
        <v/>
      </c>
      <c r="BD169" s="16" t="str">
        <f>IF(LEN(入力ｼｰﾄ!$F$212)&lt;入力ｼｰﾄ!$O$2,"",MID(RIGHT(入力ｼｰﾄ!$F$212,入力ｼｰﾄ!$O$2),1,1))</f>
        <v>0</v>
      </c>
      <c r="BE169" s="252"/>
      <c r="BF169" s="253"/>
      <c r="BG169" s="253"/>
      <c r="BH169" s="254"/>
    </row>
    <row r="170" spans="1:62" ht="20.25" customHeight="1">
      <c r="A170" s="261">
        <f>入力ｼｰﾄ!$G$206</f>
        <v>0</v>
      </c>
      <c r="B170" s="259"/>
      <c r="C170" s="259"/>
      <c r="D170" s="259"/>
      <c r="E170" s="259"/>
      <c r="F170" s="259"/>
      <c r="G170" s="259"/>
      <c r="H170" s="259"/>
      <c r="I170" s="259"/>
      <c r="J170" s="260"/>
      <c r="K170" s="15" t="str">
        <f>IF(LEN(入力ｼｰﾄ!$G$207)&lt;入力ｼｰﾄ!$O$16,"",MID(RIGHT(入力ｼｰﾄ!$G$207,入力ｼｰﾄ!$O$16),1,1))</f>
        <v/>
      </c>
      <c r="L170" s="16" t="str">
        <f>IF(LEN(入力ｼｰﾄ!$G$207)&lt;入力ｼｰﾄ!$O$15,"",MID(RIGHT(入力ｼｰﾄ!$G$207,入力ｼｰﾄ!$O$15),1,1))</f>
        <v/>
      </c>
      <c r="M170" s="16" t="str">
        <f>IF(LEN(入力ｼｰﾄ!$G$207)&lt;入力ｼｰﾄ!$O$8,"",MID(RIGHT(入力ｼｰﾄ!$G$207,入力ｼｰﾄ!$O$8),1,1))</f>
        <v/>
      </c>
      <c r="N170" s="17" t="str">
        <f>IF(LEN(入力ｼｰﾄ!$G$207)&lt;入力ｼｰﾄ!$O$7,"",MID(RIGHT(入力ｼｰﾄ!$G$207,入力ｼｰﾄ!$O$7),1,1))</f>
        <v/>
      </c>
      <c r="O170" s="16" t="str">
        <f>IF(LEN(入力ｼｰﾄ!$G$207)&lt;入力ｼｰﾄ!$O$6,"",MID(RIGHT(入力ｼｰﾄ!$G$207,入力ｼｰﾄ!$O$6),1,1))</f>
        <v/>
      </c>
      <c r="P170" s="18" t="str">
        <f>IF(LEN(入力ｼｰﾄ!$G$207)&lt;入力ｼｰﾄ!$O$5,"",MID(RIGHT(入力ｼｰﾄ!$G$207,入力ｼｰﾄ!$O$5),1,1))</f>
        <v/>
      </c>
      <c r="Q170" s="16" t="str">
        <f>IF(LEN(入力ｼｰﾄ!$G$207)&lt;入力ｼｰﾄ!$O$4,"",MID(RIGHT(入力ｼｰﾄ!$G$207,入力ｼｰﾄ!$O$4),1,1))</f>
        <v/>
      </c>
      <c r="R170" s="16" t="str">
        <f>IF(LEN(入力ｼｰﾄ!$G$207)&lt;入力ｼｰﾄ!$O$3,"",MID(RIGHT(入力ｼｰﾄ!$G$207,入力ｼｰﾄ!$O$3),1,1))</f>
        <v/>
      </c>
      <c r="S170" s="19" t="str">
        <f>IF(LEN(入力ｼｰﾄ!$G$207)&lt;入力ｼｰﾄ!$O$2,"",MID(RIGHT(入力ｼｰﾄ!$G$207,入力ｼｰﾄ!$O$2),1,1))</f>
        <v/>
      </c>
      <c r="T170" s="15" t="str">
        <f>IF(LEN(入力ｼｰﾄ!$G$208)&lt;入力ｼｰﾄ!$O$16,"",MID(RIGHT(入力ｼｰﾄ!$G$208,入力ｼｰﾄ!$O$16),1,1))</f>
        <v/>
      </c>
      <c r="U170" s="16" t="str">
        <f>IF(LEN(入力ｼｰﾄ!$G$208)&lt;入力ｼｰﾄ!$O$15,"",MID(RIGHT(入力ｼｰﾄ!$G$208,入力ｼｰﾄ!$O$15),1,1))</f>
        <v/>
      </c>
      <c r="V170" s="16" t="str">
        <f>IF(LEN(入力ｼｰﾄ!$G$208)&lt;入力ｼｰﾄ!$O$8,"",MID(RIGHT(入力ｼｰﾄ!$G$208,入力ｼｰﾄ!$O$8),1,1))</f>
        <v/>
      </c>
      <c r="W170" s="17" t="str">
        <f>IF(LEN(入力ｼｰﾄ!$G$208)&lt;入力ｼｰﾄ!$O$7,"",MID(RIGHT(入力ｼｰﾄ!$G$208,入力ｼｰﾄ!$O$7),1,1))</f>
        <v/>
      </c>
      <c r="X170" s="16" t="str">
        <f>IF(LEN(入力ｼｰﾄ!$G$208)&lt;入力ｼｰﾄ!$O$6,"",MID(RIGHT(入力ｼｰﾄ!$G$208,入力ｼｰﾄ!$O$6),1,1))</f>
        <v/>
      </c>
      <c r="Y170" s="18" t="str">
        <f>IF(LEN(入力ｼｰﾄ!$G$208)&lt;入力ｼｰﾄ!$O$5,"",MID(RIGHT(入力ｼｰﾄ!$G$208,入力ｼｰﾄ!$O$5),1,1))</f>
        <v/>
      </c>
      <c r="Z170" s="16" t="str">
        <f>IF(LEN(入力ｼｰﾄ!$G$208)&lt;入力ｼｰﾄ!$O$4,"",MID(RIGHT(入力ｼｰﾄ!$G$208,入力ｼｰﾄ!$O$4),1,1))</f>
        <v/>
      </c>
      <c r="AA170" s="16" t="str">
        <f>IF(LEN(入力ｼｰﾄ!$G$208)&lt;入力ｼｰﾄ!$O$3,"",MID(RIGHT(入力ｼｰﾄ!$G$208,入力ｼｰﾄ!$O$3),1,1))</f>
        <v/>
      </c>
      <c r="AB170" s="19" t="str">
        <f>IF(LEN(入力ｼｰﾄ!$G$208)&lt;入力ｼｰﾄ!$O$2,"",MID(RIGHT(入力ｼｰﾄ!$G$208,入力ｼｰﾄ!$O$2),1,1))</f>
        <v/>
      </c>
      <c r="AC170" s="46" t="str">
        <f>IF(LEN(入力ｼｰﾄ!$G$210)&lt;入力ｼｰﾄ!$O$16,"",MID(RIGHT(入力ｼｰﾄ!$G$210,入力ｼｰﾄ!$O$16),1,1))</f>
        <v/>
      </c>
      <c r="AD170" s="47" t="str">
        <f>IF(LEN(入力ｼｰﾄ!$G$210)&lt;入力ｼｰﾄ!$O$15,"",MID(RIGHT(入力ｼｰﾄ!$G$210,入力ｼｰﾄ!$O$15),1,1))</f>
        <v/>
      </c>
      <c r="AE170" s="47" t="str">
        <f>IF(LEN(入力ｼｰﾄ!$G$210)&lt;入力ｼｰﾄ!$O$8,"",MID(RIGHT(入力ｼｰﾄ!$G$210,入力ｼｰﾄ!$O$8),1,1))</f>
        <v/>
      </c>
      <c r="AF170" s="48" t="str">
        <f>IF(LEN(入力ｼｰﾄ!$G$210)&lt;入力ｼｰﾄ!$O$7,"",MID(RIGHT(入力ｼｰﾄ!$G$210,入力ｼｰﾄ!$O$7),1,1))</f>
        <v/>
      </c>
      <c r="AG170" s="47" t="str">
        <f>IF(LEN(入力ｼｰﾄ!$G$210)&lt;入力ｼｰﾄ!$O$6,"",MID(RIGHT(入力ｼｰﾄ!$G$210,入力ｼｰﾄ!$O$6),1,1))</f>
        <v/>
      </c>
      <c r="AH170" s="49" t="str">
        <f>IF(LEN(入力ｼｰﾄ!$G$210)&lt;入力ｼｰﾄ!$O$5,"",MID(RIGHT(入力ｼｰﾄ!$G$210,入力ｼｰﾄ!$O$5),1,1))</f>
        <v/>
      </c>
      <c r="AI170" s="47" t="str">
        <f>IF(LEN(入力ｼｰﾄ!$G$210)&lt;入力ｼｰﾄ!$O$4,"",MID(RIGHT(入力ｼｰﾄ!$G$210,入力ｼｰﾄ!$O$4),1,1))</f>
        <v/>
      </c>
      <c r="AJ170" s="47" t="str">
        <f>IF(LEN(入力ｼｰﾄ!$G$210)&lt;入力ｼｰﾄ!$O$3,"",MID(RIGHT(入力ｼｰﾄ!$G$210,入力ｼｰﾄ!$O$3),1,1))</f>
        <v/>
      </c>
      <c r="AK170" s="54" t="str">
        <f>IF(LEN(入力ｼｰﾄ!$G$210)&lt;入力ｼｰﾄ!$O$2,"",MID(RIGHT(入力ｼｰﾄ!$G$210,入力ｼｰﾄ!$O$2),1,1))</f>
        <v/>
      </c>
      <c r="AL170" s="62">
        <f>+入力ｼｰﾄ!G$209</f>
        <v>0</v>
      </c>
      <c r="AM170" s="15" t="str">
        <f>IF(LEN(入力ｼｰﾄ!$G$211)&lt;入力ｼｰﾄ!$O$16,"",MID(RIGHT(入力ｼｰﾄ!$G$211,入力ｼｰﾄ!$O$16),1,1))</f>
        <v/>
      </c>
      <c r="AN170" s="16" t="str">
        <f>IF(LEN(入力ｼｰﾄ!$G$211)&lt;入力ｼｰﾄ!$O$15,"",MID(RIGHT(入力ｼｰﾄ!$G$211,入力ｼｰﾄ!$O$15),1,1))</f>
        <v/>
      </c>
      <c r="AO170" s="16" t="str">
        <f>IF(LEN(入力ｼｰﾄ!$G$211)&lt;入力ｼｰﾄ!$O$8,"",MID(RIGHT(入力ｼｰﾄ!$G$211,入力ｼｰﾄ!$O$8),1,1))</f>
        <v/>
      </c>
      <c r="AP170" s="17" t="str">
        <f>IF(LEN(入力ｼｰﾄ!$G$211)&lt;入力ｼｰﾄ!$O$7,"",MID(RIGHT(入力ｼｰﾄ!$G$211,入力ｼｰﾄ!$O$7),1,1))</f>
        <v/>
      </c>
      <c r="AQ170" s="16" t="str">
        <f>IF(LEN(入力ｼｰﾄ!$G$211)&lt;入力ｼｰﾄ!$O$6,"",MID(RIGHT(入力ｼｰﾄ!$G$211,入力ｼｰﾄ!$O$6),1,1))</f>
        <v/>
      </c>
      <c r="AR170" s="18" t="str">
        <f>IF(LEN(入力ｼｰﾄ!$G$211)&lt;入力ｼｰﾄ!$O$5,"",MID(RIGHT(入力ｼｰﾄ!$G$211,入力ｼｰﾄ!$O$5),1,1))</f>
        <v/>
      </c>
      <c r="AS170" s="16" t="str">
        <f>IF(LEN(入力ｼｰﾄ!$G$211)&lt;入力ｼｰﾄ!$O$4,"",MID(RIGHT(入力ｼｰﾄ!$G$211,入力ｼｰﾄ!$O$4),1,1))</f>
        <v/>
      </c>
      <c r="AT170" s="16" t="str">
        <f>IF(LEN(入力ｼｰﾄ!$G$211)&lt;入力ｼｰﾄ!$O$3,"",MID(RIGHT(入力ｼｰﾄ!$G$211,入力ｼｰﾄ!$O$3),1,1))</f>
        <v/>
      </c>
      <c r="AU170" s="19" t="str">
        <f>IF(LEN(入力ｼｰﾄ!$G$211)&lt;入力ｼｰﾄ!$O$2,"",MID(RIGHT(入力ｼｰﾄ!$G$211,入力ｼｰﾄ!$O$2),1,1))</f>
        <v>0</v>
      </c>
      <c r="AV170" s="15" t="str">
        <f>IF(LEN(入力ｼｰﾄ!$G$212)&lt;入力ｼｰﾄ!$O$16,"",MID(RIGHT(入力ｼｰﾄ!$G$212,入力ｼｰﾄ!$O$16),1,1))</f>
        <v/>
      </c>
      <c r="AW170" s="16" t="str">
        <f>IF(LEN(入力ｼｰﾄ!$G$212)&lt;入力ｼｰﾄ!$O$15,"",MID(RIGHT(入力ｼｰﾄ!$G$212,入力ｼｰﾄ!$O$15),1,1))</f>
        <v/>
      </c>
      <c r="AX170" s="16" t="str">
        <f>IF(LEN(入力ｼｰﾄ!$G$212)&lt;入力ｼｰﾄ!$O$8,"",MID(RIGHT(入力ｼｰﾄ!$G$212,入力ｼｰﾄ!$O$8),1,1))</f>
        <v/>
      </c>
      <c r="AY170" s="17" t="str">
        <f>IF(LEN(入力ｼｰﾄ!$G$212)&lt;入力ｼｰﾄ!$O$7,"",MID(RIGHT(入力ｼｰﾄ!$G$212,入力ｼｰﾄ!$O$7),1,1))</f>
        <v/>
      </c>
      <c r="AZ170" s="16" t="str">
        <f>IF(LEN(入力ｼｰﾄ!$G$212)&lt;入力ｼｰﾄ!$O$6,"",MID(RIGHT(入力ｼｰﾄ!$G$212,入力ｼｰﾄ!$O$6),1,1))</f>
        <v/>
      </c>
      <c r="BA170" s="18" t="str">
        <f>IF(LEN(入力ｼｰﾄ!$G$212)&lt;入力ｼｰﾄ!$O$5,"",MID(RIGHT(入力ｼｰﾄ!$G$212,入力ｼｰﾄ!$O$5),1,1))</f>
        <v/>
      </c>
      <c r="BB170" s="16" t="str">
        <f>IF(LEN(入力ｼｰﾄ!$G$212)&lt;入力ｼｰﾄ!$O$4,"",MID(RIGHT(入力ｼｰﾄ!$G$212,入力ｼｰﾄ!$O$4),1,1))</f>
        <v/>
      </c>
      <c r="BC170" s="16" t="str">
        <f>IF(LEN(入力ｼｰﾄ!$G$212)&lt;入力ｼｰﾄ!$O$3,"",MID(RIGHT(入力ｼｰﾄ!$G$212,入力ｼｰﾄ!$O$3),1,1))</f>
        <v/>
      </c>
      <c r="BD170" s="16" t="str">
        <f>IF(LEN(入力ｼｰﾄ!$G$212)&lt;入力ｼｰﾄ!$O$2,"",MID(RIGHT(入力ｼｰﾄ!$G$212,入力ｼｰﾄ!$O$2),1,1))</f>
        <v>0</v>
      </c>
      <c r="BE170" s="252"/>
      <c r="BF170" s="253"/>
      <c r="BG170" s="253"/>
      <c r="BH170" s="254"/>
    </row>
    <row r="171" spans="1:62" ht="20.25" customHeight="1" thickBot="1">
      <c r="A171" s="262" t="s">
        <v>13</v>
      </c>
      <c r="B171" s="263"/>
      <c r="C171" s="263"/>
      <c r="D171" s="263"/>
      <c r="E171" s="263"/>
      <c r="F171" s="263"/>
      <c r="G171" s="263"/>
      <c r="H171" s="263"/>
      <c r="I171" s="263"/>
      <c r="J171" s="264"/>
      <c r="K171" s="20" t="str">
        <f>IF(LEN(入力ｼｰﾄ!$H$207)&lt;入力ｼｰﾄ!$O$16,"",MID(RIGHT(入力ｼｰﾄ!$H$207,入力ｼｰﾄ!$O$16),1,1))</f>
        <v/>
      </c>
      <c r="L171" s="21" t="str">
        <f>IF(LEN(入力ｼｰﾄ!$H$207)&lt;入力ｼｰﾄ!$O$15,"",MID(RIGHT(入力ｼｰﾄ!$H$207,入力ｼｰﾄ!$O$15),1,1))</f>
        <v/>
      </c>
      <c r="M171" s="21" t="str">
        <f>IF(LEN(入力ｼｰﾄ!$H$207)&lt;入力ｼｰﾄ!$O$8,"",MID(RIGHT(入力ｼｰﾄ!$H$207,入力ｼｰﾄ!$O$8),1,1))</f>
        <v/>
      </c>
      <c r="N171" s="22" t="str">
        <f>IF(LEN(入力ｼｰﾄ!$H$207)&lt;入力ｼｰﾄ!$O$7,"",MID(RIGHT(入力ｼｰﾄ!$H$207,入力ｼｰﾄ!$O$7),1,1))</f>
        <v/>
      </c>
      <c r="O171" s="21" t="str">
        <f>IF(LEN(入力ｼｰﾄ!$H$207)&lt;入力ｼｰﾄ!$O$6,"",MID(RIGHT(入力ｼｰﾄ!$H$207,入力ｼｰﾄ!$O$6),1,1))</f>
        <v/>
      </c>
      <c r="P171" s="23" t="str">
        <f>IF(LEN(入力ｼｰﾄ!$H$207)&lt;入力ｼｰﾄ!$O$5,"",MID(RIGHT(入力ｼｰﾄ!$H$207,入力ｼｰﾄ!$O$5),1,1))</f>
        <v/>
      </c>
      <c r="Q171" s="21" t="str">
        <f>IF(LEN(入力ｼｰﾄ!$H$207)&lt;入力ｼｰﾄ!$O$4,"",MID(RIGHT(入力ｼｰﾄ!$H$207,入力ｼｰﾄ!$O$4),1,1))</f>
        <v/>
      </c>
      <c r="R171" s="21" t="str">
        <f>IF(LEN(入力ｼｰﾄ!$H$207)&lt;入力ｼｰﾄ!$O$3,"",MID(RIGHT(入力ｼｰﾄ!$H$207,入力ｼｰﾄ!$O$3),1,1))</f>
        <v/>
      </c>
      <c r="S171" s="24" t="str">
        <f>IF(LEN(入力ｼｰﾄ!$H$207)&lt;入力ｼｰﾄ!$O$2,"",MID(RIGHT(入力ｼｰﾄ!$H$207,入力ｼｰﾄ!$O$2),1,1))</f>
        <v>0</v>
      </c>
      <c r="T171" s="20" t="str">
        <f>IF(LEN(入力ｼｰﾄ!$H$208)&lt;入力ｼｰﾄ!$O$16,"",MID(RIGHT(入力ｼｰﾄ!$H$208,入力ｼｰﾄ!$O$16),1,1))</f>
        <v/>
      </c>
      <c r="U171" s="21" t="str">
        <f>IF(LEN(入力ｼｰﾄ!$H$208)&lt;入力ｼｰﾄ!$O$15,"",MID(RIGHT(入力ｼｰﾄ!$H$208,入力ｼｰﾄ!$O$15),1,1))</f>
        <v/>
      </c>
      <c r="V171" s="21" t="str">
        <f>IF(LEN(入力ｼｰﾄ!$H$208)&lt;入力ｼｰﾄ!$O$8,"",MID(RIGHT(入力ｼｰﾄ!$H$208,入力ｼｰﾄ!$O$8),1,1))</f>
        <v/>
      </c>
      <c r="W171" s="22" t="str">
        <f>IF(LEN(入力ｼｰﾄ!$H$208)&lt;入力ｼｰﾄ!$O$7,"",MID(RIGHT(入力ｼｰﾄ!$H$208,入力ｼｰﾄ!$O$7),1,1))</f>
        <v/>
      </c>
      <c r="X171" s="21" t="str">
        <f>IF(LEN(入力ｼｰﾄ!$H$208)&lt;入力ｼｰﾄ!$O$6,"",MID(RIGHT(入力ｼｰﾄ!$H$208,入力ｼｰﾄ!$O$6),1,1))</f>
        <v/>
      </c>
      <c r="Y171" s="23" t="str">
        <f>IF(LEN(入力ｼｰﾄ!$H$208)&lt;入力ｼｰﾄ!$O$5,"",MID(RIGHT(入力ｼｰﾄ!$H$208,入力ｼｰﾄ!$O$5),1,1))</f>
        <v/>
      </c>
      <c r="Z171" s="21" t="str">
        <f>IF(LEN(入力ｼｰﾄ!$H$208)&lt;入力ｼｰﾄ!$O$4,"",MID(RIGHT(入力ｼｰﾄ!$H$208,入力ｼｰﾄ!$O$4),1,1))</f>
        <v/>
      </c>
      <c r="AA171" s="21" t="str">
        <f>IF(LEN(入力ｼｰﾄ!$H$208)&lt;入力ｼｰﾄ!$O$3,"",MID(RIGHT(入力ｼｰﾄ!$H$208,入力ｼｰﾄ!$O$3),1,1))</f>
        <v/>
      </c>
      <c r="AB171" s="24" t="str">
        <f>IF(LEN(入力ｼｰﾄ!$H$208)&lt;入力ｼｰﾄ!$O$2,"",MID(RIGHT(入力ｼｰﾄ!$H$208,入力ｼｰﾄ!$O$2),1,1))</f>
        <v>0</v>
      </c>
      <c r="AC171" s="50" t="str">
        <f>IF(LEN(入力ｼｰﾄ!$H$210)&lt;入力ｼｰﾄ!$O$16,"",MID(RIGHT(入力ｼｰﾄ!$H$210,入力ｼｰﾄ!$O$16),1,1))</f>
        <v/>
      </c>
      <c r="AD171" s="51" t="str">
        <f>IF(LEN(入力ｼｰﾄ!$H$210)&lt;入力ｼｰﾄ!$O$15,"",MID(RIGHT(入力ｼｰﾄ!$H$210,入力ｼｰﾄ!$O$15),1,1))</f>
        <v/>
      </c>
      <c r="AE171" s="51" t="str">
        <f>IF(LEN(入力ｼｰﾄ!$H$210)&lt;入力ｼｰﾄ!$O$8,"",MID(RIGHT(入力ｼｰﾄ!$H$210,入力ｼｰﾄ!$O$8),1,1))</f>
        <v/>
      </c>
      <c r="AF171" s="52" t="str">
        <f>IF(LEN(入力ｼｰﾄ!$H$210)&lt;入力ｼｰﾄ!$O$7,"",MID(RIGHT(入力ｼｰﾄ!$H$210,入力ｼｰﾄ!$O$7),1,1))</f>
        <v/>
      </c>
      <c r="AG171" s="51" t="str">
        <f>IF(LEN(入力ｼｰﾄ!$H$210)&lt;入力ｼｰﾄ!$O$6,"",MID(RIGHT(入力ｼｰﾄ!$H$210,入力ｼｰﾄ!$O$6),1,1))</f>
        <v/>
      </c>
      <c r="AH171" s="53" t="str">
        <f>IF(LEN(入力ｼｰﾄ!$H$210)&lt;入力ｼｰﾄ!$O$5,"",MID(RIGHT(入力ｼｰﾄ!$H$210,入力ｼｰﾄ!$O$5),1,1))</f>
        <v/>
      </c>
      <c r="AI171" s="51" t="str">
        <f>IF(LEN(入力ｼｰﾄ!$H$210)&lt;入力ｼｰﾄ!$O$4,"",MID(RIGHT(入力ｼｰﾄ!$H$210,入力ｼｰﾄ!$O$4),1,1))</f>
        <v/>
      </c>
      <c r="AJ171" s="51" t="str">
        <f>IF(LEN(入力ｼｰﾄ!$H$210)&lt;入力ｼｰﾄ!$O$3,"",MID(RIGHT(入力ｼｰﾄ!$H$210,入力ｼｰﾄ!$O$3),1,1))</f>
        <v/>
      </c>
      <c r="AK171" s="55" t="str">
        <f>IF(LEN(入力ｼｰﾄ!$H$210)&lt;入力ｼｰﾄ!$O$2,"",MID(RIGHT(入力ｼｰﾄ!$H$210,入力ｼｰﾄ!$O$2),1,1))</f>
        <v>0</v>
      </c>
      <c r="AL171" s="51"/>
      <c r="AM171" s="20" t="str">
        <f>IF(LEN(入力ｼｰﾄ!$H$211)&lt;入力ｼｰﾄ!$O$16,"",MID(RIGHT(入力ｼｰﾄ!$H$211,入力ｼｰﾄ!$O$16),1,1))</f>
        <v/>
      </c>
      <c r="AN171" s="21" t="str">
        <f>IF(LEN(入力ｼｰﾄ!$H$211)&lt;入力ｼｰﾄ!$O$15,"",MID(RIGHT(入力ｼｰﾄ!$H$211,入力ｼｰﾄ!$O$15),1,1))</f>
        <v/>
      </c>
      <c r="AO171" s="21" t="str">
        <f>IF(LEN(入力ｼｰﾄ!$H$211)&lt;入力ｼｰﾄ!$O$8,"",MID(RIGHT(入力ｼｰﾄ!$H$211,入力ｼｰﾄ!$O$8),1,1))</f>
        <v/>
      </c>
      <c r="AP171" s="22" t="str">
        <f>IF(LEN(入力ｼｰﾄ!$H$211)&lt;入力ｼｰﾄ!$O$7,"",MID(RIGHT(入力ｼｰﾄ!$H$211,入力ｼｰﾄ!$O$7),1,1))</f>
        <v/>
      </c>
      <c r="AQ171" s="21" t="str">
        <f>IF(LEN(入力ｼｰﾄ!$H$211)&lt;入力ｼｰﾄ!$O$6,"",MID(RIGHT(入力ｼｰﾄ!$H$211,入力ｼｰﾄ!$O$6),1,1))</f>
        <v/>
      </c>
      <c r="AR171" s="23" t="str">
        <f>IF(LEN(入力ｼｰﾄ!$H$211)&lt;入力ｼｰﾄ!$O$5,"",MID(RIGHT(入力ｼｰﾄ!$H$211,入力ｼｰﾄ!$O$5),1,1))</f>
        <v/>
      </c>
      <c r="AS171" s="21" t="str">
        <f>IF(LEN(入力ｼｰﾄ!$H$211)&lt;入力ｼｰﾄ!$O$4,"",MID(RIGHT(入力ｼｰﾄ!$H$211,入力ｼｰﾄ!$O$4),1,1))</f>
        <v/>
      </c>
      <c r="AT171" s="21" t="str">
        <f>IF(LEN(入力ｼｰﾄ!$H$211)&lt;入力ｼｰﾄ!$O$3,"",MID(RIGHT(入力ｼｰﾄ!$H$211,入力ｼｰﾄ!$O$3),1,1))</f>
        <v/>
      </c>
      <c r="AU171" s="24" t="str">
        <f>IF(LEN(入力ｼｰﾄ!$H$211)&lt;入力ｼｰﾄ!$O$2,"",MID(RIGHT(入力ｼｰﾄ!$H$211,入力ｼｰﾄ!$O$2),1,1))</f>
        <v>0</v>
      </c>
      <c r="AV171" s="20" t="str">
        <f>IF(LEN(入力ｼｰﾄ!$H$212)&lt;入力ｼｰﾄ!$O$16,"",MID(RIGHT(入力ｼｰﾄ!$H$212,入力ｼｰﾄ!$O$16),1,1))</f>
        <v/>
      </c>
      <c r="AW171" s="21" t="str">
        <f>IF(LEN(入力ｼｰﾄ!$H$212)&lt;入力ｼｰﾄ!$O$15,"",MID(RIGHT(入力ｼｰﾄ!$H$212,入力ｼｰﾄ!$O$15),1,1))</f>
        <v/>
      </c>
      <c r="AX171" s="21" t="str">
        <f>IF(LEN(入力ｼｰﾄ!$H$212)&lt;入力ｼｰﾄ!$O$8,"",MID(RIGHT(入力ｼｰﾄ!$H$212,入力ｼｰﾄ!$O$8),1,1))</f>
        <v/>
      </c>
      <c r="AY171" s="22" t="str">
        <f>IF(LEN(入力ｼｰﾄ!$H$212)&lt;入力ｼｰﾄ!$O$7,"",MID(RIGHT(入力ｼｰﾄ!$H$212,入力ｼｰﾄ!$O$7),1,1))</f>
        <v/>
      </c>
      <c r="AZ171" s="21" t="str">
        <f>IF(LEN(入力ｼｰﾄ!$H$212)&lt;入力ｼｰﾄ!$O$6,"",MID(RIGHT(入力ｼｰﾄ!$H$212,入力ｼｰﾄ!$O$6),1,1))</f>
        <v/>
      </c>
      <c r="BA171" s="23" t="str">
        <f>IF(LEN(入力ｼｰﾄ!$H$212)&lt;入力ｼｰﾄ!$O$5,"",MID(RIGHT(入力ｼｰﾄ!$H$212,入力ｼｰﾄ!$O$5),1,1))</f>
        <v/>
      </c>
      <c r="BB171" s="21" t="str">
        <f>IF(LEN(入力ｼｰﾄ!$H$212)&lt;入力ｼｰﾄ!$O$4,"",MID(RIGHT(入力ｼｰﾄ!$H$212,入力ｼｰﾄ!$O$4),1,1))</f>
        <v/>
      </c>
      <c r="BC171" s="21" t="str">
        <f>IF(LEN(入力ｼｰﾄ!$H$212)&lt;入力ｼｰﾄ!$O$3,"",MID(RIGHT(入力ｼｰﾄ!$H$212,入力ｼｰﾄ!$O$3),1,1))</f>
        <v/>
      </c>
      <c r="BD171" s="21" t="str">
        <f>IF(LEN(入力ｼｰﾄ!$H$212)&lt;入力ｼｰﾄ!$O$2,"",MID(RIGHT(入力ｼｰﾄ!$H$212,入力ｼｰﾄ!$O$2),1,1))</f>
        <v>0</v>
      </c>
      <c r="BE171" s="255"/>
      <c r="BF171" s="256"/>
      <c r="BG171" s="256"/>
      <c r="BH171" s="257"/>
    </row>
    <row r="172" spans="1:62" ht="26.25" customHeight="1">
      <c r="A172" s="237" t="s">
        <v>2</v>
      </c>
      <c r="B172" s="238"/>
      <c r="C172" s="238"/>
      <c r="D172" s="238"/>
      <c r="E172" s="238"/>
      <c r="F172" s="239">
        <f>入力ｼｰﾄ!$D$214</f>
        <v>0</v>
      </c>
      <c r="G172" s="239"/>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40"/>
      <c r="AL172" s="57"/>
      <c r="AM172" s="238" t="s">
        <v>14</v>
      </c>
      <c r="AN172" s="238"/>
      <c r="AO172" s="238"/>
      <c r="AP172" s="238"/>
      <c r="AQ172" s="238"/>
      <c r="AR172" s="241">
        <f>入力ｼｰﾄ!$D$213</f>
        <v>0</v>
      </c>
      <c r="AS172" s="241"/>
      <c r="AT172" s="241"/>
      <c r="AU172" s="241"/>
      <c r="AV172" s="241"/>
      <c r="AW172" s="241"/>
      <c r="AX172" s="241"/>
      <c r="AY172" s="241"/>
      <c r="AZ172" s="241"/>
      <c r="BA172" s="241"/>
      <c r="BB172" s="241"/>
      <c r="BC172" s="241"/>
      <c r="BD172" s="241"/>
      <c r="BE172" s="242" t="s">
        <v>17</v>
      </c>
      <c r="BF172" s="243"/>
      <c r="BG172" s="243"/>
      <c r="BH172" s="244"/>
    </row>
    <row r="173" spans="1:62" ht="20.25" customHeight="1">
      <c r="A173" s="245" t="s">
        <v>12</v>
      </c>
      <c r="B173" s="246"/>
      <c r="C173" s="246"/>
      <c r="D173" s="246"/>
      <c r="E173" s="246"/>
      <c r="F173" s="246"/>
      <c r="G173" s="246"/>
      <c r="H173" s="246"/>
      <c r="I173" s="246"/>
      <c r="J173" s="247"/>
      <c r="K173" s="248" t="s">
        <v>15</v>
      </c>
      <c r="L173" s="246"/>
      <c r="M173" s="246"/>
      <c r="N173" s="246"/>
      <c r="O173" s="246"/>
      <c r="P173" s="246"/>
      <c r="Q173" s="246"/>
      <c r="R173" s="246"/>
      <c r="S173" s="247"/>
      <c r="T173" s="248" t="s">
        <v>36</v>
      </c>
      <c r="U173" s="246"/>
      <c r="V173" s="246"/>
      <c r="W173" s="246"/>
      <c r="X173" s="246"/>
      <c r="Y173" s="246"/>
      <c r="Z173" s="246"/>
      <c r="AA173" s="246"/>
      <c r="AB173" s="247"/>
      <c r="AC173" s="248" t="s">
        <v>6</v>
      </c>
      <c r="AD173" s="246"/>
      <c r="AE173" s="246"/>
      <c r="AF173" s="246"/>
      <c r="AG173" s="246"/>
      <c r="AH173" s="246"/>
      <c r="AI173" s="246"/>
      <c r="AJ173" s="246"/>
      <c r="AK173" s="247"/>
      <c r="AL173" s="61" t="s">
        <v>141</v>
      </c>
      <c r="AM173" s="248" t="s">
        <v>11</v>
      </c>
      <c r="AN173" s="246"/>
      <c r="AO173" s="246"/>
      <c r="AP173" s="246"/>
      <c r="AQ173" s="246"/>
      <c r="AR173" s="246"/>
      <c r="AS173" s="246"/>
      <c r="AT173" s="246"/>
      <c r="AU173" s="247"/>
      <c r="AV173" s="248" t="s">
        <v>16</v>
      </c>
      <c r="AW173" s="246"/>
      <c r="AX173" s="246"/>
      <c r="AY173" s="246"/>
      <c r="AZ173" s="246"/>
      <c r="BA173" s="246"/>
      <c r="BB173" s="246"/>
      <c r="BC173" s="246"/>
      <c r="BD173" s="247"/>
      <c r="BE173" s="249">
        <f>入力ｼｰﾄ!I213</f>
        <v>0</v>
      </c>
      <c r="BF173" s="250"/>
      <c r="BG173" s="250"/>
      <c r="BH173" s="251"/>
    </row>
    <row r="174" spans="1:62" ht="20.25" customHeight="1">
      <c r="A174" s="258">
        <f>入力ｼｰﾄ!$D$215</f>
        <v>0</v>
      </c>
      <c r="B174" s="259"/>
      <c r="C174" s="259"/>
      <c r="D174" s="259"/>
      <c r="E174" s="259"/>
      <c r="F174" s="259"/>
      <c r="G174" s="259"/>
      <c r="H174" s="259"/>
      <c r="I174" s="259"/>
      <c r="J174" s="260"/>
      <c r="K174" s="15" t="str">
        <f>IF(LEN(入力ｼｰﾄ!$D$216)&lt;入力ｼｰﾄ!$O$16,"",MID(RIGHT(入力ｼｰﾄ!$D$216,入力ｼｰﾄ!$O$16),1,1))</f>
        <v/>
      </c>
      <c r="L174" s="16" t="str">
        <f>IF(LEN(入力ｼｰﾄ!$D$216)&lt;入力ｼｰﾄ!$O$15,"",MID(RIGHT(入力ｼｰﾄ!$D$216,入力ｼｰﾄ!$O$15),1,1))</f>
        <v/>
      </c>
      <c r="M174" s="16" t="str">
        <f>IF(LEN(入力ｼｰﾄ!$D$216)&lt;入力ｼｰﾄ!$O$8,"",MID(RIGHT(入力ｼｰﾄ!$D$216,入力ｼｰﾄ!$O$8),1,1))</f>
        <v/>
      </c>
      <c r="N174" s="17" t="str">
        <f>IF(LEN(入力ｼｰﾄ!$D$216)&lt;入力ｼｰﾄ!$O$7,"",MID(RIGHT(入力ｼｰﾄ!$D$216,入力ｼｰﾄ!$O$7),1,1))</f>
        <v/>
      </c>
      <c r="O174" s="16" t="str">
        <f>IF(LEN(入力ｼｰﾄ!$D$216)&lt;入力ｼｰﾄ!$O$6,"",MID(RIGHT(入力ｼｰﾄ!$D$216,入力ｼｰﾄ!$O$6),1,1))</f>
        <v/>
      </c>
      <c r="P174" s="18" t="str">
        <f>IF(LEN(入力ｼｰﾄ!$D$216)&lt;入力ｼｰﾄ!$O$5,"",MID(RIGHT(入力ｼｰﾄ!$D$216,入力ｼｰﾄ!$O$5),1,1))</f>
        <v/>
      </c>
      <c r="Q174" s="16" t="str">
        <f>IF(LEN(入力ｼｰﾄ!$D$216)&lt;入力ｼｰﾄ!$O$4,"",MID(RIGHT(入力ｼｰﾄ!$D$216,入力ｼｰﾄ!$O$4),1,1))</f>
        <v/>
      </c>
      <c r="R174" s="16" t="str">
        <f>IF(LEN(入力ｼｰﾄ!$D$216)&lt;入力ｼｰﾄ!$O$3,"",MID(RIGHT(入力ｼｰﾄ!$D$216,入力ｼｰﾄ!$O$3),1,1))</f>
        <v/>
      </c>
      <c r="S174" s="19" t="str">
        <f>IF(LEN(入力ｼｰﾄ!$D$216)&lt;入力ｼｰﾄ!$O$2,"",MID(RIGHT(入力ｼｰﾄ!$D$216,入力ｼｰﾄ!$O$2),1,1))</f>
        <v/>
      </c>
      <c r="T174" s="15" t="str">
        <f>IF(LEN(入力ｼｰﾄ!$D$217)&lt;入力ｼｰﾄ!$O$16,"",MID(RIGHT(入力ｼｰﾄ!$D$217,入力ｼｰﾄ!$O$16),1,1))</f>
        <v/>
      </c>
      <c r="U174" s="16" t="str">
        <f>IF(LEN(入力ｼｰﾄ!$D$217)&lt;入力ｼｰﾄ!$O$15,"",MID(RIGHT(入力ｼｰﾄ!$D$217,入力ｼｰﾄ!$O$15),1,1))</f>
        <v/>
      </c>
      <c r="V174" s="16" t="str">
        <f>IF(LEN(入力ｼｰﾄ!$D$217)&lt;入力ｼｰﾄ!$O$8,"",MID(RIGHT(入力ｼｰﾄ!$D$217,入力ｼｰﾄ!$O$8),1,1))</f>
        <v/>
      </c>
      <c r="W174" s="17" t="str">
        <f>IF(LEN(入力ｼｰﾄ!$D$217)&lt;入力ｼｰﾄ!$O$7,"",MID(RIGHT(入力ｼｰﾄ!$D$217,入力ｼｰﾄ!$O$7),1,1))</f>
        <v/>
      </c>
      <c r="X174" s="16" t="str">
        <f>IF(LEN(入力ｼｰﾄ!$D$217)&lt;入力ｼｰﾄ!$O$6,"",MID(RIGHT(入力ｼｰﾄ!$D$217,入力ｼｰﾄ!$O$6),1,1))</f>
        <v/>
      </c>
      <c r="Y174" s="18" t="str">
        <f>IF(LEN(入力ｼｰﾄ!$D$217)&lt;入力ｼｰﾄ!$O$5,"",MID(RIGHT(入力ｼｰﾄ!$D$217,入力ｼｰﾄ!$O$5),1,1))</f>
        <v/>
      </c>
      <c r="Z174" s="16" t="str">
        <f>IF(LEN(入力ｼｰﾄ!$D$217)&lt;入力ｼｰﾄ!$O$4,"",MID(RIGHT(入力ｼｰﾄ!$D$217,入力ｼｰﾄ!$O$4),1,1))</f>
        <v/>
      </c>
      <c r="AA174" s="16" t="str">
        <f>IF(LEN(入力ｼｰﾄ!$D$217)&lt;入力ｼｰﾄ!$O$3,"",MID(RIGHT(入力ｼｰﾄ!$D$217,入力ｼｰﾄ!$O$3),1,1))</f>
        <v/>
      </c>
      <c r="AB174" s="19" t="str">
        <f>IF(LEN(入力ｼｰﾄ!$D$217)&lt;入力ｼｰﾄ!$O$2,"",MID(RIGHT(入力ｼｰﾄ!$D$217,入力ｼｰﾄ!$O$2),1,1))</f>
        <v/>
      </c>
      <c r="AC174" s="46" t="str">
        <f>IF(LEN(入力ｼｰﾄ!$D$219)&lt;入力ｼｰﾄ!$O$16,"",MID(RIGHT(入力ｼｰﾄ!$D$219,入力ｼｰﾄ!$O$16),1,1))</f>
        <v/>
      </c>
      <c r="AD174" s="47" t="str">
        <f>IF(LEN(入力ｼｰﾄ!$D$219)&lt;入力ｼｰﾄ!$O$15,"",MID(RIGHT(入力ｼｰﾄ!$D$219,入力ｼｰﾄ!$O$15),1,1))</f>
        <v/>
      </c>
      <c r="AE174" s="47" t="str">
        <f>IF(LEN(入力ｼｰﾄ!$D$219)&lt;入力ｼｰﾄ!$O$8,"",MID(RIGHT(入力ｼｰﾄ!$D$219,入力ｼｰﾄ!$O$8),1,1))</f>
        <v/>
      </c>
      <c r="AF174" s="48" t="str">
        <f>IF(LEN(入力ｼｰﾄ!$D$219)&lt;入力ｼｰﾄ!$O$7,"",MID(RIGHT(入力ｼｰﾄ!$D$219,入力ｼｰﾄ!$O$7),1,1))</f>
        <v/>
      </c>
      <c r="AG174" s="47" t="str">
        <f>IF(LEN(入力ｼｰﾄ!$D$219)&lt;入力ｼｰﾄ!$O$6,"",MID(RIGHT(入力ｼｰﾄ!$D$219,入力ｼｰﾄ!$O$6),1,1))</f>
        <v/>
      </c>
      <c r="AH174" s="49" t="str">
        <f>IF(LEN(入力ｼｰﾄ!$D$219)&lt;入力ｼｰﾄ!$O$5,"",MID(RIGHT(入力ｼｰﾄ!$D$219,入力ｼｰﾄ!$O$5),1,1))</f>
        <v/>
      </c>
      <c r="AI174" s="47" t="str">
        <f>IF(LEN(入力ｼｰﾄ!$D$219)&lt;入力ｼｰﾄ!$O$4,"",MID(RIGHT(入力ｼｰﾄ!$D$219,入力ｼｰﾄ!$O$4),1,1))</f>
        <v/>
      </c>
      <c r="AJ174" s="47" t="str">
        <f>IF(LEN(入力ｼｰﾄ!$D$219)&lt;入力ｼｰﾄ!$O$3,"",MID(RIGHT(入力ｼｰﾄ!$D$219,入力ｼｰﾄ!$O$3),1,1))</f>
        <v/>
      </c>
      <c r="AK174" s="54" t="str">
        <f>IF(LEN(入力ｼｰﾄ!$D$219)&lt;入力ｼｰﾄ!$O$2,"",MID(RIGHT(入力ｼｰﾄ!$D$219,入力ｼｰﾄ!$O$2),1,1))</f>
        <v/>
      </c>
      <c r="AL174" s="62">
        <f>+入力ｼｰﾄ!D$218</f>
        <v>0</v>
      </c>
      <c r="AM174" s="15" t="str">
        <f>IF(LEN(入力ｼｰﾄ!$D$220)&lt;入力ｼｰﾄ!$O$16,"",MID(RIGHT(入力ｼｰﾄ!$D$220,入力ｼｰﾄ!$O$16),1,1))</f>
        <v/>
      </c>
      <c r="AN174" s="16" t="str">
        <f>IF(LEN(入力ｼｰﾄ!$D$220)&lt;入力ｼｰﾄ!$O$15,"",MID(RIGHT(入力ｼｰﾄ!$D$220,入力ｼｰﾄ!$O$15),1,1))</f>
        <v/>
      </c>
      <c r="AO174" s="16" t="str">
        <f>IF(LEN(入力ｼｰﾄ!$D$220)&lt;入力ｼｰﾄ!$O$8,"",MID(RIGHT(入力ｼｰﾄ!$D$220,入力ｼｰﾄ!$O$8),1,1))</f>
        <v/>
      </c>
      <c r="AP174" s="17" t="str">
        <f>IF(LEN(入力ｼｰﾄ!$D$220)&lt;入力ｼｰﾄ!$O$7,"",MID(RIGHT(入力ｼｰﾄ!$D$220,入力ｼｰﾄ!$O$7),1,1))</f>
        <v/>
      </c>
      <c r="AQ174" s="16" t="str">
        <f>IF(LEN(入力ｼｰﾄ!$D$220)&lt;入力ｼｰﾄ!$O$6,"",MID(RIGHT(入力ｼｰﾄ!$D$220,入力ｼｰﾄ!$O$6),1,1))</f>
        <v/>
      </c>
      <c r="AR174" s="18" t="str">
        <f>IF(LEN(入力ｼｰﾄ!$D$220)&lt;入力ｼｰﾄ!$O$5,"",MID(RIGHT(入力ｼｰﾄ!$D$220,入力ｼｰﾄ!$O$5),1,1))</f>
        <v/>
      </c>
      <c r="AS174" s="16" t="str">
        <f>IF(LEN(入力ｼｰﾄ!$D$220)&lt;入力ｼｰﾄ!$O$4,"",MID(RIGHT(入力ｼｰﾄ!$D$220,入力ｼｰﾄ!$O$4),1,1))</f>
        <v/>
      </c>
      <c r="AT174" s="16" t="str">
        <f>IF(LEN(入力ｼｰﾄ!$D$220)&lt;入力ｼｰﾄ!$O$3,"",MID(RIGHT(入力ｼｰﾄ!$D$220,入力ｼｰﾄ!$O$3),1,1))</f>
        <v/>
      </c>
      <c r="AU174" s="19" t="str">
        <f>IF(LEN(入力ｼｰﾄ!$D$220)&lt;入力ｼｰﾄ!$O$2,"",MID(RIGHT(入力ｼｰﾄ!$D$220,入力ｼｰﾄ!$O$2),1,1))</f>
        <v>0</v>
      </c>
      <c r="AV174" s="15" t="str">
        <f>IF(LEN(入力ｼｰﾄ!$D$221)&lt;入力ｼｰﾄ!$O$16,"",MID(RIGHT(入力ｼｰﾄ!$D$221,入力ｼｰﾄ!$O$16),1,1))</f>
        <v/>
      </c>
      <c r="AW174" s="16" t="str">
        <f>IF(LEN(入力ｼｰﾄ!$D$221)&lt;入力ｼｰﾄ!$O$15,"",MID(RIGHT(入力ｼｰﾄ!$D$221,入力ｼｰﾄ!$O$15),1,1))</f>
        <v/>
      </c>
      <c r="AX174" s="16" t="str">
        <f>IF(LEN(入力ｼｰﾄ!$D$221)&lt;入力ｼｰﾄ!$O$8,"",MID(RIGHT(入力ｼｰﾄ!$D$221,入力ｼｰﾄ!$O$8),1,1))</f>
        <v/>
      </c>
      <c r="AY174" s="17" t="str">
        <f>IF(LEN(入力ｼｰﾄ!$D$221)&lt;入力ｼｰﾄ!$O$7,"",MID(RIGHT(入力ｼｰﾄ!$D$221,入力ｼｰﾄ!$O$7),1,1))</f>
        <v/>
      </c>
      <c r="AZ174" s="16" t="str">
        <f>IF(LEN(入力ｼｰﾄ!$D$221)&lt;入力ｼｰﾄ!$O$6,"",MID(RIGHT(入力ｼｰﾄ!$D$221,入力ｼｰﾄ!$O$6),1,1))</f>
        <v/>
      </c>
      <c r="BA174" s="18" t="str">
        <f>IF(LEN(入力ｼｰﾄ!$D$221)&lt;入力ｼｰﾄ!$O$5,"",MID(RIGHT(入力ｼｰﾄ!$D$221,入力ｼｰﾄ!$O$5),1,1))</f>
        <v/>
      </c>
      <c r="BB174" s="16" t="str">
        <f>IF(LEN(入力ｼｰﾄ!$D$221)&lt;入力ｼｰﾄ!$O$4,"",MID(RIGHT(入力ｼｰﾄ!$D$221,入力ｼｰﾄ!$O$4),1,1))</f>
        <v/>
      </c>
      <c r="BC174" s="16" t="str">
        <f>IF(LEN(入力ｼｰﾄ!$D$221)&lt;入力ｼｰﾄ!$O$3,"",MID(RIGHT(入力ｼｰﾄ!$D$221,入力ｼｰﾄ!$O$3),1,1))</f>
        <v/>
      </c>
      <c r="BD174" s="16" t="str">
        <f>IF(LEN(入力ｼｰﾄ!$D$221)&lt;入力ｼｰﾄ!$O$2,"",MID(RIGHT(入力ｼｰﾄ!$D$221,入力ｼｰﾄ!$O$2),1,1))</f>
        <v>0</v>
      </c>
      <c r="BE174" s="252"/>
      <c r="BF174" s="253"/>
      <c r="BG174" s="253"/>
      <c r="BH174" s="254"/>
    </row>
    <row r="175" spans="1:62" ht="20.25" customHeight="1">
      <c r="A175" s="261">
        <f>入力ｼｰﾄ!$E$215</f>
        <v>0</v>
      </c>
      <c r="B175" s="259"/>
      <c r="C175" s="259"/>
      <c r="D175" s="259"/>
      <c r="E175" s="259"/>
      <c r="F175" s="259"/>
      <c r="G175" s="259"/>
      <c r="H175" s="259"/>
      <c r="I175" s="259"/>
      <c r="J175" s="260"/>
      <c r="K175" s="15" t="str">
        <f>IF(LEN(入力ｼｰﾄ!$E$216)&lt;入力ｼｰﾄ!$O$16,"",MID(RIGHT(入力ｼｰﾄ!$E$216,入力ｼｰﾄ!$O$16),1,1))</f>
        <v/>
      </c>
      <c r="L175" s="16" t="str">
        <f>IF(LEN(入力ｼｰﾄ!$E$216)&lt;入力ｼｰﾄ!$O$15,"",MID(RIGHT(入力ｼｰﾄ!$E$216,入力ｼｰﾄ!$O$15),1,1))</f>
        <v/>
      </c>
      <c r="M175" s="16" t="str">
        <f>IF(LEN(入力ｼｰﾄ!$E$216)&lt;入力ｼｰﾄ!$O$8,"",MID(RIGHT(入力ｼｰﾄ!$E$216,入力ｼｰﾄ!$O$8),1,1))</f>
        <v/>
      </c>
      <c r="N175" s="17" t="str">
        <f>IF(LEN(入力ｼｰﾄ!$E$216)&lt;入力ｼｰﾄ!$O$7,"",MID(RIGHT(入力ｼｰﾄ!$E$216,入力ｼｰﾄ!$O$7),1,1))</f>
        <v/>
      </c>
      <c r="O175" s="16" t="str">
        <f>IF(LEN(入力ｼｰﾄ!$E$216)&lt;入力ｼｰﾄ!$O$6,"",MID(RIGHT(入力ｼｰﾄ!$E$216,入力ｼｰﾄ!$O$6),1,1))</f>
        <v/>
      </c>
      <c r="P175" s="18" t="str">
        <f>IF(LEN(入力ｼｰﾄ!$E$216)&lt;入力ｼｰﾄ!$O$5,"",MID(RIGHT(入力ｼｰﾄ!$E$216,入力ｼｰﾄ!$O$5),1,1))</f>
        <v/>
      </c>
      <c r="Q175" s="16" t="str">
        <f>IF(LEN(入力ｼｰﾄ!$E$216)&lt;入力ｼｰﾄ!$O$4,"",MID(RIGHT(入力ｼｰﾄ!$E$216,入力ｼｰﾄ!$O$4),1,1))</f>
        <v/>
      </c>
      <c r="R175" s="16" t="str">
        <f>IF(LEN(入力ｼｰﾄ!$E$216)&lt;入力ｼｰﾄ!$O$3,"",MID(RIGHT(入力ｼｰﾄ!$E$216,入力ｼｰﾄ!$O$3),1,1))</f>
        <v/>
      </c>
      <c r="S175" s="19" t="str">
        <f>IF(LEN(入力ｼｰﾄ!$E$216)&lt;入力ｼｰﾄ!$O$2,"",MID(RIGHT(入力ｼｰﾄ!$E$216,入力ｼｰﾄ!$O$2),1,1))</f>
        <v/>
      </c>
      <c r="T175" s="15" t="str">
        <f>IF(LEN(入力ｼｰﾄ!$E$217)&lt;入力ｼｰﾄ!$O$16,"",MID(RIGHT(入力ｼｰﾄ!$E$217,入力ｼｰﾄ!$O$16),1,1))</f>
        <v/>
      </c>
      <c r="U175" s="16" t="str">
        <f>IF(LEN(入力ｼｰﾄ!$E$217)&lt;入力ｼｰﾄ!$O$15,"",MID(RIGHT(入力ｼｰﾄ!$E$217,入力ｼｰﾄ!$O$15),1,1))</f>
        <v/>
      </c>
      <c r="V175" s="16" t="str">
        <f>IF(LEN(入力ｼｰﾄ!$E$217)&lt;入力ｼｰﾄ!$O$8,"",MID(RIGHT(入力ｼｰﾄ!$E$217,入力ｼｰﾄ!$O$8),1,1))</f>
        <v/>
      </c>
      <c r="W175" s="17" t="str">
        <f>IF(LEN(入力ｼｰﾄ!$E$217)&lt;入力ｼｰﾄ!$O$7,"",MID(RIGHT(入力ｼｰﾄ!$E$217,入力ｼｰﾄ!$O$7),1,1))</f>
        <v/>
      </c>
      <c r="X175" s="16" t="str">
        <f>IF(LEN(入力ｼｰﾄ!$E$217)&lt;入力ｼｰﾄ!$O$6,"",MID(RIGHT(入力ｼｰﾄ!$E$217,入力ｼｰﾄ!$O$6),1,1))</f>
        <v/>
      </c>
      <c r="Y175" s="18" t="str">
        <f>IF(LEN(入力ｼｰﾄ!$E$217)&lt;入力ｼｰﾄ!$O$5,"",MID(RIGHT(入力ｼｰﾄ!$E$217,入力ｼｰﾄ!$O$5),1,1))</f>
        <v/>
      </c>
      <c r="Z175" s="16" t="str">
        <f>IF(LEN(入力ｼｰﾄ!$E$217)&lt;入力ｼｰﾄ!$O$4,"",MID(RIGHT(入力ｼｰﾄ!$E$217,入力ｼｰﾄ!$O$4),1,1))</f>
        <v/>
      </c>
      <c r="AA175" s="16" t="str">
        <f>IF(LEN(入力ｼｰﾄ!$E$217)&lt;入力ｼｰﾄ!$O$3,"",MID(RIGHT(入力ｼｰﾄ!$E$217,入力ｼｰﾄ!$O$3),1,1))</f>
        <v/>
      </c>
      <c r="AB175" s="19" t="str">
        <f>IF(LEN(入力ｼｰﾄ!$E$217)&lt;入力ｼｰﾄ!$O$2,"",MID(RIGHT(入力ｼｰﾄ!$E$217,入力ｼｰﾄ!$O$2),1,1))</f>
        <v/>
      </c>
      <c r="AC175" s="46" t="str">
        <f>IF(LEN(入力ｼｰﾄ!$E$219)&lt;入力ｼｰﾄ!$O$16,"",MID(RIGHT(入力ｼｰﾄ!$E$219,入力ｼｰﾄ!$O$16),1,1))</f>
        <v/>
      </c>
      <c r="AD175" s="47" t="str">
        <f>IF(LEN(入力ｼｰﾄ!$E$219)&lt;入力ｼｰﾄ!$O$15,"",MID(RIGHT(入力ｼｰﾄ!$E$219,入力ｼｰﾄ!$O$15),1,1))</f>
        <v/>
      </c>
      <c r="AE175" s="47" t="str">
        <f>IF(LEN(入力ｼｰﾄ!$E$219)&lt;入力ｼｰﾄ!$O$8,"",MID(RIGHT(入力ｼｰﾄ!$E$219,入力ｼｰﾄ!$O$8),1,1))</f>
        <v/>
      </c>
      <c r="AF175" s="48" t="str">
        <f>IF(LEN(入力ｼｰﾄ!$E$219)&lt;入力ｼｰﾄ!$O$7,"",MID(RIGHT(入力ｼｰﾄ!$E$219,入力ｼｰﾄ!$O$7),1,1))</f>
        <v/>
      </c>
      <c r="AG175" s="47" t="str">
        <f>IF(LEN(入力ｼｰﾄ!$E$219)&lt;入力ｼｰﾄ!$O$6,"",MID(RIGHT(入力ｼｰﾄ!$E$219,入力ｼｰﾄ!$O$6),1,1))</f>
        <v/>
      </c>
      <c r="AH175" s="49" t="str">
        <f>IF(LEN(入力ｼｰﾄ!$E$219)&lt;入力ｼｰﾄ!$O$5,"",MID(RIGHT(入力ｼｰﾄ!$E$219,入力ｼｰﾄ!$O$5),1,1))</f>
        <v/>
      </c>
      <c r="AI175" s="47" t="str">
        <f>IF(LEN(入力ｼｰﾄ!$E$219)&lt;入力ｼｰﾄ!$O$4,"",MID(RIGHT(入力ｼｰﾄ!$E$219,入力ｼｰﾄ!$O$4),1,1))</f>
        <v/>
      </c>
      <c r="AJ175" s="47" t="str">
        <f>IF(LEN(入力ｼｰﾄ!$E$219)&lt;入力ｼｰﾄ!$O$3,"",MID(RIGHT(入力ｼｰﾄ!$E$219,入力ｼｰﾄ!$O$3),1,1))</f>
        <v/>
      </c>
      <c r="AK175" s="54" t="str">
        <f>IF(LEN(入力ｼｰﾄ!$E$219)&lt;入力ｼｰﾄ!$O$2,"",MID(RIGHT(入力ｼｰﾄ!$E$219,入力ｼｰﾄ!$O$2),1,1))</f>
        <v/>
      </c>
      <c r="AL175" s="62">
        <f>+入力ｼｰﾄ!E$218</f>
        <v>0</v>
      </c>
      <c r="AM175" s="15" t="str">
        <f>IF(LEN(入力ｼｰﾄ!$E$220)&lt;入力ｼｰﾄ!$O$16,"",MID(RIGHT(入力ｼｰﾄ!$E$220,入力ｼｰﾄ!$O$16),1,1))</f>
        <v/>
      </c>
      <c r="AN175" s="16" t="str">
        <f>IF(LEN(入力ｼｰﾄ!$E$220)&lt;入力ｼｰﾄ!$O$15,"",MID(RIGHT(入力ｼｰﾄ!$E$220,入力ｼｰﾄ!$O$15),1,1))</f>
        <v/>
      </c>
      <c r="AO175" s="16" t="str">
        <f>IF(LEN(入力ｼｰﾄ!$E$220)&lt;入力ｼｰﾄ!$O$8,"",MID(RIGHT(入力ｼｰﾄ!$E$220,入力ｼｰﾄ!$O$8),1,1))</f>
        <v/>
      </c>
      <c r="AP175" s="17" t="str">
        <f>IF(LEN(入力ｼｰﾄ!$E$220)&lt;入力ｼｰﾄ!$O$7,"",MID(RIGHT(入力ｼｰﾄ!$E$220,入力ｼｰﾄ!$O$7),1,1))</f>
        <v/>
      </c>
      <c r="AQ175" s="16" t="str">
        <f>IF(LEN(入力ｼｰﾄ!$E$220)&lt;入力ｼｰﾄ!$O$6,"",MID(RIGHT(入力ｼｰﾄ!$E$220,入力ｼｰﾄ!$O$6),1,1))</f>
        <v/>
      </c>
      <c r="AR175" s="18" t="str">
        <f>IF(LEN(入力ｼｰﾄ!$E$220)&lt;入力ｼｰﾄ!$O$5,"",MID(RIGHT(入力ｼｰﾄ!$E$220,入力ｼｰﾄ!$O$5),1,1))</f>
        <v/>
      </c>
      <c r="AS175" s="16" t="str">
        <f>IF(LEN(入力ｼｰﾄ!$E$220)&lt;入力ｼｰﾄ!$O$4,"",MID(RIGHT(入力ｼｰﾄ!$E$220,入力ｼｰﾄ!$O$4),1,1))</f>
        <v/>
      </c>
      <c r="AT175" s="16" t="str">
        <f>IF(LEN(入力ｼｰﾄ!$E$220)&lt;入力ｼｰﾄ!$O$3,"",MID(RIGHT(入力ｼｰﾄ!$E$220,入力ｼｰﾄ!$O$3),1,1))</f>
        <v/>
      </c>
      <c r="AU175" s="19" t="str">
        <f>IF(LEN(入力ｼｰﾄ!$E$220)&lt;入力ｼｰﾄ!$O$2,"",MID(RIGHT(入力ｼｰﾄ!$E$220,入力ｼｰﾄ!$O$2),1,1))</f>
        <v>0</v>
      </c>
      <c r="AV175" s="15" t="str">
        <f>IF(LEN(入力ｼｰﾄ!$E$221)&lt;入力ｼｰﾄ!$O$16,"",MID(RIGHT(入力ｼｰﾄ!$E$221,入力ｼｰﾄ!$O$16),1,1))</f>
        <v/>
      </c>
      <c r="AW175" s="16" t="str">
        <f>IF(LEN(入力ｼｰﾄ!$E$221)&lt;入力ｼｰﾄ!$O$15,"",MID(RIGHT(入力ｼｰﾄ!$E$221,入力ｼｰﾄ!$O$15),1,1))</f>
        <v/>
      </c>
      <c r="AX175" s="16" t="str">
        <f>IF(LEN(入力ｼｰﾄ!$E$221)&lt;入力ｼｰﾄ!$O$8,"",MID(RIGHT(入力ｼｰﾄ!$E$221,入力ｼｰﾄ!$O$8),1,1))</f>
        <v/>
      </c>
      <c r="AY175" s="17" t="str">
        <f>IF(LEN(入力ｼｰﾄ!$E$221)&lt;入力ｼｰﾄ!$O$7,"",MID(RIGHT(入力ｼｰﾄ!$E$221,入力ｼｰﾄ!$O$7),1,1))</f>
        <v/>
      </c>
      <c r="AZ175" s="16" t="str">
        <f>IF(LEN(入力ｼｰﾄ!$E$221)&lt;入力ｼｰﾄ!$O$6,"",MID(RIGHT(入力ｼｰﾄ!$E$221,入力ｼｰﾄ!$O$6),1,1))</f>
        <v/>
      </c>
      <c r="BA175" s="18" t="str">
        <f>IF(LEN(入力ｼｰﾄ!$E$221)&lt;入力ｼｰﾄ!$O$5,"",MID(RIGHT(入力ｼｰﾄ!$E$221,入力ｼｰﾄ!$O$5),1,1))</f>
        <v/>
      </c>
      <c r="BB175" s="16" t="str">
        <f>IF(LEN(入力ｼｰﾄ!$E$221)&lt;入力ｼｰﾄ!$O$4,"",MID(RIGHT(入力ｼｰﾄ!$E$221,入力ｼｰﾄ!$O$4),1,1))</f>
        <v/>
      </c>
      <c r="BC175" s="16" t="str">
        <f>IF(LEN(入力ｼｰﾄ!$E$221)&lt;入力ｼｰﾄ!$O$3,"",MID(RIGHT(入力ｼｰﾄ!$E$221,入力ｼｰﾄ!$O$3),1,1))</f>
        <v/>
      </c>
      <c r="BD175" s="16" t="str">
        <f>IF(LEN(入力ｼｰﾄ!$E$221)&lt;入力ｼｰﾄ!$O$2,"",MID(RIGHT(入力ｼｰﾄ!$E$221,入力ｼｰﾄ!$O$2),1,1))</f>
        <v>0</v>
      </c>
      <c r="BE175" s="252"/>
      <c r="BF175" s="253"/>
      <c r="BG175" s="253"/>
      <c r="BH175" s="254"/>
      <c r="BJ175" s="43" t="s">
        <v>112</v>
      </c>
    </row>
    <row r="176" spans="1:62" ht="20.25" customHeight="1">
      <c r="A176" s="261">
        <f>入力ｼｰﾄ!$F$215</f>
        <v>0</v>
      </c>
      <c r="B176" s="259"/>
      <c r="C176" s="259"/>
      <c r="D176" s="259"/>
      <c r="E176" s="259"/>
      <c r="F176" s="259"/>
      <c r="G176" s="259"/>
      <c r="H176" s="259"/>
      <c r="I176" s="259"/>
      <c r="J176" s="260"/>
      <c r="K176" s="15" t="str">
        <f>IF(LEN(入力ｼｰﾄ!$F$216)&lt;入力ｼｰﾄ!$O$16,"",MID(RIGHT(入力ｼｰﾄ!$F$216,入力ｼｰﾄ!$O$16),1,1))</f>
        <v/>
      </c>
      <c r="L176" s="16" t="str">
        <f>IF(LEN(入力ｼｰﾄ!$F$216)&lt;入力ｼｰﾄ!$O$15,"",MID(RIGHT(入力ｼｰﾄ!$F$216,入力ｼｰﾄ!$O$15),1,1))</f>
        <v/>
      </c>
      <c r="M176" s="16" t="str">
        <f>IF(LEN(入力ｼｰﾄ!$F$216)&lt;入力ｼｰﾄ!$O$8,"",MID(RIGHT(入力ｼｰﾄ!$F$216,入力ｼｰﾄ!$O$8),1,1))</f>
        <v/>
      </c>
      <c r="N176" s="17" t="str">
        <f>IF(LEN(入力ｼｰﾄ!$F$216)&lt;入力ｼｰﾄ!$O$7,"",MID(RIGHT(入力ｼｰﾄ!$F$216,入力ｼｰﾄ!$O$7),1,1))</f>
        <v/>
      </c>
      <c r="O176" s="16" t="str">
        <f>IF(LEN(入力ｼｰﾄ!$F$216)&lt;入力ｼｰﾄ!$O$6,"",MID(RIGHT(入力ｼｰﾄ!$F$216,入力ｼｰﾄ!$O$6),1,1))</f>
        <v/>
      </c>
      <c r="P176" s="18" t="str">
        <f>IF(LEN(入力ｼｰﾄ!$F$216)&lt;入力ｼｰﾄ!$O$5,"",MID(RIGHT(入力ｼｰﾄ!$F$216,入力ｼｰﾄ!$O$5),1,1))</f>
        <v/>
      </c>
      <c r="Q176" s="16" t="str">
        <f>IF(LEN(入力ｼｰﾄ!$F$216)&lt;入力ｼｰﾄ!$O$4,"",MID(RIGHT(入力ｼｰﾄ!$F$216,入力ｼｰﾄ!$O$4),1,1))</f>
        <v/>
      </c>
      <c r="R176" s="16" t="str">
        <f>IF(LEN(入力ｼｰﾄ!$F$216)&lt;入力ｼｰﾄ!$O$3,"",MID(RIGHT(入力ｼｰﾄ!$F$216,入力ｼｰﾄ!$O$3),1,1))</f>
        <v/>
      </c>
      <c r="S176" s="19" t="str">
        <f>IF(LEN(入力ｼｰﾄ!$F$216)&lt;入力ｼｰﾄ!$O$2,"",MID(RIGHT(入力ｼｰﾄ!$F$216,入力ｼｰﾄ!$O$2),1,1))</f>
        <v/>
      </c>
      <c r="T176" s="15" t="str">
        <f>IF(LEN(入力ｼｰﾄ!$F$217)&lt;入力ｼｰﾄ!$O$16,"",MID(RIGHT(入力ｼｰﾄ!$F$217,入力ｼｰﾄ!$O$16),1,1))</f>
        <v/>
      </c>
      <c r="U176" s="16" t="str">
        <f>IF(LEN(入力ｼｰﾄ!$F$217)&lt;入力ｼｰﾄ!$O$15,"",MID(RIGHT(入力ｼｰﾄ!$F$217,入力ｼｰﾄ!$O$15),1,1))</f>
        <v/>
      </c>
      <c r="V176" s="16" t="str">
        <f>IF(LEN(入力ｼｰﾄ!$F$217)&lt;入力ｼｰﾄ!$O$8,"",MID(RIGHT(入力ｼｰﾄ!$F$217,入力ｼｰﾄ!$O$8),1,1))</f>
        <v/>
      </c>
      <c r="W176" s="17" t="str">
        <f>IF(LEN(入力ｼｰﾄ!$F$217)&lt;入力ｼｰﾄ!$O$7,"",MID(RIGHT(入力ｼｰﾄ!$F$217,入力ｼｰﾄ!$O$7),1,1))</f>
        <v/>
      </c>
      <c r="X176" s="16" t="str">
        <f>IF(LEN(入力ｼｰﾄ!$F$217)&lt;入力ｼｰﾄ!$O$6,"",MID(RIGHT(入力ｼｰﾄ!$F$217,入力ｼｰﾄ!$O$6),1,1))</f>
        <v/>
      </c>
      <c r="Y176" s="18" t="str">
        <f>IF(LEN(入力ｼｰﾄ!$F$217)&lt;入力ｼｰﾄ!$O$5,"",MID(RIGHT(入力ｼｰﾄ!$F$217,入力ｼｰﾄ!$O$5),1,1))</f>
        <v/>
      </c>
      <c r="Z176" s="16" t="str">
        <f>IF(LEN(入力ｼｰﾄ!$F$217)&lt;入力ｼｰﾄ!$O$4,"",MID(RIGHT(入力ｼｰﾄ!$F$217,入力ｼｰﾄ!$O$4),1,1))</f>
        <v/>
      </c>
      <c r="AA176" s="16" t="str">
        <f>IF(LEN(入力ｼｰﾄ!$F$217)&lt;入力ｼｰﾄ!$O$3,"",MID(RIGHT(入力ｼｰﾄ!$F$217,入力ｼｰﾄ!$O$3),1,1))</f>
        <v/>
      </c>
      <c r="AB176" s="19" t="str">
        <f>IF(LEN(入力ｼｰﾄ!$F$217)&lt;入力ｼｰﾄ!$O$2,"",MID(RIGHT(入力ｼｰﾄ!$F$217,入力ｼｰﾄ!$O$2),1,1))</f>
        <v/>
      </c>
      <c r="AC176" s="46" t="str">
        <f>IF(LEN(入力ｼｰﾄ!$F$219)&lt;入力ｼｰﾄ!$O$16,"",MID(RIGHT(入力ｼｰﾄ!$F$219,入力ｼｰﾄ!$O$16),1,1))</f>
        <v/>
      </c>
      <c r="AD176" s="47" t="str">
        <f>IF(LEN(入力ｼｰﾄ!$F$219)&lt;入力ｼｰﾄ!$O$15,"",MID(RIGHT(入力ｼｰﾄ!$F$219,入力ｼｰﾄ!$O$15),1,1))</f>
        <v/>
      </c>
      <c r="AE176" s="47" t="str">
        <f>IF(LEN(入力ｼｰﾄ!$F$219)&lt;入力ｼｰﾄ!$O$8,"",MID(RIGHT(入力ｼｰﾄ!$F$219,入力ｼｰﾄ!$O$8),1,1))</f>
        <v/>
      </c>
      <c r="AF176" s="48" t="str">
        <f>IF(LEN(入力ｼｰﾄ!$F$219)&lt;入力ｼｰﾄ!$O$7,"",MID(RIGHT(入力ｼｰﾄ!$F$219,入力ｼｰﾄ!$O$7),1,1))</f>
        <v/>
      </c>
      <c r="AG176" s="47" t="str">
        <f>IF(LEN(入力ｼｰﾄ!$F$219)&lt;入力ｼｰﾄ!$O$6,"",MID(RIGHT(入力ｼｰﾄ!$F$219,入力ｼｰﾄ!$O$6),1,1))</f>
        <v/>
      </c>
      <c r="AH176" s="49" t="str">
        <f>IF(LEN(入力ｼｰﾄ!$F$219)&lt;入力ｼｰﾄ!$O$5,"",MID(RIGHT(入力ｼｰﾄ!$F$219,入力ｼｰﾄ!$O$5),1,1))</f>
        <v/>
      </c>
      <c r="AI176" s="47" t="str">
        <f>IF(LEN(入力ｼｰﾄ!$F$219)&lt;入力ｼｰﾄ!$O$4,"",MID(RIGHT(入力ｼｰﾄ!$F$219,入力ｼｰﾄ!$O$4),1,1))</f>
        <v/>
      </c>
      <c r="AJ176" s="47" t="str">
        <f>IF(LEN(入力ｼｰﾄ!$F$219)&lt;入力ｼｰﾄ!$O$3,"",MID(RIGHT(入力ｼｰﾄ!$F$219,入力ｼｰﾄ!$O$3),1,1))</f>
        <v/>
      </c>
      <c r="AK176" s="54" t="str">
        <f>IF(LEN(入力ｼｰﾄ!$F$219)&lt;入力ｼｰﾄ!$O$2,"",MID(RIGHT(入力ｼｰﾄ!$F$219,入力ｼｰﾄ!$O$2),1,1))</f>
        <v/>
      </c>
      <c r="AL176" s="62">
        <f>+入力ｼｰﾄ!F$218</f>
        <v>0</v>
      </c>
      <c r="AM176" s="15" t="str">
        <f>IF(LEN(入力ｼｰﾄ!$F$220)&lt;入力ｼｰﾄ!$O$16,"",MID(RIGHT(入力ｼｰﾄ!$F$220,入力ｼｰﾄ!$O$16),1,1))</f>
        <v/>
      </c>
      <c r="AN176" s="16" t="str">
        <f>IF(LEN(入力ｼｰﾄ!$F$220)&lt;入力ｼｰﾄ!$O$15,"",MID(RIGHT(入力ｼｰﾄ!$F$220,入力ｼｰﾄ!$O$15),1,1))</f>
        <v/>
      </c>
      <c r="AO176" s="16" t="str">
        <f>IF(LEN(入力ｼｰﾄ!$F$220)&lt;入力ｼｰﾄ!$O$8,"",MID(RIGHT(入力ｼｰﾄ!$F$220,入力ｼｰﾄ!$O$8),1,1))</f>
        <v/>
      </c>
      <c r="AP176" s="17" t="str">
        <f>IF(LEN(入力ｼｰﾄ!$F$220)&lt;入力ｼｰﾄ!$O$7,"",MID(RIGHT(入力ｼｰﾄ!$F$220,入力ｼｰﾄ!$O$7),1,1))</f>
        <v/>
      </c>
      <c r="AQ176" s="16" t="str">
        <f>IF(LEN(入力ｼｰﾄ!$F$220)&lt;入力ｼｰﾄ!$O$6,"",MID(RIGHT(入力ｼｰﾄ!$F$220,入力ｼｰﾄ!$O$6),1,1))</f>
        <v/>
      </c>
      <c r="AR176" s="18" t="str">
        <f>IF(LEN(入力ｼｰﾄ!$F$220)&lt;入力ｼｰﾄ!$O$5,"",MID(RIGHT(入力ｼｰﾄ!$F$220,入力ｼｰﾄ!$O$5),1,1))</f>
        <v/>
      </c>
      <c r="AS176" s="16" t="str">
        <f>IF(LEN(入力ｼｰﾄ!$F$220)&lt;入力ｼｰﾄ!$O$4,"",MID(RIGHT(入力ｼｰﾄ!$F$220,入力ｼｰﾄ!$O$4),1,1))</f>
        <v/>
      </c>
      <c r="AT176" s="16" t="str">
        <f>IF(LEN(入力ｼｰﾄ!$F$220)&lt;入力ｼｰﾄ!$O$3,"",MID(RIGHT(入力ｼｰﾄ!$F$220,入力ｼｰﾄ!$O$3),1,1))</f>
        <v/>
      </c>
      <c r="AU176" s="19" t="str">
        <f>IF(LEN(入力ｼｰﾄ!$F$220)&lt;入力ｼｰﾄ!$O$2,"",MID(RIGHT(入力ｼｰﾄ!$F$220,入力ｼｰﾄ!$O$2),1,1))</f>
        <v>0</v>
      </c>
      <c r="AV176" s="15" t="str">
        <f>IF(LEN(入力ｼｰﾄ!$F$221)&lt;入力ｼｰﾄ!$O$16,"",MID(RIGHT(入力ｼｰﾄ!$F$221,入力ｼｰﾄ!$O$16),1,1))</f>
        <v/>
      </c>
      <c r="AW176" s="16" t="str">
        <f>IF(LEN(入力ｼｰﾄ!$F$221)&lt;入力ｼｰﾄ!$O$15,"",MID(RIGHT(入力ｼｰﾄ!$F$221,入力ｼｰﾄ!$O$15),1,1))</f>
        <v/>
      </c>
      <c r="AX176" s="16" t="str">
        <f>IF(LEN(入力ｼｰﾄ!$F$221)&lt;入力ｼｰﾄ!$O$8,"",MID(RIGHT(入力ｼｰﾄ!$F$221,入力ｼｰﾄ!$O$8),1,1))</f>
        <v/>
      </c>
      <c r="AY176" s="17" t="str">
        <f>IF(LEN(入力ｼｰﾄ!$F$221)&lt;入力ｼｰﾄ!$O$7,"",MID(RIGHT(入力ｼｰﾄ!$F$221,入力ｼｰﾄ!$O$7),1,1))</f>
        <v/>
      </c>
      <c r="AZ176" s="16" t="str">
        <f>IF(LEN(入力ｼｰﾄ!$F$221)&lt;入力ｼｰﾄ!$O$6,"",MID(RIGHT(入力ｼｰﾄ!$F$221,入力ｼｰﾄ!$O$6),1,1))</f>
        <v/>
      </c>
      <c r="BA176" s="18" t="str">
        <f>IF(LEN(入力ｼｰﾄ!$F$221)&lt;入力ｼｰﾄ!$O$5,"",MID(RIGHT(入力ｼｰﾄ!$F$221,入力ｼｰﾄ!$O$5),1,1))</f>
        <v/>
      </c>
      <c r="BB176" s="16" t="str">
        <f>IF(LEN(入力ｼｰﾄ!$F$221)&lt;入力ｼｰﾄ!$O$4,"",MID(RIGHT(入力ｼｰﾄ!$F$221,入力ｼｰﾄ!$O$4),1,1))</f>
        <v/>
      </c>
      <c r="BC176" s="16" t="str">
        <f>IF(LEN(入力ｼｰﾄ!$F$221)&lt;入力ｼｰﾄ!$O$3,"",MID(RIGHT(入力ｼｰﾄ!$F$221,入力ｼｰﾄ!$O$3),1,1))</f>
        <v/>
      </c>
      <c r="BD176" s="16" t="str">
        <f>IF(LEN(入力ｼｰﾄ!$F$221)&lt;入力ｼｰﾄ!$O$2,"",MID(RIGHT(入力ｼｰﾄ!$F$221,入力ｼｰﾄ!$O$2),1,1))</f>
        <v>0</v>
      </c>
      <c r="BE176" s="252"/>
      <c r="BF176" s="253"/>
      <c r="BG176" s="253"/>
      <c r="BH176" s="254"/>
    </row>
    <row r="177" spans="1:62" ht="20.25" customHeight="1">
      <c r="A177" s="261">
        <f>入力ｼｰﾄ!$G$215</f>
        <v>0</v>
      </c>
      <c r="B177" s="259"/>
      <c r="C177" s="259"/>
      <c r="D177" s="259"/>
      <c r="E177" s="259"/>
      <c r="F177" s="259"/>
      <c r="G177" s="259"/>
      <c r="H177" s="259"/>
      <c r="I177" s="259"/>
      <c r="J177" s="260"/>
      <c r="K177" s="15" t="str">
        <f>IF(LEN(入力ｼｰﾄ!$G$216)&lt;入力ｼｰﾄ!$O$16,"",MID(RIGHT(入力ｼｰﾄ!$G$216,入力ｼｰﾄ!$O$16),1,1))</f>
        <v/>
      </c>
      <c r="L177" s="16" t="str">
        <f>IF(LEN(入力ｼｰﾄ!$G$216)&lt;入力ｼｰﾄ!$O$15,"",MID(RIGHT(入力ｼｰﾄ!$G$216,入力ｼｰﾄ!$O$15),1,1))</f>
        <v/>
      </c>
      <c r="M177" s="16" t="str">
        <f>IF(LEN(入力ｼｰﾄ!$G$216)&lt;入力ｼｰﾄ!$O$8,"",MID(RIGHT(入力ｼｰﾄ!$G$216,入力ｼｰﾄ!$O$8),1,1))</f>
        <v/>
      </c>
      <c r="N177" s="17" t="str">
        <f>IF(LEN(入力ｼｰﾄ!$G$216)&lt;入力ｼｰﾄ!$O$7,"",MID(RIGHT(入力ｼｰﾄ!$G$216,入力ｼｰﾄ!$O$7),1,1))</f>
        <v/>
      </c>
      <c r="O177" s="16" t="str">
        <f>IF(LEN(入力ｼｰﾄ!$G$216)&lt;入力ｼｰﾄ!$O$6,"",MID(RIGHT(入力ｼｰﾄ!$G$216,入力ｼｰﾄ!$O$6),1,1))</f>
        <v/>
      </c>
      <c r="P177" s="18" t="str">
        <f>IF(LEN(入力ｼｰﾄ!$G$216)&lt;入力ｼｰﾄ!$O$5,"",MID(RIGHT(入力ｼｰﾄ!$G$216,入力ｼｰﾄ!$O$5),1,1))</f>
        <v/>
      </c>
      <c r="Q177" s="16" t="str">
        <f>IF(LEN(入力ｼｰﾄ!$G$216)&lt;入力ｼｰﾄ!$O$4,"",MID(RIGHT(入力ｼｰﾄ!$G$216,入力ｼｰﾄ!$O$4),1,1))</f>
        <v/>
      </c>
      <c r="R177" s="16" t="str">
        <f>IF(LEN(入力ｼｰﾄ!$G$216)&lt;入力ｼｰﾄ!$O$3,"",MID(RIGHT(入力ｼｰﾄ!$G$216,入力ｼｰﾄ!$O$3),1,1))</f>
        <v/>
      </c>
      <c r="S177" s="19" t="str">
        <f>IF(LEN(入力ｼｰﾄ!$G$216)&lt;入力ｼｰﾄ!$O$2,"",MID(RIGHT(入力ｼｰﾄ!$G$216,入力ｼｰﾄ!$O$2),1,1))</f>
        <v/>
      </c>
      <c r="T177" s="15" t="str">
        <f>IF(LEN(入力ｼｰﾄ!$G$217)&lt;入力ｼｰﾄ!$O$16,"",MID(RIGHT(入力ｼｰﾄ!$G$217,入力ｼｰﾄ!$O$16),1,1))</f>
        <v/>
      </c>
      <c r="U177" s="16" t="str">
        <f>IF(LEN(入力ｼｰﾄ!$G$217)&lt;入力ｼｰﾄ!$O$15,"",MID(RIGHT(入力ｼｰﾄ!$G$217,入力ｼｰﾄ!$O$15),1,1))</f>
        <v/>
      </c>
      <c r="V177" s="16" t="str">
        <f>IF(LEN(入力ｼｰﾄ!$G$217)&lt;入力ｼｰﾄ!$O$8,"",MID(RIGHT(入力ｼｰﾄ!$G$217,入力ｼｰﾄ!$O$8),1,1))</f>
        <v/>
      </c>
      <c r="W177" s="17" t="str">
        <f>IF(LEN(入力ｼｰﾄ!$G$217)&lt;入力ｼｰﾄ!$O$7,"",MID(RIGHT(入力ｼｰﾄ!$G$217,入力ｼｰﾄ!$O$7),1,1))</f>
        <v/>
      </c>
      <c r="X177" s="16" t="str">
        <f>IF(LEN(入力ｼｰﾄ!$G$217)&lt;入力ｼｰﾄ!$O$6,"",MID(RIGHT(入力ｼｰﾄ!$G$217,入力ｼｰﾄ!$O$6),1,1))</f>
        <v/>
      </c>
      <c r="Y177" s="18" t="str">
        <f>IF(LEN(入力ｼｰﾄ!$G$217)&lt;入力ｼｰﾄ!$O$5,"",MID(RIGHT(入力ｼｰﾄ!$G$217,入力ｼｰﾄ!$O$5),1,1))</f>
        <v/>
      </c>
      <c r="Z177" s="16" t="str">
        <f>IF(LEN(入力ｼｰﾄ!$G$217)&lt;入力ｼｰﾄ!$O$4,"",MID(RIGHT(入力ｼｰﾄ!$G$217,入力ｼｰﾄ!$O$4),1,1))</f>
        <v/>
      </c>
      <c r="AA177" s="16" t="str">
        <f>IF(LEN(入力ｼｰﾄ!$G$217)&lt;入力ｼｰﾄ!$O$3,"",MID(RIGHT(入力ｼｰﾄ!$G$217,入力ｼｰﾄ!$O$3),1,1))</f>
        <v/>
      </c>
      <c r="AB177" s="19" t="str">
        <f>IF(LEN(入力ｼｰﾄ!$G$217)&lt;入力ｼｰﾄ!$O$2,"",MID(RIGHT(入力ｼｰﾄ!$G$217,入力ｼｰﾄ!$O$2),1,1))</f>
        <v/>
      </c>
      <c r="AC177" s="46" t="str">
        <f>IF(LEN(入力ｼｰﾄ!$G$219)&lt;入力ｼｰﾄ!$O$16,"",MID(RIGHT(入力ｼｰﾄ!$G$219,入力ｼｰﾄ!$O$16),1,1))</f>
        <v/>
      </c>
      <c r="AD177" s="47" t="str">
        <f>IF(LEN(入力ｼｰﾄ!$G$219)&lt;入力ｼｰﾄ!$O$15,"",MID(RIGHT(入力ｼｰﾄ!$G$219,入力ｼｰﾄ!$O$15),1,1))</f>
        <v/>
      </c>
      <c r="AE177" s="47" t="str">
        <f>IF(LEN(入力ｼｰﾄ!$G$219)&lt;入力ｼｰﾄ!$O$8,"",MID(RIGHT(入力ｼｰﾄ!$G$219,入力ｼｰﾄ!$O$8),1,1))</f>
        <v/>
      </c>
      <c r="AF177" s="48" t="str">
        <f>IF(LEN(入力ｼｰﾄ!$G$219)&lt;入力ｼｰﾄ!$O$7,"",MID(RIGHT(入力ｼｰﾄ!$G$219,入力ｼｰﾄ!$O$7),1,1))</f>
        <v/>
      </c>
      <c r="AG177" s="47" t="str">
        <f>IF(LEN(入力ｼｰﾄ!$G$219)&lt;入力ｼｰﾄ!$O$6,"",MID(RIGHT(入力ｼｰﾄ!$G$219,入力ｼｰﾄ!$O$6),1,1))</f>
        <v/>
      </c>
      <c r="AH177" s="49" t="str">
        <f>IF(LEN(入力ｼｰﾄ!$G$219)&lt;入力ｼｰﾄ!$O$5,"",MID(RIGHT(入力ｼｰﾄ!$G$219,入力ｼｰﾄ!$O$5),1,1))</f>
        <v/>
      </c>
      <c r="AI177" s="47" t="str">
        <f>IF(LEN(入力ｼｰﾄ!$G$219)&lt;入力ｼｰﾄ!$O$4,"",MID(RIGHT(入力ｼｰﾄ!$G$219,入力ｼｰﾄ!$O$4),1,1))</f>
        <v/>
      </c>
      <c r="AJ177" s="47" t="str">
        <f>IF(LEN(入力ｼｰﾄ!$G$219)&lt;入力ｼｰﾄ!$O$3,"",MID(RIGHT(入力ｼｰﾄ!$G$219,入力ｼｰﾄ!$O$3),1,1))</f>
        <v/>
      </c>
      <c r="AK177" s="54" t="str">
        <f>IF(LEN(入力ｼｰﾄ!$G$219)&lt;入力ｼｰﾄ!$O$2,"",MID(RIGHT(入力ｼｰﾄ!$G$219,入力ｼｰﾄ!$O$2),1,1))</f>
        <v/>
      </c>
      <c r="AL177" s="62">
        <f>+入力ｼｰﾄ!G$218</f>
        <v>0</v>
      </c>
      <c r="AM177" s="15" t="str">
        <f>IF(LEN(入力ｼｰﾄ!$G$220)&lt;入力ｼｰﾄ!$O$16,"",MID(RIGHT(入力ｼｰﾄ!$G$220,入力ｼｰﾄ!$O$16),1,1))</f>
        <v/>
      </c>
      <c r="AN177" s="16" t="str">
        <f>IF(LEN(入力ｼｰﾄ!$G$220)&lt;入力ｼｰﾄ!$O$15,"",MID(RIGHT(入力ｼｰﾄ!$G$220,入力ｼｰﾄ!$O$15),1,1))</f>
        <v/>
      </c>
      <c r="AO177" s="16" t="str">
        <f>IF(LEN(入力ｼｰﾄ!$G$220)&lt;入力ｼｰﾄ!$O$8,"",MID(RIGHT(入力ｼｰﾄ!$G$220,入力ｼｰﾄ!$O$8),1,1))</f>
        <v/>
      </c>
      <c r="AP177" s="17" t="str">
        <f>IF(LEN(入力ｼｰﾄ!$G$220)&lt;入力ｼｰﾄ!$O$7,"",MID(RIGHT(入力ｼｰﾄ!$G$220,入力ｼｰﾄ!$O$7),1,1))</f>
        <v/>
      </c>
      <c r="AQ177" s="16" t="str">
        <f>IF(LEN(入力ｼｰﾄ!$G$220)&lt;入力ｼｰﾄ!$O$6,"",MID(RIGHT(入力ｼｰﾄ!$G$220,入力ｼｰﾄ!$O$6),1,1))</f>
        <v/>
      </c>
      <c r="AR177" s="18" t="str">
        <f>IF(LEN(入力ｼｰﾄ!$G$220)&lt;入力ｼｰﾄ!$O$5,"",MID(RIGHT(入力ｼｰﾄ!$G$220,入力ｼｰﾄ!$O$5),1,1))</f>
        <v/>
      </c>
      <c r="AS177" s="16" t="str">
        <f>IF(LEN(入力ｼｰﾄ!$G$220)&lt;入力ｼｰﾄ!$O$4,"",MID(RIGHT(入力ｼｰﾄ!$G$220,入力ｼｰﾄ!$O$4),1,1))</f>
        <v/>
      </c>
      <c r="AT177" s="16" t="str">
        <f>IF(LEN(入力ｼｰﾄ!$G$220)&lt;入力ｼｰﾄ!$O$3,"",MID(RIGHT(入力ｼｰﾄ!$G$220,入力ｼｰﾄ!$O$3),1,1))</f>
        <v/>
      </c>
      <c r="AU177" s="19" t="str">
        <f>IF(LEN(入力ｼｰﾄ!$G$220)&lt;入力ｼｰﾄ!$O$2,"",MID(RIGHT(入力ｼｰﾄ!$G$220,入力ｼｰﾄ!$O$2),1,1))</f>
        <v>0</v>
      </c>
      <c r="AV177" s="15" t="str">
        <f>IF(LEN(入力ｼｰﾄ!$G$221)&lt;入力ｼｰﾄ!$O$16,"",MID(RIGHT(入力ｼｰﾄ!$G$221,入力ｼｰﾄ!$O$16),1,1))</f>
        <v/>
      </c>
      <c r="AW177" s="16" t="str">
        <f>IF(LEN(入力ｼｰﾄ!$G$221)&lt;入力ｼｰﾄ!$O$15,"",MID(RIGHT(入力ｼｰﾄ!$G$221,入力ｼｰﾄ!$O$15),1,1))</f>
        <v/>
      </c>
      <c r="AX177" s="16" t="str">
        <f>IF(LEN(入力ｼｰﾄ!$G$221)&lt;入力ｼｰﾄ!$O$8,"",MID(RIGHT(入力ｼｰﾄ!$G$221,入力ｼｰﾄ!$O$8),1,1))</f>
        <v/>
      </c>
      <c r="AY177" s="17" t="str">
        <f>IF(LEN(入力ｼｰﾄ!$G$221)&lt;入力ｼｰﾄ!$O$7,"",MID(RIGHT(入力ｼｰﾄ!$G$221,入力ｼｰﾄ!$O$7),1,1))</f>
        <v/>
      </c>
      <c r="AZ177" s="16" t="str">
        <f>IF(LEN(入力ｼｰﾄ!$G$221)&lt;入力ｼｰﾄ!$O$6,"",MID(RIGHT(入力ｼｰﾄ!$G$221,入力ｼｰﾄ!$O$6),1,1))</f>
        <v/>
      </c>
      <c r="BA177" s="18" t="str">
        <f>IF(LEN(入力ｼｰﾄ!$G$221)&lt;入力ｼｰﾄ!$O$5,"",MID(RIGHT(入力ｼｰﾄ!$G$221,入力ｼｰﾄ!$O$5),1,1))</f>
        <v/>
      </c>
      <c r="BB177" s="16" t="str">
        <f>IF(LEN(入力ｼｰﾄ!$G$221)&lt;入力ｼｰﾄ!$O$4,"",MID(RIGHT(入力ｼｰﾄ!$G$221,入力ｼｰﾄ!$O$4),1,1))</f>
        <v/>
      </c>
      <c r="BC177" s="16" t="str">
        <f>IF(LEN(入力ｼｰﾄ!$G$221)&lt;入力ｼｰﾄ!$O$3,"",MID(RIGHT(入力ｼｰﾄ!$G$221,入力ｼｰﾄ!$O$3),1,1))</f>
        <v/>
      </c>
      <c r="BD177" s="16" t="str">
        <f>IF(LEN(入力ｼｰﾄ!$G$221)&lt;入力ｼｰﾄ!$O$2,"",MID(RIGHT(入力ｼｰﾄ!$G$221,入力ｼｰﾄ!$O$2),1,1))</f>
        <v>0</v>
      </c>
      <c r="BE177" s="252"/>
      <c r="BF177" s="253"/>
      <c r="BG177" s="253"/>
      <c r="BH177" s="254"/>
    </row>
    <row r="178" spans="1:62" ht="20.25" customHeight="1" thickBot="1">
      <c r="A178" s="262" t="s">
        <v>13</v>
      </c>
      <c r="B178" s="263"/>
      <c r="C178" s="263"/>
      <c r="D178" s="263"/>
      <c r="E178" s="263"/>
      <c r="F178" s="263"/>
      <c r="G178" s="263"/>
      <c r="H178" s="263"/>
      <c r="I178" s="263"/>
      <c r="J178" s="264"/>
      <c r="K178" s="20" t="str">
        <f>IF(LEN(入力ｼｰﾄ!$H$216)&lt;入力ｼｰﾄ!$O$16,"",MID(RIGHT(入力ｼｰﾄ!$H$216,入力ｼｰﾄ!$O$16),1,1))</f>
        <v/>
      </c>
      <c r="L178" s="21" t="str">
        <f>IF(LEN(入力ｼｰﾄ!$H$216)&lt;入力ｼｰﾄ!$O$15,"",MID(RIGHT(入力ｼｰﾄ!$H$216,入力ｼｰﾄ!$O$15),1,1))</f>
        <v/>
      </c>
      <c r="M178" s="21" t="str">
        <f>IF(LEN(入力ｼｰﾄ!$H$216)&lt;入力ｼｰﾄ!$O$8,"",MID(RIGHT(入力ｼｰﾄ!$H$216,入力ｼｰﾄ!$O$8),1,1))</f>
        <v/>
      </c>
      <c r="N178" s="22" t="str">
        <f>IF(LEN(入力ｼｰﾄ!$H$216)&lt;入力ｼｰﾄ!$O$7,"",MID(RIGHT(入力ｼｰﾄ!$H$216,入力ｼｰﾄ!$O$7),1,1))</f>
        <v/>
      </c>
      <c r="O178" s="21" t="str">
        <f>IF(LEN(入力ｼｰﾄ!$H$216)&lt;入力ｼｰﾄ!$O$6,"",MID(RIGHT(入力ｼｰﾄ!$H$216,入力ｼｰﾄ!$O$6),1,1))</f>
        <v/>
      </c>
      <c r="P178" s="23" t="str">
        <f>IF(LEN(入力ｼｰﾄ!$H$216)&lt;入力ｼｰﾄ!$O$5,"",MID(RIGHT(入力ｼｰﾄ!$H$216,入力ｼｰﾄ!$O$5),1,1))</f>
        <v/>
      </c>
      <c r="Q178" s="21" t="str">
        <f>IF(LEN(入力ｼｰﾄ!$H$216)&lt;入力ｼｰﾄ!$O$4,"",MID(RIGHT(入力ｼｰﾄ!$H$216,入力ｼｰﾄ!$O$4),1,1))</f>
        <v/>
      </c>
      <c r="R178" s="21" t="str">
        <f>IF(LEN(入力ｼｰﾄ!$H$216)&lt;入力ｼｰﾄ!$O$3,"",MID(RIGHT(入力ｼｰﾄ!$H$216,入力ｼｰﾄ!$O$3),1,1))</f>
        <v/>
      </c>
      <c r="S178" s="24" t="str">
        <f>IF(LEN(入力ｼｰﾄ!$H$216)&lt;入力ｼｰﾄ!$O$2,"",MID(RIGHT(入力ｼｰﾄ!$H$216,入力ｼｰﾄ!$O$2),1,1))</f>
        <v>0</v>
      </c>
      <c r="T178" s="20" t="str">
        <f>IF(LEN(入力ｼｰﾄ!$H$217)&lt;入力ｼｰﾄ!$O$16,"",MID(RIGHT(入力ｼｰﾄ!$H$217,入力ｼｰﾄ!$O$16),1,1))</f>
        <v/>
      </c>
      <c r="U178" s="21" t="str">
        <f>IF(LEN(入力ｼｰﾄ!$H$217)&lt;入力ｼｰﾄ!$O$15,"",MID(RIGHT(入力ｼｰﾄ!$H$217,入力ｼｰﾄ!$O$15),1,1))</f>
        <v/>
      </c>
      <c r="V178" s="21" t="str">
        <f>IF(LEN(入力ｼｰﾄ!$H$217)&lt;入力ｼｰﾄ!$O$8,"",MID(RIGHT(入力ｼｰﾄ!$H$217,入力ｼｰﾄ!$O$8),1,1))</f>
        <v/>
      </c>
      <c r="W178" s="22" t="str">
        <f>IF(LEN(入力ｼｰﾄ!$H$217)&lt;入力ｼｰﾄ!$O$7,"",MID(RIGHT(入力ｼｰﾄ!$H$217,入力ｼｰﾄ!$O$7),1,1))</f>
        <v/>
      </c>
      <c r="X178" s="21" t="str">
        <f>IF(LEN(入力ｼｰﾄ!$H$217)&lt;入力ｼｰﾄ!$O$6,"",MID(RIGHT(入力ｼｰﾄ!$H$217,入力ｼｰﾄ!$O$6),1,1))</f>
        <v/>
      </c>
      <c r="Y178" s="23" t="str">
        <f>IF(LEN(入力ｼｰﾄ!$H$217)&lt;入力ｼｰﾄ!$O$5,"",MID(RIGHT(入力ｼｰﾄ!$H$217,入力ｼｰﾄ!$O$5),1,1))</f>
        <v/>
      </c>
      <c r="Z178" s="21" t="str">
        <f>IF(LEN(入力ｼｰﾄ!$H$217)&lt;入力ｼｰﾄ!$O$4,"",MID(RIGHT(入力ｼｰﾄ!$H$217,入力ｼｰﾄ!$O$4),1,1))</f>
        <v/>
      </c>
      <c r="AA178" s="21" t="str">
        <f>IF(LEN(入力ｼｰﾄ!$H$217)&lt;入力ｼｰﾄ!$O$3,"",MID(RIGHT(入力ｼｰﾄ!$H$217,入力ｼｰﾄ!$O$3),1,1))</f>
        <v/>
      </c>
      <c r="AB178" s="24" t="str">
        <f>IF(LEN(入力ｼｰﾄ!$H$217)&lt;入力ｼｰﾄ!$O$2,"",MID(RIGHT(入力ｼｰﾄ!$H$217,入力ｼｰﾄ!$O$2),1,1))</f>
        <v>0</v>
      </c>
      <c r="AC178" s="50" t="str">
        <f>IF(LEN(入力ｼｰﾄ!$H$219)&lt;入力ｼｰﾄ!$O$16,"",MID(RIGHT(入力ｼｰﾄ!$H$219,入力ｼｰﾄ!$O$16),1,1))</f>
        <v/>
      </c>
      <c r="AD178" s="51" t="str">
        <f>IF(LEN(入力ｼｰﾄ!$H$219)&lt;入力ｼｰﾄ!$O$15,"",MID(RIGHT(入力ｼｰﾄ!$H$219,入力ｼｰﾄ!$O$15),1,1))</f>
        <v/>
      </c>
      <c r="AE178" s="51" t="str">
        <f>IF(LEN(入力ｼｰﾄ!$H$219)&lt;入力ｼｰﾄ!$O$8,"",MID(RIGHT(入力ｼｰﾄ!$H$219,入力ｼｰﾄ!$O$8),1,1))</f>
        <v/>
      </c>
      <c r="AF178" s="52" t="str">
        <f>IF(LEN(入力ｼｰﾄ!$H$219)&lt;入力ｼｰﾄ!$O$7,"",MID(RIGHT(入力ｼｰﾄ!$H$219,入力ｼｰﾄ!$O$7),1,1))</f>
        <v/>
      </c>
      <c r="AG178" s="51" t="str">
        <f>IF(LEN(入力ｼｰﾄ!$H$219)&lt;入力ｼｰﾄ!$O$6,"",MID(RIGHT(入力ｼｰﾄ!$H$219,入力ｼｰﾄ!$O$6),1,1))</f>
        <v/>
      </c>
      <c r="AH178" s="53" t="str">
        <f>IF(LEN(入力ｼｰﾄ!$H$219)&lt;入力ｼｰﾄ!$O$5,"",MID(RIGHT(入力ｼｰﾄ!$H$219,入力ｼｰﾄ!$O$5),1,1))</f>
        <v/>
      </c>
      <c r="AI178" s="51" t="str">
        <f>IF(LEN(入力ｼｰﾄ!$H$219)&lt;入力ｼｰﾄ!$O$4,"",MID(RIGHT(入力ｼｰﾄ!$H$219,入力ｼｰﾄ!$O$4),1,1))</f>
        <v/>
      </c>
      <c r="AJ178" s="51" t="str">
        <f>IF(LEN(入力ｼｰﾄ!$H$219)&lt;入力ｼｰﾄ!$O$3,"",MID(RIGHT(入力ｼｰﾄ!$H$219,入力ｼｰﾄ!$O$3),1,1))</f>
        <v/>
      </c>
      <c r="AK178" s="55" t="str">
        <f>IF(LEN(入力ｼｰﾄ!$H$219)&lt;入力ｼｰﾄ!$O$2,"",MID(RIGHT(入力ｼｰﾄ!$H$219,入力ｼｰﾄ!$O$2),1,1))</f>
        <v>0</v>
      </c>
      <c r="AL178" s="51"/>
      <c r="AM178" s="20" t="str">
        <f>IF(LEN(入力ｼｰﾄ!$H$220)&lt;入力ｼｰﾄ!$O$16,"",MID(RIGHT(入力ｼｰﾄ!$H$220,入力ｼｰﾄ!$O$16),1,1))</f>
        <v/>
      </c>
      <c r="AN178" s="21" t="str">
        <f>IF(LEN(入力ｼｰﾄ!$H$220)&lt;入力ｼｰﾄ!$O$15,"",MID(RIGHT(入力ｼｰﾄ!$H$220,入力ｼｰﾄ!$O$15),1,1))</f>
        <v/>
      </c>
      <c r="AO178" s="21" t="str">
        <f>IF(LEN(入力ｼｰﾄ!$H$220)&lt;入力ｼｰﾄ!$O$8,"",MID(RIGHT(入力ｼｰﾄ!$H$220,入力ｼｰﾄ!$O$8),1,1))</f>
        <v/>
      </c>
      <c r="AP178" s="22" t="str">
        <f>IF(LEN(入力ｼｰﾄ!$H$220)&lt;入力ｼｰﾄ!$O$7,"",MID(RIGHT(入力ｼｰﾄ!$H$220,入力ｼｰﾄ!$O$7),1,1))</f>
        <v/>
      </c>
      <c r="AQ178" s="21" t="str">
        <f>IF(LEN(入力ｼｰﾄ!$H$220)&lt;入力ｼｰﾄ!$O$6,"",MID(RIGHT(入力ｼｰﾄ!$H$220,入力ｼｰﾄ!$O$6),1,1))</f>
        <v/>
      </c>
      <c r="AR178" s="23" t="str">
        <f>IF(LEN(入力ｼｰﾄ!$H$220)&lt;入力ｼｰﾄ!$O$5,"",MID(RIGHT(入力ｼｰﾄ!$H$220,入力ｼｰﾄ!$O$5),1,1))</f>
        <v/>
      </c>
      <c r="AS178" s="21" t="str">
        <f>IF(LEN(入力ｼｰﾄ!$H$220)&lt;入力ｼｰﾄ!$O$4,"",MID(RIGHT(入力ｼｰﾄ!$H$220,入力ｼｰﾄ!$O$4),1,1))</f>
        <v/>
      </c>
      <c r="AT178" s="21" t="str">
        <f>IF(LEN(入力ｼｰﾄ!$H$220)&lt;入力ｼｰﾄ!$O$3,"",MID(RIGHT(入力ｼｰﾄ!$H$220,入力ｼｰﾄ!$O$3),1,1))</f>
        <v/>
      </c>
      <c r="AU178" s="24" t="str">
        <f>IF(LEN(入力ｼｰﾄ!$H$220)&lt;入力ｼｰﾄ!$O$2,"",MID(RIGHT(入力ｼｰﾄ!$H$220,入力ｼｰﾄ!$O$2),1,1))</f>
        <v>0</v>
      </c>
      <c r="AV178" s="20" t="str">
        <f>IF(LEN(入力ｼｰﾄ!$H$221)&lt;入力ｼｰﾄ!$O$16,"",MID(RIGHT(入力ｼｰﾄ!$H$221,入力ｼｰﾄ!$O$16),1,1))</f>
        <v/>
      </c>
      <c r="AW178" s="21" t="str">
        <f>IF(LEN(入力ｼｰﾄ!$H$221)&lt;入力ｼｰﾄ!$O$15,"",MID(RIGHT(入力ｼｰﾄ!$H$221,入力ｼｰﾄ!$O$15),1,1))</f>
        <v/>
      </c>
      <c r="AX178" s="21" t="str">
        <f>IF(LEN(入力ｼｰﾄ!$H$221)&lt;入力ｼｰﾄ!$O$8,"",MID(RIGHT(入力ｼｰﾄ!$H$221,入力ｼｰﾄ!$O$8),1,1))</f>
        <v/>
      </c>
      <c r="AY178" s="22" t="str">
        <f>IF(LEN(入力ｼｰﾄ!$H$221)&lt;入力ｼｰﾄ!$O$7,"",MID(RIGHT(入力ｼｰﾄ!$H$221,入力ｼｰﾄ!$O$7),1,1))</f>
        <v/>
      </c>
      <c r="AZ178" s="21" t="str">
        <f>IF(LEN(入力ｼｰﾄ!$H$221)&lt;入力ｼｰﾄ!$O$6,"",MID(RIGHT(入力ｼｰﾄ!$H$221,入力ｼｰﾄ!$O$6),1,1))</f>
        <v/>
      </c>
      <c r="BA178" s="23" t="str">
        <f>IF(LEN(入力ｼｰﾄ!$H$221)&lt;入力ｼｰﾄ!$O$5,"",MID(RIGHT(入力ｼｰﾄ!$H$221,入力ｼｰﾄ!$O$5),1,1))</f>
        <v/>
      </c>
      <c r="BB178" s="21" t="str">
        <f>IF(LEN(入力ｼｰﾄ!$H$221)&lt;入力ｼｰﾄ!$O$4,"",MID(RIGHT(入力ｼｰﾄ!$H$221,入力ｼｰﾄ!$O$4),1,1))</f>
        <v/>
      </c>
      <c r="BC178" s="21" t="str">
        <f>IF(LEN(入力ｼｰﾄ!$H$221)&lt;入力ｼｰﾄ!$O$3,"",MID(RIGHT(入力ｼｰﾄ!$H$221,入力ｼｰﾄ!$O$3),1,1))</f>
        <v/>
      </c>
      <c r="BD178" s="21" t="str">
        <f>IF(LEN(入力ｼｰﾄ!$H$221)&lt;入力ｼｰﾄ!$O$2,"",MID(RIGHT(入力ｼｰﾄ!$H$221,入力ｼｰﾄ!$O$2),1,1))</f>
        <v>0</v>
      </c>
      <c r="BE178" s="255"/>
      <c r="BF178" s="256"/>
      <c r="BG178" s="256"/>
      <c r="BH178" s="257"/>
    </row>
    <row r="179" spans="1:62" ht="26.25" customHeight="1">
      <c r="A179" s="237" t="s">
        <v>2</v>
      </c>
      <c r="B179" s="238"/>
      <c r="C179" s="238"/>
      <c r="D179" s="238"/>
      <c r="E179" s="238"/>
      <c r="F179" s="239">
        <f>入力ｼｰﾄ!$D$223</f>
        <v>0</v>
      </c>
      <c r="G179" s="239"/>
      <c r="H179" s="239"/>
      <c r="I179" s="239"/>
      <c r="J179" s="239"/>
      <c r="K179" s="239"/>
      <c r="L179" s="239"/>
      <c r="M179" s="239"/>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c r="AJ179" s="239"/>
      <c r="AK179" s="240"/>
      <c r="AL179" s="57"/>
      <c r="AM179" s="238" t="s">
        <v>14</v>
      </c>
      <c r="AN179" s="238"/>
      <c r="AO179" s="238"/>
      <c r="AP179" s="238"/>
      <c r="AQ179" s="238"/>
      <c r="AR179" s="241">
        <f>入力ｼｰﾄ!$D$222</f>
        <v>0</v>
      </c>
      <c r="AS179" s="241"/>
      <c r="AT179" s="241"/>
      <c r="AU179" s="241"/>
      <c r="AV179" s="241"/>
      <c r="AW179" s="241"/>
      <c r="AX179" s="241"/>
      <c r="AY179" s="241"/>
      <c r="AZ179" s="241"/>
      <c r="BA179" s="241"/>
      <c r="BB179" s="241"/>
      <c r="BC179" s="241"/>
      <c r="BD179" s="241"/>
      <c r="BE179" s="242" t="s">
        <v>17</v>
      </c>
      <c r="BF179" s="243"/>
      <c r="BG179" s="243"/>
      <c r="BH179" s="244"/>
    </row>
    <row r="180" spans="1:62" ht="20.25" customHeight="1">
      <c r="A180" s="245" t="s">
        <v>12</v>
      </c>
      <c r="B180" s="246"/>
      <c r="C180" s="246"/>
      <c r="D180" s="246"/>
      <c r="E180" s="246"/>
      <c r="F180" s="246"/>
      <c r="G180" s="246"/>
      <c r="H180" s="246"/>
      <c r="I180" s="246"/>
      <c r="J180" s="247"/>
      <c r="K180" s="248" t="s">
        <v>15</v>
      </c>
      <c r="L180" s="246"/>
      <c r="M180" s="246"/>
      <c r="N180" s="246"/>
      <c r="O180" s="246"/>
      <c r="P180" s="246"/>
      <c r="Q180" s="246"/>
      <c r="R180" s="246"/>
      <c r="S180" s="247"/>
      <c r="T180" s="248" t="s">
        <v>36</v>
      </c>
      <c r="U180" s="246"/>
      <c r="V180" s="246"/>
      <c r="W180" s="246"/>
      <c r="X180" s="246"/>
      <c r="Y180" s="246"/>
      <c r="Z180" s="246"/>
      <c r="AA180" s="246"/>
      <c r="AB180" s="247"/>
      <c r="AC180" s="248" t="s">
        <v>6</v>
      </c>
      <c r="AD180" s="246"/>
      <c r="AE180" s="246"/>
      <c r="AF180" s="246"/>
      <c r="AG180" s="246"/>
      <c r="AH180" s="246"/>
      <c r="AI180" s="246"/>
      <c r="AJ180" s="246"/>
      <c r="AK180" s="247"/>
      <c r="AL180" s="61" t="s">
        <v>141</v>
      </c>
      <c r="AM180" s="248" t="s">
        <v>11</v>
      </c>
      <c r="AN180" s="246"/>
      <c r="AO180" s="246"/>
      <c r="AP180" s="246"/>
      <c r="AQ180" s="246"/>
      <c r="AR180" s="246"/>
      <c r="AS180" s="246"/>
      <c r="AT180" s="246"/>
      <c r="AU180" s="247"/>
      <c r="AV180" s="248" t="s">
        <v>16</v>
      </c>
      <c r="AW180" s="246"/>
      <c r="AX180" s="246"/>
      <c r="AY180" s="246"/>
      <c r="AZ180" s="246"/>
      <c r="BA180" s="246"/>
      <c r="BB180" s="246"/>
      <c r="BC180" s="246"/>
      <c r="BD180" s="247"/>
      <c r="BE180" s="249">
        <f>入力ｼｰﾄ!I222</f>
        <v>0</v>
      </c>
      <c r="BF180" s="250"/>
      <c r="BG180" s="250"/>
      <c r="BH180" s="251"/>
    </row>
    <row r="181" spans="1:62" ht="20.25" customHeight="1">
      <c r="A181" s="258">
        <f>入力ｼｰﾄ!$D$224</f>
        <v>0</v>
      </c>
      <c r="B181" s="259"/>
      <c r="C181" s="259"/>
      <c r="D181" s="259"/>
      <c r="E181" s="259"/>
      <c r="F181" s="259"/>
      <c r="G181" s="259"/>
      <c r="H181" s="259"/>
      <c r="I181" s="259"/>
      <c r="J181" s="260"/>
      <c r="K181" s="15" t="str">
        <f>IF(LEN(入力ｼｰﾄ!$D$225)&lt;入力ｼｰﾄ!$O$16,"",MID(RIGHT(入力ｼｰﾄ!$D$225,入力ｼｰﾄ!$O$16),1,1))</f>
        <v/>
      </c>
      <c r="L181" s="16" t="str">
        <f>IF(LEN(入力ｼｰﾄ!$D$225)&lt;入力ｼｰﾄ!$O$15,"",MID(RIGHT(入力ｼｰﾄ!$D$225,入力ｼｰﾄ!$O$15),1,1))</f>
        <v/>
      </c>
      <c r="M181" s="16" t="str">
        <f>IF(LEN(入力ｼｰﾄ!$D$225)&lt;入力ｼｰﾄ!$O$8,"",MID(RIGHT(入力ｼｰﾄ!$D$225,入力ｼｰﾄ!$O$8),1,1))</f>
        <v/>
      </c>
      <c r="N181" s="17" t="str">
        <f>IF(LEN(入力ｼｰﾄ!$D$225)&lt;入力ｼｰﾄ!$O$7,"",MID(RIGHT(入力ｼｰﾄ!$D$225,入力ｼｰﾄ!$O$7),1,1))</f>
        <v/>
      </c>
      <c r="O181" s="16" t="str">
        <f>IF(LEN(入力ｼｰﾄ!$D$225)&lt;入力ｼｰﾄ!$O$6,"",MID(RIGHT(入力ｼｰﾄ!$D$225,入力ｼｰﾄ!$O$6),1,1))</f>
        <v/>
      </c>
      <c r="P181" s="18" t="str">
        <f>IF(LEN(入力ｼｰﾄ!$D$225)&lt;入力ｼｰﾄ!$O$5,"",MID(RIGHT(入力ｼｰﾄ!$D$225,入力ｼｰﾄ!$O$5),1,1))</f>
        <v/>
      </c>
      <c r="Q181" s="16" t="str">
        <f>IF(LEN(入力ｼｰﾄ!$D$225)&lt;入力ｼｰﾄ!$O$4,"",MID(RIGHT(入力ｼｰﾄ!$D$225,入力ｼｰﾄ!$O$4),1,1))</f>
        <v/>
      </c>
      <c r="R181" s="16" t="str">
        <f>IF(LEN(入力ｼｰﾄ!$D$225)&lt;入力ｼｰﾄ!$O$3,"",MID(RIGHT(入力ｼｰﾄ!$D$225,入力ｼｰﾄ!$O$3),1,1))</f>
        <v/>
      </c>
      <c r="S181" s="19" t="str">
        <f>IF(LEN(入力ｼｰﾄ!$D$225)&lt;入力ｼｰﾄ!$O$2,"",MID(RIGHT(入力ｼｰﾄ!$D$225,入力ｼｰﾄ!$O$2),1,1))</f>
        <v/>
      </c>
      <c r="T181" s="15" t="str">
        <f>IF(LEN(入力ｼｰﾄ!$D$226)&lt;入力ｼｰﾄ!$O$16,"",MID(RIGHT(入力ｼｰﾄ!$D$226,入力ｼｰﾄ!$O$16),1,1))</f>
        <v/>
      </c>
      <c r="U181" s="16" t="str">
        <f>IF(LEN(入力ｼｰﾄ!$D$226)&lt;入力ｼｰﾄ!$O$15,"",MID(RIGHT(入力ｼｰﾄ!$D$226,入力ｼｰﾄ!$O$15),1,1))</f>
        <v/>
      </c>
      <c r="V181" s="16" t="str">
        <f>IF(LEN(入力ｼｰﾄ!$D$226)&lt;入力ｼｰﾄ!$O$8,"",MID(RIGHT(入力ｼｰﾄ!$D$226,入力ｼｰﾄ!$O$8),1,1))</f>
        <v/>
      </c>
      <c r="W181" s="17" t="str">
        <f>IF(LEN(入力ｼｰﾄ!$D$226)&lt;入力ｼｰﾄ!$O$7,"",MID(RIGHT(入力ｼｰﾄ!$D$226,入力ｼｰﾄ!$O$7),1,1))</f>
        <v/>
      </c>
      <c r="X181" s="16" t="str">
        <f>IF(LEN(入力ｼｰﾄ!$D$226)&lt;入力ｼｰﾄ!$O$6,"",MID(RIGHT(入力ｼｰﾄ!$D$226,入力ｼｰﾄ!$O$6),1,1))</f>
        <v/>
      </c>
      <c r="Y181" s="18" t="str">
        <f>IF(LEN(入力ｼｰﾄ!$D$226)&lt;入力ｼｰﾄ!$O$5,"",MID(RIGHT(入力ｼｰﾄ!$D$226,入力ｼｰﾄ!$O$5),1,1))</f>
        <v/>
      </c>
      <c r="Z181" s="16" t="str">
        <f>IF(LEN(入力ｼｰﾄ!$D$226)&lt;入力ｼｰﾄ!$O$4,"",MID(RIGHT(入力ｼｰﾄ!$D$226,入力ｼｰﾄ!$O$4),1,1))</f>
        <v/>
      </c>
      <c r="AA181" s="16" t="str">
        <f>IF(LEN(入力ｼｰﾄ!$D$226)&lt;入力ｼｰﾄ!$O$3,"",MID(RIGHT(入力ｼｰﾄ!$D$226,入力ｼｰﾄ!$O$3),1,1))</f>
        <v/>
      </c>
      <c r="AB181" s="19" t="str">
        <f>IF(LEN(入力ｼｰﾄ!$D$226)&lt;入力ｼｰﾄ!$O$2,"",MID(RIGHT(入力ｼｰﾄ!$D$226,入力ｼｰﾄ!$O$2),1,1))</f>
        <v/>
      </c>
      <c r="AC181" s="46" t="str">
        <f>IF(LEN(入力ｼｰﾄ!$D$227)&lt;入力ｼｰﾄ!$O$16,"",MID(RIGHT(入力ｼｰﾄ!$D$227,入力ｼｰﾄ!$O$16),1,1))</f>
        <v/>
      </c>
      <c r="AD181" s="47" t="str">
        <f>IF(LEN(入力ｼｰﾄ!$D$227)&lt;入力ｼｰﾄ!$O$15,"",MID(RIGHT(入力ｼｰﾄ!$D$227,入力ｼｰﾄ!$O$15),1,1))</f>
        <v/>
      </c>
      <c r="AE181" s="47" t="str">
        <f>IF(LEN(入力ｼｰﾄ!$D$227)&lt;入力ｼｰﾄ!$O$8,"",MID(RIGHT(入力ｼｰﾄ!$D$227,入力ｼｰﾄ!$O$8),1,1))</f>
        <v/>
      </c>
      <c r="AF181" s="48" t="str">
        <f>IF(LEN(入力ｼｰﾄ!$D$227)&lt;入力ｼｰﾄ!$O$7,"",MID(RIGHT(入力ｼｰﾄ!$D$227,入力ｼｰﾄ!$O$7),1,1))</f>
        <v/>
      </c>
      <c r="AG181" s="47" t="str">
        <f>IF(LEN(入力ｼｰﾄ!$D$227)&lt;入力ｼｰﾄ!$O$6,"",MID(RIGHT(入力ｼｰﾄ!$D$227,入力ｼｰﾄ!$O$6),1,1))</f>
        <v/>
      </c>
      <c r="AH181" s="49" t="str">
        <f>IF(LEN(入力ｼｰﾄ!$D$227)&lt;入力ｼｰﾄ!$O$5,"",MID(RIGHT(入力ｼｰﾄ!$D$227,入力ｼｰﾄ!$O$5),1,1))</f>
        <v/>
      </c>
      <c r="AI181" s="47" t="str">
        <f>IF(LEN(入力ｼｰﾄ!$D$227)&lt;入力ｼｰﾄ!$O$4,"",MID(RIGHT(入力ｼｰﾄ!$D$227,入力ｼｰﾄ!$O$4),1,1))</f>
        <v/>
      </c>
      <c r="AJ181" s="47" t="str">
        <f>IF(LEN(入力ｼｰﾄ!$D$227)&lt;入力ｼｰﾄ!$O$3,"",MID(RIGHT(入力ｼｰﾄ!$D$227,入力ｼｰﾄ!$O$3),1,1))</f>
        <v/>
      </c>
      <c r="AK181" s="54" t="str">
        <f>IF(LEN(入力ｼｰﾄ!$D$227)&lt;入力ｼｰﾄ!$O$2,"",MID(RIGHT(入力ｼｰﾄ!$D$227,入力ｼｰﾄ!$O$2),1,1))</f>
        <v/>
      </c>
      <c r="AL181" s="62">
        <f>+入力ｼｰﾄ!D$228</f>
        <v>0</v>
      </c>
      <c r="AM181" s="15" t="str">
        <f>IF(LEN(入力ｼｰﾄ!$D$229)&lt;入力ｼｰﾄ!$O$16,"",MID(RIGHT(入力ｼｰﾄ!$D$229,入力ｼｰﾄ!$O$16),1,1))</f>
        <v/>
      </c>
      <c r="AN181" s="16" t="str">
        <f>IF(LEN(入力ｼｰﾄ!$D$229)&lt;入力ｼｰﾄ!$O$15,"",MID(RIGHT(入力ｼｰﾄ!$D$229,入力ｼｰﾄ!$O$15),1,1))</f>
        <v/>
      </c>
      <c r="AO181" s="16" t="str">
        <f>IF(LEN(入力ｼｰﾄ!$D$229)&lt;入力ｼｰﾄ!$O$8,"",MID(RIGHT(入力ｼｰﾄ!$D$229,入力ｼｰﾄ!$O$8),1,1))</f>
        <v/>
      </c>
      <c r="AP181" s="17" t="str">
        <f>IF(LEN(入力ｼｰﾄ!$D$229)&lt;入力ｼｰﾄ!$O$7,"",MID(RIGHT(入力ｼｰﾄ!$D$229,入力ｼｰﾄ!$O$7),1,1))</f>
        <v/>
      </c>
      <c r="AQ181" s="16" t="str">
        <f>IF(LEN(入力ｼｰﾄ!$D$229)&lt;入力ｼｰﾄ!$O$6,"",MID(RIGHT(入力ｼｰﾄ!$D$229,入力ｼｰﾄ!$O$6),1,1))</f>
        <v/>
      </c>
      <c r="AR181" s="18" t="str">
        <f>IF(LEN(入力ｼｰﾄ!$D$229)&lt;入力ｼｰﾄ!$O$5,"",MID(RIGHT(入力ｼｰﾄ!$D$229,入力ｼｰﾄ!$O$5),1,1))</f>
        <v/>
      </c>
      <c r="AS181" s="16" t="str">
        <f>IF(LEN(入力ｼｰﾄ!$D$229)&lt;入力ｼｰﾄ!$O$4,"",MID(RIGHT(入力ｼｰﾄ!$D$229,入力ｼｰﾄ!$O$4),1,1))</f>
        <v/>
      </c>
      <c r="AT181" s="16" t="str">
        <f>IF(LEN(入力ｼｰﾄ!$D$229)&lt;入力ｼｰﾄ!$O$3,"",MID(RIGHT(入力ｼｰﾄ!$D$229,入力ｼｰﾄ!$O$3),1,1))</f>
        <v/>
      </c>
      <c r="AU181" s="19" t="str">
        <f>IF(LEN(入力ｼｰﾄ!$D$229)&lt;入力ｼｰﾄ!$O$2,"",MID(RIGHT(入力ｼｰﾄ!$D$229,入力ｼｰﾄ!$O$2),1,1))</f>
        <v>0</v>
      </c>
      <c r="AV181" s="15" t="str">
        <f>IF(LEN(入力ｼｰﾄ!$D$230)&lt;入力ｼｰﾄ!$O$16,"",MID(RIGHT(入力ｼｰﾄ!$D$230,入力ｼｰﾄ!$O$16),1,1))</f>
        <v/>
      </c>
      <c r="AW181" s="16" t="str">
        <f>IF(LEN(入力ｼｰﾄ!$D$230)&lt;入力ｼｰﾄ!$O$15,"",MID(RIGHT(入力ｼｰﾄ!$D$230,入力ｼｰﾄ!$O$15),1,1))</f>
        <v/>
      </c>
      <c r="AX181" s="16" t="str">
        <f>IF(LEN(入力ｼｰﾄ!$D$230)&lt;入力ｼｰﾄ!$O$8,"",MID(RIGHT(入力ｼｰﾄ!$D$230,入力ｼｰﾄ!$O$8),1,1))</f>
        <v/>
      </c>
      <c r="AY181" s="17" t="str">
        <f>IF(LEN(入力ｼｰﾄ!$D$230)&lt;入力ｼｰﾄ!$O$7,"",MID(RIGHT(入力ｼｰﾄ!$D$230,入力ｼｰﾄ!$O$7),1,1))</f>
        <v/>
      </c>
      <c r="AZ181" s="16" t="str">
        <f>IF(LEN(入力ｼｰﾄ!$D$230)&lt;入力ｼｰﾄ!$O$6,"",MID(RIGHT(入力ｼｰﾄ!$D$230,入力ｼｰﾄ!$O$6),1,1))</f>
        <v/>
      </c>
      <c r="BA181" s="18" t="str">
        <f>IF(LEN(入力ｼｰﾄ!$D$230)&lt;入力ｼｰﾄ!$O$5,"",MID(RIGHT(入力ｼｰﾄ!$D$230,入力ｼｰﾄ!$O$5),1,1))</f>
        <v/>
      </c>
      <c r="BB181" s="16" t="str">
        <f>IF(LEN(入力ｼｰﾄ!$D$230)&lt;入力ｼｰﾄ!$O$4,"",MID(RIGHT(入力ｼｰﾄ!$D$230,入力ｼｰﾄ!$O$4),1,1))</f>
        <v/>
      </c>
      <c r="BC181" s="16" t="str">
        <f>IF(LEN(入力ｼｰﾄ!$D$230)&lt;入力ｼｰﾄ!$O$3,"",MID(RIGHT(入力ｼｰﾄ!$D$230,入力ｼｰﾄ!$O$3),1,1))</f>
        <v/>
      </c>
      <c r="BD181" s="16" t="str">
        <f>IF(LEN(入力ｼｰﾄ!$D$230)&lt;入力ｼｰﾄ!$O$2,"",MID(RIGHT(入力ｼｰﾄ!$D$230,入力ｼｰﾄ!$O$2),1,1))</f>
        <v>0</v>
      </c>
      <c r="BE181" s="252"/>
      <c r="BF181" s="253"/>
      <c r="BG181" s="253"/>
      <c r="BH181" s="254"/>
    </row>
    <row r="182" spans="1:62" ht="20.25" customHeight="1">
      <c r="A182" s="261">
        <f>入力ｼｰﾄ!$E$224</f>
        <v>0</v>
      </c>
      <c r="B182" s="259"/>
      <c r="C182" s="259"/>
      <c r="D182" s="259"/>
      <c r="E182" s="259"/>
      <c r="F182" s="259"/>
      <c r="G182" s="259"/>
      <c r="H182" s="259"/>
      <c r="I182" s="259"/>
      <c r="J182" s="260"/>
      <c r="K182" s="15" t="str">
        <f>IF(LEN(入力ｼｰﾄ!$E$225)&lt;入力ｼｰﾄ!$O$16,"",MID(RIGHT(入力ｼｰﾄ!$E$225,入力ｼｰﾄ!$O$16),1,1))</f>
        <v/>
      </c>
      <c r="L182" s="16" t="str">
        <f>IF(LEN(入力ｼｰﾄ!$E$225)&lt;入力ｼｰﾄ!$O$15,"",MID(RIGHT(入力ｼｰﾄ!$E$225,入力ｼｰﾄ!$O$15),1,1))</f>
        <v/>
      </c>
      <c r="M182" s="16" t="str">
        <f>IF(LEN(入力ｼｰﾄ!$E$225)&lt;入力ｼｰﾄ!$O$8,"",MID(RIGHT(入力ｼｰﾄ!$E$225,入力ｼｰﾄ!$O$8),1,1))</f>
        <v/>
      </c>
      <c r="N182" s="17" t="str">
        <f>IF(LEN(入力ｼｰﾄ!$E$225)&lt;入力ｼｰﾄ!$O$7,"",MID(RIGHT(入力ｼｰﾄ!$E$225,入力ｼｰﾄ!$O$7),1,1))</f>
        <v/>
      </c>
      <c r="O182" s="16" t="str">
        <f>IF(LEN(入力ｼｰﾄ!$E$225)&lt;入力ｼｰﾄ!$O$6,"",MID(RIGHT(入力ｼｰﾄ!$E$225,入力ｼｰﾄ!$O$6),1,1))</f>
        <v/>
      </c>
      <c r="P182" s="18" t="str">
        <f>IF(LEN(入力ｼｰﾄ!$E$225)&lt;入力ｼｰﾄ!$O$5,"",MID(RIGHT(入力ｼｰﾄ!$E$225,入力ｼｰﾄ!$O$5),1,1))</f>
        <v/>
      </c>
      <c r="Q182" s="16" t="str">
        <f>IF(LEN(入力ｼｰﾄ!$E$225)&lt;入力ｼｰﾄ!$O$4,"",MID(RIGHT(入力ｼｰﾄ!$E$225,入力ｼｰﾄ!$O$4),1,1))</f>
        <v/>
      </c>
      <c r="R182" s="16" t="str">
        <f>IF(LEN(入力ｼｰﾄ!$E$225)&lt;入力ｼｰﾄ!$O$3,"",MID(RIGHT(入力ｼｰﾄ!$E$225,入力ｼｰﾄ!$O$3),1,1))</f>
        <v/>
      </c>
      <c r="S182" s="19" t="str">
        <f>IF(LEN(入力ｼｰﾄ!$E$225)&lt;入力ｼｰﾄ!$O$2,"",MID(RIGHT(入力ｼｰﾄ!$E$225,入力ｼｰﾄ!$O$2),1,1))</f>
        <v/>
      </c>
      <c r="T182" s="15" t="str">
        <f>IF(LEN(入力ｼｰﾄ!$E$226)&lt;入力ｼｰﾄ!$O$16,"",MID(RIGHT(入力ｼｰﾄ!$E$226,入力ｼｰﾄ!$O$16),1,1))</f>
        <v/>
      </c>
      <c r="U182" s="16" t="str">
        <f>IF(LEN(入力ｼｰﾄ!$E$226)&lt;入力ｼｰﾄ!$O$15,"",MID(RIGHT(入力ｼｰﾄ!$E$226,入力ｼｰﾄ!$O$15),1,1))</f>
        <v/>
      </c>
      <c r="V182" s="16" t="str">
        <f>IF(LEN(入力ｼｰﾄ!$E$226)&lt;入力ｼｰﾄ!$O$8,"",MID(RIGHT(入力ｼｰﾄ!$E$226,入力ｼｰﾄ!$O$8),1,1))</f>
        <v/>
      </c>
      <c r="W182" s="17" t="str">
        <f>IF(LEN(入力ｼｰﾄ!$E$226)&lt;入力ｼｰﾄ!$O$7,"",MID(RIGHT(入力ｼｰﾄ!$E$226,入力ｼｰﾄ!$O$7),1,1))</f>
        <v/>
      </c>
      <c r="X182" s="16" t="str">
        <f>IF(LEN(入力ｼｰﾄ!$E$226)&lt;入力ｼｰﾄ!$O$6,"",MID(RIGHT(入力ｼｰﾄ!$E$226,入力ｼｰﾄ!$O$6),1,1))</f>
        <v/>
      </c>
      <c r="Y182" s="18" t="str">
        <f>IF(LEN(入力ｼｰﾄ!$E$226)&lt;入力ｼｰﾄ!$O$5,"",MID(RIGHT(入力ｼｰﾄ!$E$226,入力ｼｰﾄ!$O$5),1,1))</f>
        <v/>
      </c>
      <c r="Z182" s="16" t="str">
        <f>IF(LEN(入力ｼｰﾄ!$E$226)&lt;入力ｼｰﾄ!$O$4,"",MID(RIGHT(入力ｼｰﾄ!$E$226,入力ｼｰﾄ!$O$4),1,1))</f>
        <v/>
      </c>
      <c r="AA182" s="16" t="str">
        <f>IF(LEN(入力ｼｰﾄ!$E$226)&lt;入力ｼｰﾄ!$O$3,"",MID(RIGHT(入力ｼｰﾄ!$E$226,入力ｼｰﾄ!$O$3),1,1))</f>
        <v/>
      </c>
      <c r="AB182" s="19" t="str">
        <f>IF(LEN(入力ｼｰﾄ!$E$226)&lt;入力ｼｰﾄ!$O$2,"",MID(RIGHT(入力ｼｰﾄ!$E$226,入力ｼｰﾄ!$O$2),1,1))</f>
        <v/>
      </c>
      <c r="AC182" s="46" t="str">
        <f>IF(LEN(入力ｼｰﾄ!$E$227)&lt;入力ｼｰﾄ!$O$16,"",MID(RIGHT(入力ｼｰﾄ!$E$227,入力ｼｰﾄ!$O$16),1,1))</f>
        <v/>
      </c>
      <c r="AD182" s="47" t="str">
        <f>IF(LEN(入力ｼｰﾄ!$E$227)&lt;入力ｼｰﾄ!$O$15,"",MID(RIGHT(入力ｼｰﾄ!$E$227,入力ｼｰﾄ!$O$15),1,1))</f>
        <v/>
      </c>
      <c r="AE182" s="47" t="str">
        <f>IF(LEN(入力ｼｰﾄ!$E$227)&lt;入力ｼｰﾄ!$O$8,"",MID(RIGHT(入力ｼｰﾄ!$E$227,入力ｼｰﾄ!$O$8),1,1))</f>
        <v/>
      </c>
      <c r="AF182" s="48" t="str">
        <f>IF(LEN(入力ｼｰﾄ!$E$227)&lt;入力ｼｰﾄ!$O$7,"",MID(RIGHT(入力ｼｰﾄ!$E$227,入力ｼｰﾄ!$O$7),1,1))</f>
        <v/>
      </c>
      <c r="AG182" s="47" t="str">
        <f>IF(LEN(入力ｼｰﾄ!$E$227)&lt;入力ｼｰﾄ!$O$6,"",MID(RIGHT(入力ｼｰﾄ!$E$227,入力ｼｰﾄ!$O$6),1,1))</f>
        <v/>
      </c>
      <c r="AH182" s="49" t="str">
        <f>IF(LEN(入力ｼｰﾄ!$E$227)&lt;入力ｼｰﾄ!$O$5,"",MID(RIGHT(入力ｼｰﾄ!$E$227,入力ｼｰﾄ!$O$5),1,1))</f>
        <v/>
      </c>
      <c r="AI182" s="47" t="str">
        <f>IF(LEN(入力ｼｰﾄ!$E$227)&lt;入力ｼｰﾄ!$O$4,"",MID(RIGHT(入力ｼｰﾄ!$E$227,入力ｼｰﾄ!$O$4),1,1))</f>
        <v/>
      </c>
      <c r="AJ182" s="47" t="str">
        <f>IF(LEN(入力ｼｰﾄ!$E$227)&lt;入力ｼｰﾄ!$O$3,"",MID(RIGHT(入力ｼｰﾄ!$E$227,入力ｼｰﾄ!$O$3),1,1))</f>
        <v/>
      </c>
      <c r="AK182" s="54" t="str">
        <f>IF(LEN(入力ｼｰﾄ!$E$227)&lt;入力ｼｰﾄ!$O$2,"",MID(RIGHT(入力ｼｰﾄ!$E$227,入力ｼｰﾄ!$O$2),1,1))</f>
        <v/>
      </c>
      <c r="AL182" s="62">
        <f>+入力ｼｰﾄ!E$228</f>
        <v>0</v>
      </c>
      <c r="AM182" s="15" t="str">
        <f>IF(LEN(入力ｼｰﾄ!$E$229)&lt;入力ｼｰﾄ!$O$16,"",MID(RIGHT(入力ｼｰﾄ!$E$229,入力ｼｰﾄ!$O$16),1,1))</f>
        <v/>
      </c>
      <c r="AN182" s="16" t="str">
        <f>IF(LEN(入力ｼｰﾄ!$E$229)&lt;入力ｼｰﾄ!$O$15,"",MID(RIGHT(入力ｼｰﾄ!$E$229,入力ｼｰﾄ!$O$15),1,1))</f>
        <v/>
      </c>
      <c r="AO182" s="16" t="str">
        <f>IF(LEN(入力ｼｰﾄ!$E$229)&lt;入力ｼｰﾄ!$O$8,"",MID(RIGHT(入力ｼｰﾄ!$E$229,入力ｼｰﾄ!$O$8),1,1))</f>
        <v/>
      </c>
      <c r="AP182" s="17" t="str">
        <f>IF(LEN(入力ｼｰﾄ!$E$229)&lt;入力ｼｰﾄ!$O$7,"",MID(RIGHT(入力ｼｰﾄ!$E$229,入力ｼｰﾄ!$O$7),1,1))</f>
        <v/>
      </c>
      <c r="AQ182" s="16" t="str">
        <f>IF(LEN(入力ｼｰﾄ!$E$229)&lt;入力ｼｰﾄ!$O$6,"",MID(RIGHT(入力ｼｰﾄ!$E$229,入力ｼｰﾄ!$O$6),1,1))</f>
        <v/>
      </c>
      <c r="AR182" s="18" t="str">
        <f>IF(LEN(入力ｼｰﾄ!$E$229)&lt;入力ｼｰﾄ!$O$5,"",MID(RIGHT(入力ｼｰﾄ!$E$229,入力ｼｰﾄ!$O$5),1,1))</f>
        <v/>
      </c>
      <c r="AS182" s="16" t="str">
        <f>IF(LEN(入力ｼｰﾄ!$E$229)&lt;入力ｼｰﾄ!$O$4,"",MID(RIGHT(入力ｼｰﾄ!$E$229,入力ｼｰﾄ!$O$4),1,1))</f>
        <v/>
      </c>
      <c r="AT182" s="16" t="str">
        <f>IF(LEN(入力ｼｰﾄ!$E$229)&lt;入力ｼｰﾄ!$O$3,"",MID(RIGHT(入力ｼｰﾄ!$E$229,入力ｼｰﾄ!$O$3),1,1))</f>
        <v/>
      </c>
      <c r="AU182" s="19" t="str">
        <f>IF(LEN(入力ｼｰﾄ!$E$229)&lt;入力ｼｰﾄ!$O$2,"",MID(RIGHT(入力ｼｰﾄ!$E$229,入力ｼｰﾄ!$O$2),1,1))</f>
        <v>0</v>
      </c>
      <c r="AV182" s="15" t="str">
        <f>IF(LEN(入力ｼｰﾄ!$E$230)&lt;入力ｼｰﾄ!$O$16,"",MID(RIGHT(入力ｼｰﾄ!$E$230,入力ｼｰﾄ!$O$16),1,1))</f>
        <v/>
      </c>
      <c r="AW182" s="16" t="str">
        <f>IF(LEN(入力ｼｰﾄ!$E$230)&lt;入力ｼｰﾄ!$O$15,"",MID(RIGHT(入力ｼｰﾄ!$E$230,入力ｼｰﾄ!$O$15),1,1))</f>
        <v/>
      </c>
      <c r="AX182" s="16" t="str">
        <f>IF(LEN(入力ｼｰﾄ!$E$230)&lt;入力ｼｰﾄ!$O$8,"",MID(RIGHT(入力ｼｰﾄ!$E$230,入力ｼｰﾄ!$O$8),1,1))</f>
        <v/>
      </c>
      <c r="AY182" s="17" t="str">
        <f>IF(LEN(入力ｼｰﾄ!$E$230)&lt;入力ｼｰﾄ!$O$7,"",MID(RIGHT(入力ｼｰﾄ!$E$230,入力ｼｰﾄ!$O$7),1,1))</f>
        <v/>
      </c>
      <c r="AZ182" s="16" t="str">
        <f>IF(LEN(入力ｼｰﾄ!$E$230)&lt;入力ｼｰﾄ!$O$6,"",MID(RIGHT(入力ｼｰﾄ!$E$230,入力ｼｰﾄ!$O$6),1,1))</f>
        <v/>
      </c>
      <c r="BA182" s="18" t="str">
        <f>IF(LEN(入力ｼｰﾄ!$E$230)&lt;入力ｼｰﾄ!$O$5,"",MID(RIGHT(入力ｼｰﾄ!$E$230,入力ｼｰﾄ!$O$5),1,1))</f>
        <v/>
      </c>
      <c r="BB182" s="16" t="str">
        <f>IF(LEN(入力ｼｰﾄ!$E$230)&lt;入力ｼｰﾄ!$O$4,"",MID(RIGHT(入力ｼｰﾄ!$E$230,入力ｼｰﾄ!$O$4),1,1))</f>
        <v/>
      </c>
      <c r="BC182" s="16" t="str">
        <f>IF(LEN(入力ｼｰﾄ!$E$230)&lt;入力ｼｰﾄ!$O$3,"",MID(RIGHT(入力ｼｰﾄ!$E$230,入力ｼｰﾄ!$O$3),1,1))</f>
        <v/>
      </c>
      <c r="BD182" s="16" t="str">
        <f>IF(LEN(入力ｼｰﾄ!$E$230)&lt;入力ｼｰﾄ!$O$2,"",MID(RIGHT(入力ｼｰﾄ!$E$230,入力ｼｰﾄ!$O$2),1,1))</f>
        <v>0</v>
      </c>
      <c r="BE182" s="252"/>
      <c r="BF182" s="253"/>
      <c r="BG182" s="253"/>
      <c r="BH182" s="254"/>
      <c r="BJ182" s="43" t="s">
        <v>113</v>
      </c>
    </row>
    <row r="183" spans="1:62" ht="20.25" customHeight="1">
      <c r="A183" s="261">
        <f>入力ｼｰﾄ!$F$224</f>
        <v>0</v>
      </c>
      <c r="B183" s="259"/>
      <c r="C183" s="259"/>
      <c r="D183" s="259"/>
      <c r="E183" s="259"/>
      <c r="F183" s="259"/>
      <c r="G183" s="259"/>
      <c r="H183" s="259"/>
      <c r="I183" s="259"/>
      <c r="J183" s="260"/>
      <c r="K183" s="15" t="str">
        <f>IF(LEN(入力ｼｰﾄ!$F$225)&lt;入力ｼｰﾄ!$O$16,"",MID(RIGHT(入力ｼｰﾄ!$F$225,入力ｼｰﾄ!$O$16),1,1))</f>
        <v/>
      </c>
      <c r="L183" s="16" t="str">
        <f>IF(LEN(入力ｼｰﾄ!$F$225)&lt;入力ｼｰﾄ!$O$15,"",MID(RIGHT(入力ｼｰﾄ!$F$225,入力ｼｰﾄ!$O$15),1,1))</f>
        <v/>
      </c>
      <c r="M183" s="16" t="str">
        <f>IF(LEN(入力ｼｰﾄ!$F$225)&lt;入力ｼｰﾄ!$O$8,"",MID(RIGHT(入力ｼｰﾄ!$F$225,入力ｼｰﾄ!$O$8),1,1))</f>
        <v/>
      </c>
      <c r="N183" s="17" t="str">
        <f>IF(LEN(入力ｼｰﾄ!$F$225)&lt;入力ｼｰﾄ!$O$7,"",MID(RIGHT(入力ｼｰﾄ!$F$225,入力ｼｰﾄ!$O$7),1,1))</f>
        <v/>
      </c>
      <c r="O183" s="16" t="str">
        <f>IF(LEN(入力ｼｰﾄ!$F$225)&lt;入力ｼｰﾄ!$O$6,"",MID(RIGHT(入力ｼｰﾄ!$F$225,入力ｼｰﾄ!$O$6),1,1))</f>
        <v/>
      </c>
      <c r="P183" s="18" t="str">
        <f>IF(LEN(入力ｼｰﾄ!$F$225)&lt;入力ｼｰﾄ!$O$5,"",MID(RIGHT(入力ｼｰﾄ!$F$225,入力ｼｰﾄ!$O$5),1,1))</f>
        <v/>
      </c>
      <c r="Q183" s="16" t="str">
        <f>IF(LEN(入力ｼｰﾄ!$F$225)&lt;入力ｼｰﾄ!$O$4,"",MID(RIGHT(入力ｼｰﾄ!$F$225,入力ｼｰﾄ!$O$4),1,1))</f>
        <v/>
      </c>
      <c r="R183" s="16" t="str">
        <f>IF(LEN(入力ｼｰﾄ!$F$225)&lt;入力ｼｰﾄ!$O$3,"",MID(RIGHT(入力ｼｰﾄ!$F$225,入力ｼｰﾄ!$O$3),1,1))</f>
        <v/>
      </c>
      <c r="S183" s="19" t="str">
        <f>IF(LEN(入力ｼｰﾄ!$F$225)&lt;入力ｼｰﾄ!$O$2,"",MID(RIGHT(入力ｼｰﾄ!$F$225,入力ｼｰﾄ!$O$2),1,1))</f>
        <v/>
      </c>
      <c r="T183" s="15" t="str">
        <f>IF(LEN(入力ｼｰﾄ!$F$226)&lt;入力ｼｰﾄ!$O$16,"",MID(RIGHT(入力ｼｰﾄ!$F$226,入力ｼｰﾄ!$O$16),1,1))</f>
        <v/>
      </c>
      <c r="U183" s="16" t="str">
        <f>IF(LEN(入力ｼｰﾄ!$F$226)&lt;入力ｼｰﾄ!$O$15,"",MID(RIGHT(入力ｼｰﾄ!$F$226,入力ｼｰﾄ!$O$15),1,1))</f>
        <v/>
      </c>
      <c r="V183" s="16" t="str">
        <f>IF(LEN(入力ｼｰﾄ!$F$226)&lt;入力ｼｰﾄ!$O$8,"",MID(RIGHT(入力ｼｰﾄ!$F$226,入力ｼｰﾄ!$O$8),1,1))</f>
        <v/>
      </c>
      <c r="W183" s="17" t="str">
        <f>IF(LEN(入力ｼｰﾄ!$F$226)&lt;入力ｼｰﾄ!$O$7,"",MID(RIGHT(入力ｼｰﾄ!$F$226,入力ｼｰﾄ!$O$7),1,1))</f>
        <v/>
      </c>
      <c r="X183" s="16" t="str">
        <f>IF(LEN(入力ｼｰﾄ!$F$226)&lt;入力ｼｰﾄ!$O$6,"",MID(RIGHT(入力ｼｰﾄ!$F$226,入力ｼｰﾄ!$O$6),1,1))</f>
        <v/>
      </c>
      <c r="Y183" s="18" t="str">
        <f>IF(LEN(入力ｼｰﾄ!$F$226)&lt;入力ｼｰﾄ!$O$5,"",MID(RIGHT(入力ｼｰﾄ!$F$226,入力ｼｰﾄ!$O$5),1,1))</f>
        <v/>
      </c>
      <c r="Z183" s="16" t="str">
        <f>IF(LEN(入力ｼｰﾄ!$F$226)&lt;入力ｼｰﾄ!$O$4,"",MID(RIGHT(入力ｼｰﾄ!$F$226,入力ｼｰﾄ!$O$4),1,1))</f>
        <v/>
      </c>
      <c r="AA183" s="16" t="str">
        <f>IF(LEN(入力ｼｰﾄ!$F$226)&lt;入力ｼｰﾄ!$O$3,"",MID(RIGHT(入力ｼｰﾄ!$F$226,入力ｼｰﾄ!$O$3),1,1))</f>
        <v/>
      </c>
      <c r="AB183" s="19" t="str">
        <f>IF(LEN(入力ｼｰﾄ!$F$226)&lt;入力ｼｰﾄ!$O$2,"",MID(RIGHT(入力ｼｰﾄ!$F$226,入力ｼｰﾄ!$O$2),1,1))</f>
        <v/>
      </c>
      <c r="AC183" s="46" t="str">
        <f>IF(LEN(入力ｼｰﾄ!$F$227)&lt;入力ｼｰﾄ!$O$16,"",MID(RIGHT(入力ｼｰﾄ!$F$227,入力ｼｰﾄ!$O$16),1,1))</f>
        <v/>
      </c>
      <c r="AD183" s="47" t="str">
        <f>IF(LEN(入力ｼｰﾄ!$F$227)&lt;入力ｼｰﾄ!$O$15,"",MID(RIGHT(入力ｼｰﾄ!$F$227,入力ｼｰﾄ!$O$15),1,1))</f>
        <v/>
      </c>
      <c r="AE183" s="47" t="str">
        <f>IF(LEN(入力ｼｰﾄ!$F$227)&lt;入力ｼｰﾄ!$O$8,"",MID(RIGHT(入力ｼｰﾄ!$F$227,入力ｼｰﾄ!$O$8),1,1))</f>
        <v/>
      </c>
      <c r="AF183" s="48" t="str">
        <f>IF(LEN(入力ｼｰﾄ!$F$227)&lt;入力ｼｰﾄ!$O$7,"",MID(RIGHT(入力ｼｰﾄ!$F$227,入力ｼｰﾄ!$O$7),1,1))</f>
        <v/>
      </c>
      <c r="AG183" s="47" t="str">
        <f>IF(LEN(入力ｼｰﾄ!$F$227)&lt;入力ｼｰﾄ!$O$6,"",MID(RIGHT(入力ｼｰﾄ!$F$227,入力ｼｰﾄ!$O$6),1,1))</f>
        <v/>
      </c>
      <c r="AH183" s="49" t="str">
        <f>IF(LEN(入力ｼｰﾄ!$F$227)&lt;入力ｼｰﾄ!$O$5,"",MID(RIGHT(入力ｼｰﾄ!$F$227,入力ｼｰﾄ!$O$5),1,1))</f>
        <v/>
      </c>
      <c r="AI183" s="47" t="str">
        <f>IF(LEN(入力ｼｰﾄ!$F$227)&lt;入力ｼｰﾄ!$O$4,"",MID(RIGHT(入力ｼｰﾄ!$F$227,入力ｼｰﾄ!$O$4),1,1))</f>
        <v/>
      </c>
      <c r="AJ183" s="47" t="str">
        <f>IF(LEN(入力ｼｰﾄ!$F$227)&lt;入力ｼｰﾄ!$O$3,"",MID(RIGHT(入力ｼｰﾄ!$F$227,入力ｼｰﾄ!$O$3),1,1))</f>
        <v/>
      </c>
      <c r="AK183" s="54" t="str">
        <f>IF(LEN(入力ｼｰﾄ!$F$227)&lt;入力ｼｰﾄ!$O$2,"",MID(RIGHT(入力ｼｰﾄ!$F$227,入力ｼｰﾄ!$O$2),1,1))</f>
        <v/>
      </c>
      <c r="AL183" s="62">
        <f>+入力ｼｰﾄ!F$228</f>
        <v>0</v>
      </c>
      <c r="AM183" s="15" t="str">
        <f>IF(LEN(入力ｼｰﾄ!$F$229)&lt;入力ｼｰﾄ!$O$16,"",MID(RIGHT(入力ｼｰﾄ!$F$229,入力ｼｰﾄ!$O$16),1,1))</f>
        <v/>
      </c>
      <c r="AN183" s="16" t="str">
        <f>IF(LEN(入力ｼｰﾄ!$F$229)&lt;入力ｼｰﾄ!$O$15,"",MID(RIGHT(入力ｼｰﾄ!$F$229,入力ｼｰﾄ!$O$15),1,1))</f>
        <v/>
      </c>
      <c r="AO183" s="16" t="str">
        <f>IF(LEN(入力ｼｰﾄ!$F$229)&lt;入力ｼｰﾄ!$O$8,"",MID(RIGHT(入力ｼｰﾄ!$F$229,入力ｼｰﾄ!$O$8),1,1))</f>
        <v/>
      </c>
      <c r="AP183" s="17" t="str">
        <f>IF(LEN(入力ｼｰﾄ!$F$229)&lt;入力ｼｰﾄ!$O$7,"",MID(RIGHT(入力ｼｰﾄ!$F$229,入力ｼｰﾄ!$O$7),1,1))</f>
        <v/>
      </c>
      <c r="AQ183" s="16" t="str">
        <f>IF(LEN(入力ｼｰﾄ!$F$229)&lt;入力ｼｰﾄ!$O$6,"",MID(RIGHT(入力ｼｰﾄ!$F$229,入力ｼｰﾄ!$O$6),1,1))</f>
        <v/>
      </c>
      <c r="AR183" s="18" t="str">
        <f>IF(LEN(入力ｼｰﾄ!$F$229)&lt;入力ｼｰﾄ!$O$5,"",MID(RIGHT(入力ｼｰﾄ!$F$229,入力ｼｰﾄ!$O$5),1,1))</f>
        <v/>
      </c>
      <c r="AS183" s="16" t="str">
        <f>IF(LEN(入力ｼｰﾄ!$F$229)&lt;入力ｼｰﾄ!$O$4,"",MID(RIGHT(入力ｼｰﾄ!$F$229,入力ｼｰﾄ!$O$4),1,1))</f>
        <v/>
      </c>
      <c r="AT183" s="16" t="str">
        <f>IF(LEN(入力ｼｰﾄ!$F$229)&lt;入力ｼｰﾄ!$O$3,"",MID(RIGHT(入力ｼｰﾄ!$F$229,入力ｼｰﾄ!$O$3),1,1))</f>
        <v/>
      </c>
      <c r="AU183" s="19" t="str">
        <f>IF(LEN(入力ｼｰﾄ!$F$229)&lt;入力ｼｰﾄ!$O$2,"",MID(RIGHT(入力ｼｰﾄ!$F$229,入力ｼｰﾄ!$O$2),1,1))</f>
        <v>0</v>
      </c>
      <c r="AV183" s="15" t="str">
        <f>IF(LEN(入力ｼｰﾄ!$F$230)&lt;入力ｼｰﾄ!$O$16,"",MID(RIGHT(入力ｼｰﾄ!$F$230,入力ｼｰﾄ!$O$16),1,1))</f>
        <v/>
      </c>
      <c r="AW183" s="16" t="str">
        <f>IF(LEN(入力ｼｰﾄ!$F$230)&lt;入力ｼｰﾄ!$O$15,"",MID(RIGHT(入力ｼｰﾄ!$F$230,入力ｼｰﾄ!$O$15),1,1))</f>
        <v/>
      </c>
      <c r="AX183" s="16" t="str">
        <f>IF(LEN(入力ｼｰﾄ!$F$230)&lt;入力ｼｰﾄ!$O$8,"",MID(RIGHT(入力ｼｰﾄ!$F$230,入力ｼｰﾄ!$O$8),1,1))</f>
        <v/>
      </c>
      <c r="AY183" s="17" t="str">
        <f>IF(LEN(入力ｼｰﾄ!$F$230)&lt;入力ｼｰﾄ!$O$7,"",MID(RIGHT(入力ｼｰﾄ!$F$230,入力ｼｰﾄ!$O$7),1,1))</f>
        <v/>
      </c>
      <c r="AZ183" s="16" t="str">
        <f>IF(LEN(入力ｼｰﾄ!$F$230)&lt;入力ｼｰﾄ!$O$6,"",MID(RIGHT(入力ｼｰﾄ!$F$230,入力ｼｰﾄ!$O$6),1,1))</f>
        <v/>
      </c>
      <c r="BA183" s="18" t="str">
        <f>IF(LEN(入力ｼｰﾄ!$F$230)&lt;入力ｼｰﾄ!$O$5,"",MID(RIGHT(入力ｼｰﾄ!$F$230,入力ｼｰﾄ!$O$5),1,1))</f>
        <v/>
      </c>
      <c r="BB183" s="16" t="str">
        <f>IF(LEN(入力ｼｰﾄ!$F$230)&lt;入力ｼｰﾄ!$O$4,"",MID(RIGHT(入力ｼｰﾄ!$F$230,入力ｼｰﾄ!$O$4),1,1))</f>
        <v/>
      </c>
      <c r="BC183" s="16" t="str">
        <f>IF(LEN(入力ｼｰﾄ!$F$230)&lt;入力ｼｰﾄ!$O$3,"",MID(RIGHT(入力ｼｰﾄ!$F$230,入力ｼｰﾄ!$O$3),1,1))</f>
        <v/>
      </c>
      <c r="BD183" s="16" t="str">
        <f>IF(LEN(入力ｼｰﾄ!$F$230)&lt;入力ｼｰﾄ!$O$2,"",MID(RIGHT(入力ｼｰﾄ!$F$230,入力ｼｰﾄ!$O$2),1,1))</f>
        <v>0</v>
      </c>
      <c r="BE183" s="252"/>
      <c r="BF183" s="253"/>
      <c r="BG183" s="253"/>
      <c r="BH183" s="254"/>
    </row>
    <row r="184" spans="1:62" ht="20.25" customHeight="1">
      <c r="A184" s="261">
        <f>入力ｼｰﾄ!$G$224</f>
        <v>0</v>
      </c>
      <c r="B184" s="259"/>
      <c r="C184" s="259"/>
      <c r="D184" s="259"/>
      <c r="E184" s="259"/>
      <c r="F184" s="259"/>
      <c r="G184" s="259"/>
      <c r="H184" s="259"/>
      <c r="I184" s="259"/>
      <c r="J184" s="260"/>
      <c r="K184" s="15" t="str">
        <f>IF(LEN(入力ｼｰﾄ!$G$225)&lt;入力ｼｰﾄ!$O$16,"",MID(RIGHT(入力ｼｰﾄ!$G$225,入力ｼｰﾄ!$O$16),1,1))</f>
        <v/>
      </c>
      <c r="L184" s="16" t="str">
        <f>IF(LEN(入力ｼｰﾄ!$G$225)&lt;入力ｼｰﾄ!$O$15,"",MID(RIGHT(入力ｼｰﾄ!$G$225,入力ｼｰﾄ!$O$15),1,1))</f>
        <v/>
      </c>
      <c r="M184" s="16" t="str">
        <f>IF(LEN(入力ｼｰﾄ!$G$225)&lt;入力ｼｰﾄ!$O$8,"",MID(RIGHT(入力ｼｰﾄ!$G$225,入力ｼｰﾄ!$O$8),1,1))</f>
        <v/>
      </c>
      <c r="N184" s="17" t="str">
        <f>IF(LEN(入力ｼｰﾄ!$G$225)&lt;入力ｼｰﾄ!$O$7,"",MID(RIGHT(入力ｼｰﾄ!$G$225,入力ｼｰﾄ!$O$7),1,1))</f>
        <v/>
      </c>
      <c r="O184" s="16" t="str">
        <f>IF(LEN(入力ｼｰﾄ!$G$225)&lt;入力ｼｰﾄ!$O$6,"",MID(RIGHT(入力ｼｰﾄ!$G$225,入力ｼｰﾄ!$O$6),1,1))</f>
        <v/>
      </c>
      <c r="P184" s="18" t="str">
        <f>IF(LEN(入力ｼｰﾄ!$G$225)&lt;入力ｼｰﾄ!$O$5,"",MID(RIGHT(入力ｼｰﾄ!$G$225,入力ｼｰﾄ!$O$5),1,1))</f>
        <v/>
      </c>
      <c r="Q184" s="16" t="str">
        <f>IF(LEN(入力ｼｰﾄ!$G$225)&lt;入力ｼｰﾄ!$O$4,"",MID(RIGHT(入力ｼｰﾄ!$G$225,入力ｼｰﾄ!$O$4),1,1))</f>
        <v/>
      </c>
      <c r="R184" s="16" t="str">
        <f>IF(LEN(入力ｼｰﾄ!$G$225)&lt;入力ｼｰﾄ!$O$3,"",MID(RIGHT(入力ｼｰﾄ!$G$225,入力ｼｰﾄ!$O$3),1,1))</f>
        <v/>
      </c>
      <c r="S184" s="19" t="str">
        <f>IF(LEN(入力ｼｰﾄ!$G$225)&lt;入力ｼｰﾄ!$O$2,"",MID(RIGHT(入力ｼｰﾄ!$G$225,入力ｼｰﾄ!$O$2),1,1))</f>
        <v/>
      </c>
      <c r="T184" s="15" t="str">
        <f>IF(LEN(入力ｼｰﾄ!$G$226)&lt;入力ｼｰﾄ!$O$16,"",MID(RIGHT(入力ｼｰﾄ!$G$226,入力ｼｰﾄ!$O$16),1,1))</f>
        <v/>
      </c>
      <c r="U184" s="16" t="str">
        <f>IF(LEN(入力ｼｰﾄ!$G$226)&lt;入力ｼｰﾄ!$O$15,"",MID(RIGHT(入力ｼｰﾄ!$G$226,入力ｼｰﾄ!$O$15),1,1))</f>
        <v/>
      </c>
      <c r="V184" s="16" t="str">
        <f>IF(LEN(入力ｼｰﾄ!$G$226)&lt;入力ｼｰﾄ!$O$8,"",MID(RIGHT(入力ｼｰﾄ!$G$226,入力ｼｰﾄ!$O$8),1,1))</f>
        <v/>
      </c>
      <c r="W184" s="17" t="str">
        <f>IF(LEN(入力ｼｰﾄ!$G$226)&lt;入力ｼｰﾄ!$O$7,"",MID(RIGHT(入力ｼｰﾄ!$G$226,入力ｼｰﾄ!$O$7),1,1))</f>
        <v/>
      </c>
      <c r="X184" s="16" t="str">
        <f>IF(LEN(入力ｼｰﾄ!$G$226)&lt;入力ｼｰﾄ!$O$6,"",MID(RIGHT(入力ｼｰﾄ!$G$226,入力ｼｰﾄ!$O$6),1,1))</f>
        <v/>
      </c>
      <c r="Y184" s="18" t="str">
        <f>IF(LEN(入力ｼｰﾄ!$G$226)&lt;入力ｼｰﾄ!$O$5,"",MID(RIGHT(入力ｼｰﾄ!$G$226,入力ｼｰﾄ!$O$5),1,1))</f>
        <v/>
      </c>
      <c r="Z184" s="16" t="str">
        <f>IF(LEN(入力ｼｰﾄ!$G$226)&lt;入力ｼｰﾄ!$O$4,"",MID(RIGHT(入力ｼｰﾄ!$G$226,入力ｼｰﾄ!$O$4),1,1))</f>
        <v/>
      </c>
      <c r="AA184" s="16" t="str">
        <f>IF(LEN(入力ｼｰﾄ!$G$226)&lt;入力ｼｰﾄ!$O$3,"",MID(RIGHT(入力ｼｰﾄ!$G$226,入力ｼｰﾄ!$O$3),1,1))</f>
        <v/>
      </c>
      <c r="AB184" s="19" t="str">
        <f>IF(LEN(入力ｼｰﾄ!$G$226)&lt;入力ｼｰﾄ!$O$2,"",MID(RIGHT(入力ｼｰﾄ!$G$226,入力ｼｰﾄ!$O$2),1,1))</f>
        <v/>
      </c>
      <c r="AC184" s="46" t="str">
        <f>IF(LEN(入力ｼｰﾄ!$G$227)&lt;入力ｼｰﾄ!$O$16,"",MID(RIGHT(入力ｼｰﾄ!$G$227,入力ｼｰﾄ!$O$16),1,1))</f>
        <v/>
      </c>
      <c r="AD184" s="47" t="str">
        <f>IF(LEN(入力ｼｰﾄ!$G$227)&lt;入力ｼｰﾄ!$O$15,"",MID(RIGHT(入力ｼｰﾄ!$G$227,入力ｼｰﾄ!$O$15),1,1))</f>
        <v/>
      </c>
      <c r="AE184" s="47" t="str">
        <f>IF(LEN(入力ｼｰﾄ!$G$227)&lt;入力ｼｰﾄ!$O$8,"",MID(RIGHT(入力ｼｰﾄ!$G$227,入力ｼｰﾄ!$O$8),1,1))</f>
        <v/>
      </c>
      <c r="AF184" s="48" t="str">
        <f>IF(LEN(入力ｼｰﾄ!$G$227)&lt;入力ｼｰﾄ!$O$7,"",MID(RIGHT(入力ｼｰﾄ!$G$227,入力ｼｰﾄ!$O$7),1,1))</f>
        <v/>
      </c>
      <c r="AG184" s="47" t="str">
        <f>IF(LEN(入力ｼｰﾄ!$G$227)&lt;入力ｼｰﾄ!$O$6,"",MID(RIGHT(入力ｼｰﾄ!$G$227,入力ｼｰﾄ!$O$6),1,1))</f>
        <v/>
      </c>
      <c r="AH184" s="49" t="str">
        <f>IF(LEN(入力ｼｰﾄ!$G$227)&lt;入力ｼｰﾄ!$O$5,"",MID(RIGHT(入力ｼｰﾄ!$G$227,入力ｼｰﾄ!$O$5),1,1))</f>
        <v/>
      </c>
      <c r="AI184" s="47" t="str">
        <f>IF(LEN(入力ｼｰﾄ!$G$227)&lt;入力ｼｰﾄ!$O$4,"",MID(RIGHT(入力ｼｰﾄ!$G$227,入力ｼｰﾄ!$O$4),1,1))</f>
        <v/>
      </c>
      <c r="AJ184" s="47" t="str">
        <f>IF(LEN(入力ｼｰﾄ!$G$227)&lt;入力ｼｰﾄ!$O$3,"",MID(RIGHT(入力ｼｰﾄ!$G$227,入力ｼｰﾄ!$O$3),1,1))</f>
        <v/>
      </c>
      <c r="AK184" s="54" t="str">
        <f>IF(LEN(入力ｼｰﾄ!$G$227)&lt;入力ｼｰﾄ!$O$2,"",MID(RIGHT(入力ｼｰﾄ!$G$227,入力ｼｰﾄ!$O$2),1,1))</f>
        <v/>
      </c>
      <c r="AL184" s="62">
        <f>+入力ｼｰﾄ!G$228</f>
        <v>0</v>
      </c>
      <c r="AM184" s="15" t="str">
        <f>IF(LEN(入力ｼｰﾄ!$G$229)&lt;入力ｼｰﾄ!$O$16,"",MID(RIGHT(入力ｼｰﾄ!$G$229,入力ｼｰﾄ!$O$16),1,1))</f>
        <v/>
      </c>
      <c r="AN184" s="16" t="str">
        <f>IF(LEN(入力ｼｰﾄ!$G$229)&lt;入力ｼｰﾄ!$O$15,"",MID(RIGHT(入力ｼｰﾄ!$G$229,入力ｼｰﾄ!$O$15),1,1))</f>
        <v/>
      </c>
      <c r="AO184" s="16" t="str">
        <f>IF(LEN(入力ｼｰﾄ!$G$229)&lt;入力ｼｰﾄ!$O$8,"",MID(RIGHT(入力ｼｰﾄ!$G$229,入力ｼｰﾄ!$O$8),1,1))</f>
        <v/>
      </c>
      <c r="AP184" s="17" t="str">
        <f>IF(LEN(入力ｼｰﾄ!$G$229)&lt;入力ｼｰﾄ!$O$7,"",MID(RIGHT(入力ｼｰﾄ!$G$229,入力ｼｰﾄ!$O$7),1,1))</f>
        <v/>
      </c>
      <c r="AQ184" s="16" t="str">
        <f>IF(LEN(入力ｼｰﾄ!$G$229)&lt;入力ｼｰﾄ!$O$6,"",MID(RIGHT(入力ｼｰﾄ!$G$229,入力ｼｰﾄ!$O$6),1,1))</f>
        <v/>
      </c>
      <c r="AR184" s="18" t="str">
        <f>IF(LEN(入力ｼｰﾄ!$G$229)&lt;入力ｼｰﾄ!$O$5,"",MID(RIGHT(入力ｼｰﾄ!$G$229,入力ｼｰﾄ!$O$5),1,1))</f>
        <v/>
      </c>
      <c r="AS184" s="16" t="str">
        <f>IF(LEN(入力ｼｰﾄ!$G$229)&lt;入力ｼｰﾄ!$O$4,"",MID(RIGHT(入力ｼｰﾄ!$G$229,入力ｼｰﾄ!$O$4),1,1))</f>
        <v/>
      </c>
      <c r="AT184" s="16" t="str">
        <f>IF(LEN(入力ｼｰﾄ!$G$229)&lt;入力ｼｰﾄ!$O$3,"",MID(RIGHT(入力ｼｰﾄ!$G$229,入力ｼｰﾄ!$O$3),1,1))</f>
        <v/>
      </c>
      <c r="AU184" s="19" t="str">
        <f>IF(LEN(入力ｼｰﾄ!$G$229)&lt;入力ｼｰﾄ!$O$2,"",MID(RIGHT(入力ｼｰﾄ!$G$229,入力ｼｰﾄ!$O$2),1,1))</f>
        <v>0</v>
      </c>
      <c r="AV184" s="15" t="str">
        <f>IF(LEN(入力ｼｰﾄ!$G$230)&lt;入力ｼｰﾄ!$O$16,"",MID(RIGHT(入力ｼｰﾄ!$G$230,入力ｼｰﾄ!$O$16),1,1))</f>
        <v/>
      </c>
      <c r="AW184" s="16" t="str">
        <f>IF(LEN(入力ｼｰﾄ!$G$230)&lt;入力ｼｰﾄ!$O$15,"",MID(RIGHT(入力ｼｰﾄ!$G$230,入力ｼｰﾄ!$O$15),1,1))</f>
        <v/>
      </c>
      <c r="AX184" s="16" t="str">
        <f>IF(LEN(入力ｼｰﾄ!$G$230)&lt;入力ｼｰﾄ!$O$8,"",MID(RIGHT(入力ｼｰﾄ!$G$230,入力ｼｰﾄ!$O$8),1,1))</f>
        <v/>
      </c>
      <c r="AY184" s="17" t="str">
        <f>IF(LEN(入力ｼｰﾄ!$G$230)&lt;入力ｼｰﾄ!$O$7,"",MID(RIGHT(入力ｼｰﾄ!$G$230,入力ｼｰﾄ!$O$7),1,1))</f>
        <v/>
      </c>
      <c r="AZ184" s="16" t="str">
        <f>IF(LEN(入力ｼｰﾄ!$G$230)&lt;入力ｼｰﾄ!$O$6,"",MID(RIGHT(入力ｼｰﾄ!$G$230,入力ｼｰﾄ!$O$6),1,1))</f>
        <v/>
      </c>
      <c r="BA184" s="18" t="str">
        <f>IF(LEN(入力ｼｰﾄ!$G$230)&lt;入力ｼｰﾄ!$O$5,"",MID(RIGHT(入力ｼｰﾄ!$G$230,入力ｼｰﾄ!$O$5),1,1))</f>
        <v/>
      </c>
      <c r="BB184" s="16" t="str">
        <f>IF(LEN(入力ｼｰﾄ!$G$230)&lt;入力ｼｰﾄ!$O$4,"",MID(RIGHT(入力ｼｰﾄ!$G$230,入力ｼｰﾄ!$O$4),1,1))</f>
        <v/>
      </c>
      <c r="BC184" s="16" t="str">
        <f>IF(LEN(入力ｼｰﾄ!$G$230)&lt;入力ｼｰﾄ!$O$3,"",MID(RIGHT(入力ｼｰﾄ!$G$230,入力ｼｰﾄ!$O$3),1,1))</f>
        <v/>
      </c>
      <c r="BD184" s="16" t="str">
        <f>IF(LEN(入力ｼｰﾄ!$G$230)&lt;入力ｼｰﾄ!$O$2,"",MID(RIGHT(入力ｼｰﾄ!$G$230,入力ｼｰﾄ!$O$2),1,1))</f>
        <v>0</v>
      </c>
      <c r="BE184" s="252"/>
      <c r="BF184" s="253"/>
      <c r="BG184" s="253"/>
      <c r="BH184" s="254"/>
    </row>
    <row r="185" spans="1:62" ht="20.25" customHeight="1" thickBot="1">
      <c r="A185" s="262" t="s">
        <v>13</v>
      </c>
      <c r="B185" s="263"/>
      <c r="C185" s="263"/>
      <c r="D185" s="263"/>
      <c r="E185" s="263"/>
      <c r="F185" s="263"/>
      <c r="G185" s="263"/>
      <c r="H185" s="263"/>
      <c r="I185" s="263"/>
      <c r="J185" s="264"/>
      <c r="K185" s="20" t="str">
        <f>IF(LEN(入力ｼｰﾄ!$H$225)&lt;入力ｼｰﾄ!$O$16,"",MID(RIGHT(入力ｼｰﾄ!$H$225,入力ｼｰﾄ!$O$16),1,1))</f>
        <v/>
      </c>
      <c r="L185" s="21" t="str">
        <f>IF(LEN(入力ｼｰﾄ!$H$225)&lt;入力ｼｰﾄ!$O$15,"",MID(RIGHT(入力ｼｰﾄ!$H$225,入力ｼｰﾄ!$O$15),1,1))</f>
        <v/>
      </c>
      <c r="M185" s="21" t="str">
        <f>IF(LEN(入力ｼｰﾄ!$H$225)&lt;入力ｼｰﾄ!$O$8,"",MID(RIGHT(入力ｼｰﾄ!$H$225,入力ｼｰﾄ!$O$8),1,1))</f>
        <v/>
      </c>
      <c r="N185" s="22" t="str">
        <f>IF(LEN(入力ｼｰﾄ!$H$225)&lt;入力ｼｰﾄ!$O$7,"",MID(RIGHT(入力ｼｰﾄ!$H$225,入力ｼｰﾄ!$O$7),1,1))</f>
        <v/>
      </c>
      <c r="O185" s="21" t="str">
        <f>IF(LEN(入力ｼｰﾄ!$H$225)&lt;入力ｼｰﾄ!$O$6,"",MID(RIGHT(入力ｼｰﾄ!$H$225,入力ｼｰﾄ!$O$6),1,1))</f>
        <v/>
      </c>
      <c r="P185" s="23" t="str">
        <f>IF(LEN(入力ｼｰﾄ!$H$225)&lt;入力ｼｰﾄ!$O$5,"",MID(RIGHT(入力ｼｰﾄ!$H$225,入力ｼｰﾄ!$O$5),1,1))</f>
        <v/>
      </c>
      <c r="Q185" s="21" t="str">
        <f>IF(LEN(入力ｼｰﾄ!$H$225)&lt;入力ｼｰﾄ!$O$4,"",MID(RIGHT(入力ｼｰﾄ!$H$225,入力ｼｰﾄ!$O$4),1,1))</f>
        <v/>
      </c>
      <c r="R185" s="21" t="str">
        <f>IF(LEN(入力ｼｰﾄ!$H$225)&lt;入力ｼｰﾄ!$O$3,"",MID(RIGHT(入力ｼｰﾄ!$H$225,入力ｼｰﾄ!$O$3),1,1))</f>
        <v/>
      </c>
      <c r="S185" s="24" t="str">
        <f>IF(LEN(入力ｼｰﾄ!$H$225)&lt;入力ｼｰﾄ!$O$2,"",MID(RIGHT(入力ｼｰﾄ!$H$225,入力ｼｰﾄ!$O$2),1,1))</f>
        <v>0</v>
      </c>
      <c r="T185" s="20" t="str">
        <f>IF(LEN(入力ｼｰﾄ!$H$226)&lt;入力ｼｰﾄ!$O$16,"",MID(RIGHT(入力ｼｰﾄ!$H$226,入力ｼｰﾄ!$O$16),1,1))</f>
        <v/>
      </c>
      <c r="U185" s="21" t="str">
        <f>IF(LEN(入力ｼｰﾄ!$H$226)&lt;入力ｼｰﾄ!$O$15,"",MID(RIGHT(入力ｼｰﾄ!$H$226,入力ｼｰﾄ!$O$15),1,1))</f>
        <v/>
      </c>
      <c r="V185" s="21" t="str">
        <f>IF(LEN(入力ｼｰﾄ!$H$226)&lt;入力ｼｰﾄ!$O$8,"",MID(RIGHT(入力ｼｰﾄ!$H$226,入力ｼｰﾄ!$O$8),1,1))</f>
        <v/>
      </c>
      <c r="W185" s="22" t="str">
        <f>IF(LEN(入力ｼｰﾄ!$H$226)&lt;入力ｼｰﾄ!$O$7,"",MID(RIGHT(入力ｼｰﾄ!$H$226,入力ｼｰﾄ!$O$7),1,1))</f>
        <v/>
      </c>
      <c r="X185" s="21" t="str">
        <f>IF(LEN(入力ｼｰﾄ!$H$226)&lt;入力ｼｰﾄ!$O$6,"",MID(RIGHT(入力ｼｰﾄ!$H$226,入力ｼｰﾄ!$O$6),1,1))</f>
        <v/>
      </c>
      <c r="Y185" s="23" t="str">
        <f>IF(LEN(入力ｼｰﾄ!$H$226)&lt;入力ｼｰﾄ!$O$5,"",MID(RIGHT(入力ｼｰﾄ!$H$226,入力ｼｰﾄ!$O$5),1,1))</f>
        <v/>
      </c>
      <c r="Z185" s="21" t="str">
        <f>IF(LEN(入力ｼｰﾄ!$H$226)&lt;入力ｼｰﾄ!$O$4,"",MID(RIGHT(入力ｼｰﾄ!$H$226,入力ｼｰﾄ!$O$4),1,1))</f>
        <v/>
      </c>
      <c r="AA185" s="21" t="str">
        <f>IF(LEN(入力ｼｰﾄ!$H$226)&lt;入力ｼｰﾄ!$O$3,"",MID(RIGHT(入力ｼｰﾄ!$H$226,入力ｼｰﾄ!$O$3),1,1))</f>
        <v/>
      </c>
      <c r="AB185" s="24" t="str">
        <f>IF(LEN(入力ｼｰﾄ!$H$226)&lt;入力ｼｰﾄ!$O$2,"",MID(RIGHT(入力ｼｰﾄ!$H$226,入力ｼｰﾄ!$O$2),1,1))</f>
        <v>0</v>
      </c>
      <c r="AC185" s="50" t="str">
        <f>IF(LEN(入力ｼｰﾄ!$H$227)&lt;入力ｼｰﾄ!$O$16,"",MID(RIGHT(入力ｼｰﾄ!$H$227,入力ｼｰﾄ!$O$16),1,1))</f>
        <v/>
      </c>
      <c r="AD185" s="51" t="str">
        <f>IF(LEN(入力ｼｰﾄ!$H$227)&lt;入力ｼｰﾄ!$O$15,"",MID(RIGHT(入力ｼｰﾄ!$H$227,入力ｼｰﾄ!$O$15),1,1))</f>
        <v/>
      </c>
      <c r="AE185" s="51" t="str">
        <f>IF(LEN(入力ｼｰﾄ!$H$227)&lt;入力ｼｰﾄ!$O$8,"",MID(RIGHT(入力ｼｰﾄ!$H$227,入力ｼｰﾄ!$O$8),1,1))</f>
        <v/>
      </c>
      <c r="AF185" s="52" t="str">
        <f>IF(LEN(入力ｼｰﾄ!$H$227)&lt;入力ｼｰﾄ!$O$7,"",MID(RIGHT(入力ｼｰﾄ!$H$227,入力ｼｰﾄ!$O$7),1,1))</f>
        <v/>
      </c>
      <c r="AG185" s="51" t="str">
        <f>IF(LEN(入力ｼｰﾄ!$H$227)&lt;入力ｼｰﾄ!$O$6,"",MID(RIGHT(入力ｼｰﾄ!$H$227,入力ｼｰﾄ!$O$6),1,1))</f>
        <v/>
      </c>
      <c r="AH185" s="53" t="str">
        <f>IF(LEN(入力ｼｰﾄ!$H$227)&lt;入力ｼｰﾄ!$O$5,"",MID(RIGHT(入力ｼｰﾄ!$H$227,入力ｼｰﾄ!$O$5),1,1))</f>
        <v/>
      </c>
      <c r="AI185" s="51" t="str">
        <f>IF(LEN(入力ｼｰﾄ!$H$227)&lt;入力ｼｰﾄ!$O$4,"",MID(RIGHT(入力ｼｰﾄ!$H$227,入力ｼｰﾄ!$O$4),1,1))</f>
        <v/>
      </c>
      <c r="AJ185" s="51" t="str">
        <f>IF(LEN(入力ｼｰﾄ!$H$227)&lt;入力ｼｰﾄ!$O$3,"",MID(RIGHT(入力ｼｰﾄ!$H$227,入力ｼｰﾄ!$O$3),1,1))</f>
        <v/>
      </c>
      <c r="AK185" s="55" t="str">
        <f>IF(LEN(入力ｼｰﾄ!$H$227)&lt;入力ｼｰﾄ!$O$2,"",MID(RIGHT(入力ｼｰﾄ!$H$227,入力ｼｰﾄ!$O$2),1,1))</f>
        <v>0</v>
      </c>
      <c r="AL185" s="51"/>
      <c r="AM185" s="20" t="str">
        <f>IF(LEN(入力ｼｰﾄ!$H$229)&lt;入力ｼｰﾄ!$O$16,"",MID(RIGHT(入力ｼｰﾄ!$H$229,入力ｼｰﾄ!$O$16),1,1))</f>
        <v/>
      </c>
      <c r="AN185" s="21" t="str">
        <f>IF(LEN(入力ｼｰﾄ!$H$229)&lt;入力ｼｰﾄ!$O$15,"",MID(RIGHT(入力ｼｰﾄ!$H$229,入力ｼｰﾄ!$O$15),1,1))</f>
        <v/>
      </c>
      <c r="AO185" s="21" t="str">
        <f>IF(LEN(入力ｼｰﾄ!$H$229)&lt;入力ｼｰﾄ!$O$8,"",MID(RIGHT(入力ｼｰﾄ!$H$229,入力ｼｰﾄ!$O$8),1,1))</f>
        <v/>
      </c>
      <c r="AP185" s="22" t="str">
        <f>IF(LEN(入力ｼｰﾄ!$H$229)&lt;入力ｼｰﾄ!$O$7,"",MID(RIGHT(入力ｼｰﾄ!$H$229,入力ｼｰﾄ!$O$7),1,1))</f>
        <v/>
      </c>
      <c r="AQ185" s="21" t="str">
        <f>IF(LEN(入力ｼｰﾄ!$H$229)&lt;入力ｼｰﾄ!$O$6,"",MID(RIGHT(入力ｼｰﾄ!$H$229,入力ｼｰﾄ!$O$6),1,1))</f>
        <v/>
      </c>
      <c r="AR185" s="23" t="str">
        <f>IF(LEN(入力ｼｰﾄ!$H$229)&lt;入力ｼｰﾄ!$O$5,"",MID(RIGHT(入力ｼｰﾄ!$H$229,入力ｼｰﾄ!$O$5),1,1))</f>
        <v/>
      </c>
      <c r="AS185" s="21" t="str">
        <f>IF(LEN(入力ｼｰﾄ!$H$229)&lt;入力ｼｰﾄ!$O$4,"",MID(RIGHT(入力ｼｰﾄ!$H$229,入力ｼｰﾄ!$O$4),1,1))</f>
        <v/>
      </c>
      <c r="AT185" s="21" t="str">
        <f>IF(LEN(入力ｼｰﾄ!$H$229)&lt;入力ｼｰﾄ!$O$3,"",MID(RIGHT(入力ｼｰﾄ!$H$229,入力ｼｰﾄ!$O$3),1,1))</f>
        <v/>
      </c>
      <c r="AU185" s="24" t="str">
        <f>IF(LEN(入力ｼｰﾄ!$H$229)&lt;入力ｼｰﾄ!$O$2,"",MID(RIGHT(入力ｼｰﾄ!$H$229,入力ｼｰﾄ!$O$2),1,1))</f>
        <v>0</v>
      </c>
      <c r="AV185" s="20" t="str">
        <f>IF(LEN(入力ｼｰﾄ!$H$230)&lt;入力ｼｰﾄ!$O$16,"",MID(RIGHT(入力ｼｰﾄ!$H$230,入力ｼｰﾄ!$O$16),1,1))</f>
        <v/>
      </c>
      <c r="AW185" s="21" t="str">
        <f>IF(LEN(入力ｼｰﾄ!$H$230)&lt;入力ｼｰﾄ!$O$15,"",MID(RIGHT(入力ｼｰﾄ!$H$230,入力ｼｰﾄ!$O$15),1,1))</f>
        <v/>
      </c>
      <c r="AX185" s="21" t="str">
        <f>IF(LEN(入力ｼｰﾄ!$H$230)&lt;入力ｼｰﾄ!$O$8,"",MID(RIGHT(入力ｼｰﾄ!$H$230,入力ｼｰﾄ!$O$8),1,1))</f>
        <v/>
      </c>
      <c r="AY185" s="22" t="str">
        <f>IF(LEN(入力ｼｰﾄ!$H$230)&lt;入力ｼｰﾄ!$O$7,"",MID(RIGHT(入力ｼｰﾄ!$H$230,入力ｼｰﾄ!$O$7),1,1))</f>
        <v/>
      </c>
      <c r="AZ185" s="21" t="str">
        <f>IF(LEN(入力ｼｰﾄ!$H$230)&lt;入力ｼｰﾄ!$O$6,"",MID(RIGHT(入力ｼｰﾄ!$H$230,入力ｼｰﾄ!$O$6),1,1))</f>
        <v/>
      </c>
      <c r="BA185" s="23" t="str">
        <f>IF(LEN(入力ｼｰﾄ!$H$230)&lt;入力ｼｰﾄ!$O$5,"",MID(RIGHT(入力ｼｰﾄ!$H$230,入力ｼｰﾄ!$O$5),1,1))</f>
        <v/>
      </c>
      <c r="BB185" s="21" t="str">
        <f>IF(LEN(入力ｼｰﾄ!$H$230)&lt;入力ｼｰﾄ!$O$4,"",MID(RIGHT(入力ｼｰﾄ!$H$230,入力ｼｰﾄ!$O$4),1,1))</f>
        <v/>
      </c>
      <c r="BC185" s="21" t="str">
        <f>IF(LEN(入力ｼｰﾄ!$H$230)&lt;入力ｼｰﾄ!$O$3,"",MID(RIGHT(入力ｼｰﾄ!$H$230,入力ｼｰﾄ!$O$3),1,1))</f>
        <v/>
      </c>
      <c r="BD185" s="21" t="str">
        <f>IF(LEN(入力ｼｰﾄ!$H$230)&lt;入力ｼｰﾄ!$O$2,"",MID(RIGHT(入力ｼｰﾄ!$H$230,入力ｼｰﾄ!$O$2),1,1))</f>
        <v>0</v>
      </c>
      <c r="BE185" s="255"/>
      <c r="BF185" s="256"/>
      <c r="BG185" s="256"/>
      <c r="BH185" s="257"/>
    </row>
    <row r="186" spans="1:62" ht="26.25" customHeight="1">
      <c r="A186" s="237" t="s">
        <v>2</v>
      </c>
      <c r="B186" s="238"/>
      <c r="C186" s="238"/>
      <c r="D186" s="238"/>
      <c r="E186" s="238"/>
      <c r="F186" s="239">
        <f>入力ｼｰﾄ!$D$232</f>
        <v>0</v>
      </c>
      <c r="G186" s="239"/>
      <c r="H186" s="239"/>
      <c r="I186" s="239"/>
      <c r="J186" s="239"/>
      <c r="K186" s="239"/>
      <c r="L186" s="239"/>
      <c r="M186" s="239"/>
      <c r="N186" s="239"/>
      <c r="O186" s="239"/>
      <c r="P186" s="239"/>
      <c r="Q186" s="239"/>
      <c r="R186" s="239"/>
      <c r="S186" s="239"/>
      <c r="T186" s="239"/>
      <c r="U186" s="239"/>
      <c r="V186" s="239"/>
      <c r="W186" s="239"/>
      <c r="X186" s="239"/>
      <c r="Y186" s="239"/>
      <c r="Z186" s="239"/>
      <c r="AA186" s="239"/>
      <c r="AB186" s="239"/>
      <c r="AC186" s="239"/>
      <c r="AD186" s="239"/>
      <c r="AE186" s="239"/>
      <c r="AF186" s="239"/>
      <c r="AG186" s="239"/>
      <c r="AH186" s="239"/>
      <c r="AI186" s="239"/>
      <c r="AJ186" s="239"/>
      <c r="AK186" s="240"/>
      <c r="AL186" s="57"/>
      <c r="AM186" s="238" t="s">
        <v>14</v>
      </c>
      <c r="AN186" s="238"/>
      <c r="AO186" s="238"/>
      <c r="AP186" s="238"/>
      <c r="AQ186" s="238"/>
      <c r="AR186" s="241">
        <f>入力ｼｰﾄ!$D$231</f>
        <v>0</v>
      </c>
      <c r="AS186" s="241"/>
      <c r="AT186" s="241"/>
      <c r="AU186" s="241"/>
      <c r="AV186" s="241"/>
      <c r="AW186" s="241"/>
      <c r="AX186" s="241"/>
      <c r="AY186" s="241"/>
      <c r="AZ186" s="241"/>
      <c r="BA186" s="241"/>
      <c r="BB186" s="241"/>
      <c r="BC186" s="241"/>
      <c r="BD186" s="241"/>
      <c r="BE186" s="242" t="s">
        <v>17</v>
      </c>
      <c r="BF186" s="243"/>
      <c r="BG186" s="243"/>
      <c r="BH186" s="244"/>
    </row>
    <row r="187" spans="1:62" ht="20.25" customHeight="1">
      <c r="A187" s="245" t="s">
        <v>12</v>
      </c>
      <c r="B187" s="246"/>
      <c r="C187" s="246"/>
      <c r="D187" s="246"/>
      <c r="E187" s="246"/>
      <c r="F187" s="246"/>
      <c r="G187" s="246"/>
      <c r="H187" s="246"/>
      <c r="I187" s="246"/>
      <c r="J187" s="247"/>
      <c r="K187" s="248" t="s">
        <v>15</v>
      </c>
      <c r="L187" s="246"/>
      <c r="M187" s="246"/>
      <c r="N187" s="246"/>
      <c r="O187" s="246"/>
      <c r="P187" s="246"/>
      <c r="Q187" s="246"/>
      <c r="R187" s="246"/>
      <c r="S187" s="247"/>
      <c r="T187" s="248" t="s">
        <v>36</v>
      </c>
      <c r="U187" s="246"/>
      <c r="V187" s="246"/>
      <c r="W187" s="246"/>
      <c r="X187" s="246"/>
      <c r="Y187" s="246"/>
      <c r="Z187" s="246"/>
      <c r="AA187" s="246"/>
      <c r="AB187" s="247"/>
      <c r="AC187" s="248" t="s">
        <v>6</v>
      </c>
      <c r="AD187" s="246"/>
      <c r="AE187" s="246"/>
      <c r="AF187" s="246"/>
      <c r="AG187" s="246"/>
      <c r="AH187" s="246"/>
      <c r="AI187" s="246"/>
      <c r="AJ187" s="246"/>
      <c r="AK187" s="247"/>
      <c r="AL187" s="61" t="s">
        <v>141</v>
      </c>
      <c r="AM187" s="248" t="s">
        <v>11</v>
      </c>
      <c r="AN187" s="246"/>
      <c r="AO187" s="246"/>
      <c r="AP187" s="246"/>
      <c r="AQ187" s="246"/>
      <c r="AR187" s="246"/>
      <c r="AS187" s="246"/>
      <c r="AT187" s="246"/>
      <c r="AU187" s="247"/>
      <c r="AV187" s="248" t="s">
        <v>16</v>
      </c>
      <c r="AW187" s="246"/>
      <c r="AX187" s="246"/>
      <c r="AY187" s="246"/>
      <c r="AZ187" s="246"/>
      <c r="BA187" s="246"/>
      <c r="BB187" s="246"/>
      <c r="BC187" s="246"/>
      <c r="BD187" s="247"/>
      <c r="BE187" s="249">
        <f>入力ｼｰﾄ!I231</f>
        <v>0</v>
      </c>
      <c r="BF187" s="250"/>
      <c r="BG187" s="250"/>
      <c r="BH187" s="251"/>
    </row>
    <row r="188" spans="1:62" ht="20.25" customHeight="1">
      <c r="A188" s="258">
        <f>入力ｼｰﾄ!$D$233</f>
        <v>0</v>
      </c>
      <c r="B188" s="259"/>
      <c r="C188" s="259"/>
      <c r="D188" s="259"/>
      <c r="E188" s="259"/>
      <c r="F188" s="259"/>
      <c r="G188" s="259"/>
      <c r="H188" s="259"/>
      <c r="I188" s="259"/>
      <c r="J188" s="260"/>
      <c r="K188" s="15" t="str">
        <f>IF(LEN(入力ｼｰﾄ!$D$234)&lt;入力ｼｰﾄ!$O$16,"",MID(RIGHT(入力ｼｰﾄ!$D$234,入力ｼｰﾄ!$O$16),1,1))</f>
        <v/>
      </c>
      <c r="L188" s="16" t="str">
        <f>IF(LEN(入力ｼｰﾄ!$D$234)&lt;入力ｼｰﾄ!$O$15,"",MID(RIGHT(入力ｼｰﾄ!$D$234,入力ｼｰﾄ!$O$15),1,1))</f>
        <v/>
      </c>
      <c r="M188" s="16" t="str">
        <f>IF(LEN(入力ｼｰﾄ!$D$234)&lt;入力ｼｰﾄ!$O$8,"",MID(RIGHT(入力ｼｰﾄ!$D$234,入力ｼｰﾄ!$O$8),1,1))</f>
        <v/>
      </c>
      <c r="N188" s="17" t="str">
        <f>IF(LEN(入力ｼｰﾄ!$D$234)&lt;入力ｼｰﾄ!$O$7,"",MID(RIGHT(入力ｼｰﾄ!$D$234,入力ｼｰﾄ!$O$7),1,1))</f>
        <v/>
      </c>
      <c r="O188" s="16" t="str">
        <f>IF(LEN(入力ｼｰﾄ!$D$234)&lt;入力ｼｰﾄ!$O$6,"",MID(RIGHT(入力ｼｰﾄ!$D$234,入力ｼｰﾄ!$O$6),1,1))</f>
        <v/>
      </c>
      <c r="P188" s="18" t="str">
        <f>IF(LEN(入力ｼｰﾄ!$D$234)&lt;入力ｼｰﾄ!$O$5,"",MID(RIGHT(入力ｼｰﾄ!$D$234,入力ｼｰﾄ!$O$5),1,1))</f>
        <v/>
      </c>
      <c r="Q188" s="16" t="str">
        <f>IF(LEN(入力ｼｰﾄ!$D$234)&lt;入力ｼｰﾄ!$O$4,"",MID(RIGHT(入力ｼｰﾄ!$D$234,入力ｼｰﾄ!$O$4),1,1))</f>
        <v/>
      </c>
      <c r="R188" s="16" t="str">
        <f>IF(LEN(入力ｼｰﾄ!$D$234)&lt;入力ｼｰﾄ!$O$3,"",MID(RIGHT(入力ｼｰﾄ!$D$234,入力ｼｰﾄ!$O$3),1,1))</f>
        <v/>
      </c>
      <c r="S188" s="19" t="str">
        <f>IF(LEN(入力ｼｰﾄ!$D$234)&lt;入力ｼｰﾄ!$O$2,"",MID(RIGHT(入力ｼｰﾄ!$D$234,入力ｼｰﾄ!$O$2),1,1))</f>
        <v/>
      </c>
      <c r="T188" s="15" t="str">
        <f>IF(LEN(入力ｼｰﾄ!$D$235)&lt;入力ｼｰﾄ!$O$16,"",MID(RIGHT(入力ｼｰﾄ!$D$235,入力ｼｰﾄ!$O$16),1,1))</f>
        <v/>
      </c>
      <c r="U188" s="16" t="str">
        <f>IF(LEN(入力ｼｰﾄ!$D$235)&lt;入力ｼｰﾄ!$O$15,"",MID(RIGHT(入力ｼｰﾄ!$D$235,入力ｼｰﾄ!$O$15),1,1))</f>
        <v/>
      </c>
      <c r="V188" s="16" t="str">
        <f>IF(LEN(入力ｼｰﾄ!$D$235)&lt;入力ｼｰﾄ!$O$8,"",MID(RIGHT(入力ｼｰﾄ!$D$235,入力ｼｰﾄ!$O$8),1,1))</f>
        <v/>
      </c>
      <c r="W188" s="17" t="str">
        <f>IF(LEN(入力ｼｰﾄ!$D$235)&lt;入力ｼｰﾄ!$O$7,"",MID(RIGHT(入力ｼｰﾄ!$D$235,入力ｼｰﾄ!$O$7),1,1))</f>
        <v/>
      </c>
      <c r="X188" s="16" t="str">
        <f>IF(LEN(入力ｼｰﾄ!$D$235)&lt;入力ｼｰﾄ!$O$6,"",MID(RIGHT(入力ｼｰﾄ!$D$235,入力ｼｰﾄ!$O$6),1,1))</f>
        <v/>
      </c>
      <c r="Y188" s="18" t="str">
        <f>IF(LEN(入力ｼｰﾄ!$D$235)&lt;入力ｼｰﾄ!$O$5,"",MID(RIGHT(入力ｼｰﾄ!$D$235,入力ｼｰﾄ!$O$5),1,1))</f>
        <v/>
      </c>
      <c r="Z188" s="16" t="str">
        <f>IF(LEN(入力ｼｰﾄ!$D$235)&lt;入力ｼｰﾄ!$O$4,"",MID(RIGHT(入力ｼｰﾄ!$D$235,入力ｼｰﾄ!$O$4),1,1))</f>
        <v/>
      </c>
      <c r="AA188" s="16" t="str">
        <f>IF(LEN(入力ｼｰﾄ!$D$235)&lt;入力ｼｰﾄ!$O$3,"",MID(RIGHT(入力ｼｰﾄ!$D$235,入力ｼｰﾄ!$O$3),1,1))</f>
        <v/>
      </c>
      <c r="AB188" s="19" t="str">
        <f>IF(LEN(入力ｼｰﾄ!$D$235)&lt;入力ｼｰﾄ!$O$2,"",MID(RIGHT(入力ｼｰﾄ!$D$235,入力ｼｰﾄ!$O$2),1,1))</f>
        <v/>
      </c>
      <c r="AC188" s="46" t="str">
        <f>IF(LEN(入力ｼｰﾄ!$D$236)&lt;入力ｼｰﾄ!$O$16,"",MID(RIGHT(入力ｼｰﾄ!$D$236,入力ｼｰﾄ!$O$16),1,1))</f>
        <v/>
      </c>
      <c r="AD188" s="47" t="str">
        <f>IF(LEN(入力ｼｰﾄ!$D$236)&lt;入力ｼｰﾄ!$O$15,"",MID(RIGHT(入力ｼｰﾄ!$D$236,入力ｼｰﾄ!$O$15),1,1))</f>
        <v/>
      </c>
      <c r="AE188" s="47" t="str">
        <f>IF(LEN(入力ｼｰﾄ!$D$236)&lt;入力ｼｰﾄ!$O$8,"",MID(RIGHT(入力ｼｰﾄ!$D$236,入力ｼｰﾄ!$O$8),1,1))</f>
        <v/>
      </c>
      <c r="AF188" s="48" t="str">
        <f>IF(LEN(入力ｼｰﾄ!$D$236)&lt;入力ｼｰﾄ!$O$7,"",MID(RIGHT(入力ｼｰﾄ!$D$236,入力ｼｰﾄ!$O$7),1,1))</f>
        <v/>
      </c>
      <c r="AG188" s="47" t="str">
        <f>IF(LEN(入力ｼｰﾄ!$D$236)&lt;入力ｼｰﾄ!$O$6,"",MID(RIGHT(入力ｼｰﾄ!$D$236,入力ｼｰﾄ!$O$6),1,1))</f>
        <v/>
      </c>
      <c r="AH188" s="49" t="str">
        <f>IF(LEN(入力ｼｰﾄ!$D$236)&lt;入力ｼｰﾄ!$O$5,"",MID(RIGHT(入力ｼｰﾄ!$D$236,入力ｼｰﾄ!$O$5),1,1))</f>
        <v/>
      </c>
      <c r="AI188" s="47" t="str">
        <f>IF(LEN(入力ｼｰﾄ!$D$236)&lt;入力ｼｰﾄ!$O$4,"",MID(RIGHT(入力ｼｰﾄ!$D$236,入力ｼｰﾄ!$O$4),1,1))</f>
        <v/>
      </c>
      <c r="AJ188" s="47" t="str">
        <f>IF(LEN(入力ｼｰﾄ!$D$236)&lt;入力ｼｰﾄ!$O$3,"",MID(RIGHT(入力ｼｰﾄ!$D$236,入力ｼｰﾄ!$O$3),1,1))</f>
        <v/>
      </c>
      <c r="AK188" s="54" t="str">
        <f>IF(LEN(入力ｼｰﾄ!$D$236)&lt;入力ｼｰﾄ!$O$2,"",MID(RIGHT(入力ｼｰﾄ!$D$236,入力ｼｰﾄ!$O$2),1,1))</f>
        <v/>
      </c>
      <c r="AL188" s="62">
        <f>+入力ｼｰﾄ!D$237</f>
        <v>0</v>
      </c>
      <c r="AM188" s="15" t="str">
        <f>IF(LEN(入力ｼｰﾄ!$D$238)&lt;入力ｼｰﾄ!$O$16,"",MID(RIGHT(入力ｼｰﾄ!$D$238,入力ｼｰﾄ!$O$16),1,1))</f>
        <v/>
      </c>
      <c r="AN188" s="16" t="str">
        <f>IF(LEN(入力ｼｰﾄ!$D$238)&lt;入力ｼｰﾄ!$O$15,"",MID(RIGHT(入力ｼｰﾄ!$D$238,入力ｼｰﾄ!$O$15),1,1))</f>
        <v/>
      </c>
      <c r="AO188" s="16" t="str">
        <f>IF(LEN(入力ｼｰﾄ!$D$238)&lt;入力ｼｰﾄ!$O$8,"",MID(RIGHT(入力ｼｰﾄ!$D$238,入力ｼｰﾄ!$O$8),1,1))</f>
        <v/>
      </c>
      <c r="AP188" s="17" t="str">
        <f>IF(LEN(入力ｼｰﾄ!$D$238)&lt;入力ｼｰﾄ!$O$7,"",MID(RIGHT(入力ｼｰﾄ!$D$238,入力ｼｰﾄ!$O$7),1,1))</f>
        <v/>
      </c>
      <c r="AQ188" s="16" t="str">
        <f>IF(LEN(入力ｼｰﾄ!$D$238)&lt;入力ｼｰﾄ!$O$6,"",MID(RIGHT(入力ｼｰﾄ!$D$238,入力ｼｰﾄ!$O$6),1,1))</f>
        <v/>
      </c>
      <c r="AR188" s="18" t="str">
        <f>IF(LEN(入力ｼｰﾄ!$D$238)&lt;入力ｼｰﾄ!$O$5,"",MID(RIGHT(入力ｼｰﾄ!$D$238,入力ｼｰﾄ!$O$5),1,1))</f>
        <v/>
      </c>
      <c r="AS188" s="16" t="str">
        <f>IF(LEN(入力ｼｰﾄ!$D$238)&lt;入力ｼｰﾄ!$O$4,"",MID(RIGHT(入力ｼｰﾄ!$D$238,入力ｼｰﾄ!$O$4),1,1))</f>
        <v/>
      </c>
      <c r="AT188" s="16" t="str">
        <f>IF(LEN(入力ｼｰﾄ!$D$238)&lt;入力ｼｰﾄ!$O$3,"",MID(RIGHT(入力ｼｰﾄ!$D$238,入力ｼｰﾄ!$O$3),1,1))</f>
        <v/>
      </c>
      <c r="AU188" s="19" t="str">
        <f>IF(LEN(入力ｼｰﾄ!$D$238)&lt;入力ｼｰﾄ!$O$2,"",MID(RIGHT(入力ｼｰﾄ!$D$238,入力ｼｰﾄ!$O$2),1,1))</f>
        <v>0</v>
      </c>
      <c r="AV188" s="15" t="str">
        <f>IF(LEN(入力ｼｰﾄ!$D$239)&lt;入力ｼｰﾄ!$O$16,"",MID(RIGHT(入力ｼｰﾄ!$D$239,入力ｼｰﾄ!$O$16),1,1))</f>
        <v/>
      </c>
      <c r="AW188" s="16" t="str">
        <f>IF(LEN(入力ｼｰﾄ!$D$239)&lt;入力ｼｰﾄ!$O$15,"",MID(RIGHT(入力ｼｰﾄ!$D$239,入力ｼｰﾄ!$O$15),1,1))</f>
        <v/>
      </c>
      <c r="AX188" s="16" t="str">
        <f>IF(LEN(入力ｼｰﾄ!$D$239)&lt;入力ｼｰﾄ!$O$8,"",MID(RIGHT(入力ｼｰﾄ!$D$239,入力ｼｰﾄ!$O$8),1,1))</f>
        <v/>
      </c>
      <c r="AY188" s="17" t="str">
        <f>IF(LEN(入力ｼｰﾄ!$D$239)&lt;入力ｼｰﾄ!$O$7,"",MID(RIGHT(入力ｼｰﾄ!$D$239,入力ｼｰﾄ!$O$7),1,1))</f>
        <v/>
      </c>
      <c r="AZ188" s="16" t="str">
        <f>IF(LEN(入力ｼｰﾄ!$D$239)&lt;入力ｼｰﾄ!$O$6,"",MID(RIGHT(入力ｼｰﾄ!$D$239,入力ｼｰﾄ!$O$6),1,1))</f>
        <v/>
      </c>
      <c r="BA188" s="18" t="str">
        <f>IF(LEN(入力ｼｰﾄ!$D$239)&lt;入力ｼｰﾄ!$O$5,"",MID(RIGHT(入力ｼｰﾄ!$D$239,入力ｼｰﾄ!$O$5),1,1))</f>
        <v/>
      </c>
      <c r="BB188" s="16" t="str">
        <f>IF(LEN(入力ｼｰﾄ!$D$239)&lt;入力ｼｰﾄ!$O$4,"",MID(RIGHT(入力ｼｰﾄ!$D$239,入力ｼｰﾄ!$O$4),1,1))</f>
        <v/>
      </c>
      <c r="BC188" s="16" t="str">
        <f>IF(LEN(入力ｼｰﾄ!$D$239)&lt;入力ｼｰﾄ!$O$3,"",MID(RIGHT(入力ｼｰﾄ!$D$239,入力ｼｰﾄ!$O$3),1,1))</f>
        <v/>
      </c>
      <c r="BD188" s="16" t="str">
        <f>IF(LEN(入力ｼｰﾄ!$D$239)&lt;入力ｼｰﾄ!$O$2,"",MID(RIGHT(入力ｼｰﾄ!$D$239,入力ｼｰﾄ!$O$2),1,1))</f>
        <v>0</v>
      </c>
      <c r="BE188" s="252"/>
      <c r="BF188" s="253"/>
      <c r="BG188" s="253"/>
      <c r="BH188" s="254"/>
    </row>
    <row r="189" spans="1:62" ht="20.25" customHeight="1">
      <c r="A189" s="261">
        <f>入力ｼｰﾄ!$E$233</f>
        <v>0</v>
      </c>
      <c r="B189" s="259"/>
      <c r="C189" s="259"/>
      <c r="D189" s="259"/>
      <c r="E189" s="259"/>
      <c r="F189" s="259"/>
      <c r="G189" s="259"/>
      <c r="H189" s="259"/>
      <c r="I189" s="259"/>
      <c r="J189" s="260"/>
      <c r="K189" s="15" t="str">
        <f>IF(LEN(入力ｼｰﾄ!$E$234)&lt;入力ｼｰﾄ!$O$16,"",MID(RIGHT(入力ｼｰﾄ!$E$234,入力ｼｰﾄ!$O$16),1,1))</f>
        <v/>
      </c>
      <c r="L189" s="16" t="str">
        <f>IF(LEN(入力ｼｰﾄ!$E$234)&lt;入力ｼｰﾄ!$O$15,"",MID(RIGHT(入力ｼｰﾄ!$E$234,入力ｼｰﾄ!$O$15),1,1))</f>
        <v/>
      </c>
      <c r="M189" s="16" t="str">
        <f>IF(LEN(入力ｼｰﾄ!$E$234)&lt;入力ｼｰﾄ!$O$8,"",MID(RIGHT(入力ｼｰﾄ!$E$234,入力ｼｰﾄ!$O$8),1,1))</f>
        <v/>
      </c>
      <c r="N189" s="17" t="str">
        <f>IF(LEN(入力ｼｰﾄ!$E$234)&lt;入力ｼｰﾄ!$O$7,"",MID(RIGHT(入力ｼｰﾄ!$E$234,入力ｼｰﾄ!$O$7),1,1))</f>
        <v/>
      </c>
      <c r="O189" s="16" t="str">
        <f>IF(LEN(入力ｼｰﾄ!$E$234)&lt;入力ｼｰﾄ!$O$6,"",MID(RIGHT(入力ｼｰﾄ!$E$234,入力ｼｰﾄ!$O$6),1,1))</f>
        <v/>
      </c>
      <c r="P189" s="18" t="str">
        <f>IF(LEN(入力ｼｰﾄ!$E$234)&lt;入力ｼｰﾄ!$O$5,"",MID(RIGHT(入力ｼｰﾄ!$E$234,入力ｼｰﾄ!$O$5),1,1))</f>
        <v/>
      </c>
      <c r="Q189" s="16" t="str">
        <f>IF(LEN(入力ｼｰﾄ!$E$234)&lt;入力ｼｰﾄ!$O$4,"",MID(RIGHT(入力ｼｰﾄ!$E$234,入力ｼｰﾄ!$O$4),1,1))</f>
        <v/>
      </c>
      <c r="R189" s="16" t="str">
        <f>IF(LEN(入力ｼｰﾄ!$E$234)&lt;入力ｼｰﾄ!$O$3,"",MID(RIGHT(入力ｼｰﾄ!$E$234,入力ｼｰﾄ!$O$3),1,1))</f>
        <v/>
      </c>
      <c r="S189" s="19" t="str">
        <f>IF(LEN(入力ｼｰﾄ!$E$234)&lt;入力ｼｰﾄ!$O$2,"",MID(RIGHT(入力ｼｰﾄ!$E$234,入力ｼｰﾄ!$O$2),1,1))</f>
        <v/>
      </c>
      <c r="T189" s="15" t="str">
        <f>IF(LEN(入力ｼｰﾄ!$E$235)&lt;入力ｼｰﾄ!$O$16,"",MID(RIGHT(入力ｼｰﾄ!$E$235,入力ｼｰﾄ!$O$16),1,1))</f>
        <v/>
      </c>
      <c r="U189" s="16" t="str">
        <f>IF(LEN(入力ｼｰﾄ!$E$235)&lt;入力ｼｰﾄ!$O$15,"",MID(RIGHT(入力ｼｰﾄ!$E$235,入力ｼｰﾄ!$O$15),1,1))</f>
        <v/>
      </c>
      <c r="V189" s="16" t="str">
        <f>IF(LEN(入力ｼｰﾄ!$E$235)&lt;入力ｼｰﾄ!$O$8,"",MID(RIGHT(入力ｼｰﾄ!$E$235,入力ｼｰﾄ!$O$8),1,1))</f>
        <v/>
      </c>
      <c r="W189" s="17" t="str">
        <f>IF(LEN(入力ｼｰﾄ!$E$235)&lt;入力ｼｰﾄ!$O$7,"",MID(RIGHT(入力ｼｰﾄ!$E$235,入力ｼｰﾄ!$O$7),1,1))</f>
        <v/>
      </c>
      <c r="X189" s="16" t="str">
        <f>IF(LEN(入力ｼｰﾄ!$E$235)&lt;入力ｼｰﾄ!$O$6,"",MID(RIGHT(入力ｼｰﾄ!$E$235,入力ｼｰﾄ!$O$6),1,1))</f>
        <v/>
      </c>
      <c r="Y189" s="18" t="str">
        <f>IF(LEN(入力ｼｰﾄ!$E$235)&lt;入力ｼｰﾄ!$O$5,"",MID(RIGHT(入力ｼｰﾄ!$E$235,入力ｼｰﾄ!$O$5),1,1))</f>
        <v/>
      </c>
      <c r="Z189" s="16" t="str">
        <f>IF(LEN(入力ｼｰﾄ!$E$235)&lt;入力ｼｰﾄ!$O$4,"",MID(RIGHT(入力ｼｰﾄ!$E$235,入力ｼｰﾄ!$O$4),1,1))</f>
        <v/>
      </c>
      <c r="AA189" s="16" t="str">
        <f>IF(LEN(入力ｼｰﾄ!$E$235)&lt;入力ｼｰﾄ!$O$3,"",MID(RIGHT(入力ｼｰﾄ!$E$235,入力ｼｰﾄ!$O$3),1,1))</f>
        <v/>
      </c>
      <c r="AB189" s="19" t="str">
        <f>IF(LEN(入力ｼｰﾄ!$E$235)&lt;入力ｼｰﾄ!$O$2,"",MID(RIGHT(入力ｼｰﾄ!$E$235,入力ｼｰﾄ!$O$2),1,1))</f>
        <v/>
      </c>
      <c r="AC189" s="46" t="str">
        <f>IF(LEN(入力ｼｰﾄ!$E$236)&lt;入力ｼｰﾄ!$O$16,"",MID(RIGHT(入力ｼｰﾄ!$E$236,入力ｼｰﾄ!$O$16),1,1))</f>
        <v/>
      </c>
      <c r="AD189" s="47" t="str">
        <f>IF(LEN(入力ｼｰﾄ!$E$236)&lt;入力ｼｰﾄ!$O$15,"",MID(RIGHT(入力ｼｰﾄ!$E$236,入力ｼｰﾄ!$O$15),1,1))</f>
        <v/>
      </c>
      <c r="AE189" s="47" t="str">
        <f>IF(LEN(入力ｼｰﾄ!$E$236)&lt;入力ｼｰﾄ!$O$8,"",MID(RIGHT(入力ｼｰﾄ!$E$236,入力ｼｰﾄ!$O$8),1,1))</f>
        <v/>
      </c>
      <c r="AF189" s="48" t="str">
        <f>IF(LEN(入力ｼｰﾄ!$E$236)&lt;入力ｼｰﾄ!$O$7,"",MID(RIGHT(入力ｼｰﾄ!$E$236,入力ｼｰﾄ!$O$7),1,1))</f>
        <v/>
      </c>
      <c r="AG189" s="47" t="str">
        <f>IF(LEN(入力ｼｰﾄ!$E$236)&lt;入力ｼｰﾄ!$O$6,"",MID(RIGHT(入力ｼｰﾄ!$E$236,入力ｼｰﾄ!$O$6),1,1))</f>
        <v/>
      </c>
      <c r="AH189" s="49" t="str">
        <f>IF(LEN(入力ｼｰﾄ!$E$236)&lt;入力ｼｰﾄ!$O$5,"",MID(RIGHT(入力ｼｰﾄ!$E$236,入力ｼｰﾄ!$O$5),1,1))</f>
        <v/>
      </c>
      <c r="AI189" s="47" t="str">
        <f>IF(LEN(入力ｼｰﾄ!$E$236)&lt;入力ｼｰﾄ!$O$4,"",MID(RIGHT(入力ｼｰﾄ!$E$236,入力ｼｰﾄ!$O$4),1,1))</f>
        <v/>
      </c>
      <c r="AJ189" s="47" t="str">
        <f>IF(LEN(入力ｼｰﾄ!$E$236)&lt;入力ｼｰﾄ!$O$3,"",MID(RIGHT(入力ｼｰﾄ!$E$236,入力ｼｰﾄ!$O$3),1,1))</f>
        <v/>
      </c>
      <c r="AK189" s="54" t="str">
        <f>IF(LEN(入力ｼｰﾄ!$E$236)&lt;入力ｼｰﾄ!$O$2,"",MID(RIGHT(入力ｼｰﾄ!$E$236,入力ｼｰﾄ!$O$2),1,1))</f>
        <v/>
      </c>
      <c r="AL189" s="62">
        <f>+入力ｼｰﾄ!E$237</f>
        <v>0</v>
      </c>
      <c r="AM189" s="15" t="str">
        <f>IF(LEN(入力ｼｰﾄ!$E$238)&lt;入力ｼｰﾄ!$O$16,"",MID(RIGHT(入力ｼｰﾄ!$E$238,入力ｼｰﾄ!$O$16),1,1))</f>
        <v/>
      </c>
      <c r="AN189" s="16" t="str">
        <f>IF(LEN(入力ｼｰﾄ!$E$238)&lt;入力ｼｰﾄ!$O$15,"",MID(RIGHT(入力ｼｰﾄ!$E$238,入力ｼｰﾄ!$O$15),1,1))</f>
        <v/>
      </c>
      <c r="AO189" s="16" t="str">
        <f>IF(LEN(入力ｼｰﾄ!$E$238)&lt;入力ｼｰﾄ!$O$8,"",MID(RIGHT(入力ｼｰﾄ!$E$238,入力ｼｰﾄ!$O$8),1,1))</f>
        <v/>
      </c>
      <c r="AP189" s="17" t="str">
        <f>IF(LEN(入力ｼｰﾄ!$E$238)&lt;入力ｼｰﾄ!$O$7,"",MID(RIGHT(入力ｼｰﾄ!$E$238,入力ｼｰﾄ!$O$7),1,1))</f>
        <v/>
      </c>
      <c r="AQ189" s="16" t="str">
        <f>IF(LEN(入力ｼｰﾄ!$E$238)&lt;入力ｼｰﾄ!$O$6,"",MID(RIGHT(入力ｼｰﾄ!$E$238,入力ｼｰﾄ!$O$6),1,1))</f>
        <v/>
      </c>
      <c r="AR189" s="18" t="str">
        <f>IF(LEN(入力ｼｰﾄ!$E$238)&lt;入力ｼｰﾄ!$O$5,"",MID(RIGHT(入力ｼｰﾄ!$E$238,入力ｼｰﾄ!$O$5),1,1))</f>
        <v/>
      </c>
      <c r="AS189" s="16" t="str">
        <f>IF(LEN(入力ｼｰﾄ!$E$238)&lt;入力ｼｰﾄ!$O$4,"",MID(RIGHT(入力ｼｰﾄ!$E$238,入力ｼｰﾄ!$O$4),1,1))</f>
        <v/>
      </c>
      <c r="AT189" s="16" t="str">
        <f>IF(LEN(入力ｼｰﾄ!$E$238)&lt;入力ｼｰﾄ!$O$3,"",MID(RIGHT(入力ｼｰﾄ!$E$238,入力ｼｰﾄ!$O$3),1,1))</f>
        <v/>
      </c>
      <c r="AU189" s="19" t="str">
        <f>IF(LEN(入力ｼｰﾄ!$E$238)&lt;入力ｼｰﾄ!$O$2,"",MID(RIGHT(入力ｼｰﾄ!$E$238,入力ｼｰﾄ!$O$2),1,1))</f>
        <v>0</v>
      </c>
      <c r="AV189" s="15" t="str">
        <f>IF(LEN(入力ｼｰﾄ!$E$239)&lt;入力ｼｰﾄ!$O$16,"",MID(RIGHT(入力ｼｰﾄ!$E$239,入力ｼｰﾄ!$O$16),1,1))</f>
        <v/>
      </c>
      <c r="AW189" s="16" t="str">
        <f>IF(LEN(入力ｼｰﾄ!$E$239)&lt;入力ｼｰﾄ!$O$15,"",MID(RIGHT(入力ｼｰﾄ!$E$239,入力ｼｰﾄ!$O$15),1,1))</f>
        <v/>
      </c>
      <c r="AX189" s="16" t="str">
        <f>IF(LEN(入力ｼｰﾄ!$E$239)&lt;入力ｼｰﾄ!$O$8,"",MID(RIGHT(入力ｼｰﾄ!$E$239,入力ｼｰﾄ!$O$8),1,1))</f>
        <v/>
      </c>
      <c r="AY189" s="17" t="str">
        <f>IF(LEN(入力ｼｰﾄ!$E$239)&lt;入力ｼｰﾄ!$O$7,"",MID(RIGHT(入力ｼｰﾄ!$E$239,入力ｼｰﾄ!$O$7),1,1))</f>
        <v/>
      </c>
      <c r="AZ189" s="16" t="str">
        <f>IF(LEN(入力ｼｰﾄ!$E$239)&lt;入力ｼｰﾄ!$O$6,"",MID(RIGHT(入力ｼｰﾄ!$E$239,入力ｼｰﾄ!$O$6),1,1))</f>
        <v/>
      </c>
      <c r="BA189" s="18" t="str">
        <f>IF(LEN(入力ｼｰﾄ!$E$239)&lt;入力ｼｰﾄ!$O$5,"",MID(RIGHT(入力ｼｰﾄ!$E$239,入力ｼｰﾄ!$O$5),1,1))</f>
        <v/>
      </c>
      <c r="BB189" s="16" t="str">
        <f>IF(LEN(入力ｼｰﾄ!$E$239)&lt;入力ｼｰﾄ!$O$4,"",MID(RIGHT(入力ｼｰﾄ!$E$239,入力ｼｰﾄ!$O$4),1,1))</f>
        <v/>
      </c>
      <c r="BC189" s="16" t="str">
        <f>IF(LEN(入力ｼｰﾄ!$E$239)&lt;入力ｼｰﾄ!$O$3,"",MID(RIGHT(入力ｼｰﾄ!$E$239,入力ｼｰﾄ!$O$3),1,1))</f>
        <v/>
      </c>
      <c r="BD189" s="16" t="str">
        <f>IF(LEN(入力ｼｰﾄ!$E$239)&lt;入力ｼｰﾄ!$O$2,"",MID(RIGHT(入力ｼｰﾄ!$E$239,入力ｼｰﾄ!$O$2),1,1))</f>
        <v>0</v>
      </c>
      <c r="BE189" s="252"/>
      <c r="BF189" s="253"/>
      <c r="BG189" s="253"/>
      <c r="BH189" s="254"/>
      <c r="BJ189" s="43" t="s">
        <v>114</v>
      </c>
    </row>
    <row r="190" spans="1:62" ht="20.25" customHeight="1">
      <c r="A190" s="261">
        <f>入力ｼｰﾄ!$F$233</f>
        <v>0</v>
      </c>
      <c r="B190" s="259"/>
      <c r="C190" s="259"/>
      <c r="D190" s="259"/>
      <c r="E190" s="259"/>
      <c r="F190" s="259"/>
      <c r="G190" s="259"/>
      <c r="H190" s="259"/>
      <c r="I190" s="259"/>
      <c r="J190" s="260"/>
      <c r="K190" s="15" t="str">
        <f>IF(LEN(入力ｼｰﾄ!$F$234)&lt;入力ｼｰﾄ!$O$16,"",MID(RIGHT(入力ｼｰﾄ!$F$234,入力ｼｰﾄ!$O$16),1,1))</f>
        <v/>
      </c>
      <c r="L190" s="16" t="str">
        <f>IF(LEN(入力ｼｰﾄ!$F$234)&lt;入力ｼｰﾄ!$O$15,"",MID(RIGHT(入力ｼｰﾄ!$F$234,入力ｼｰﾄ!$O$15),1,1))</f>
        <v/>
      </c>
      <c r="M190" s="16" t="str">
        <f>IF(LEN(入力ｼｰﾄ!$F$234)&lt;入力ｼｰﾄ!$O$8,"",MID(RIGHT(入力ｼｰﾄ!$F$234,入力ｼｰﾄ!$O$8),1,1))</f>
        <v/>
      </c>
      <c r="N190" s="17" t="str">
        <f>IF(LEN(入力ｼｰﾄ!$F$234)&lt;入力ｼｰﾄ!$O$7,"",MID(RIGHT(入力ｼｰﾄ!$F$234,入力ｼｰﾄ!$O$7),1,1))</f>
        <v/>
      </c>
      <c r="O190" s="16" t="str">
        <f>IF(LEN(入力ｼｰﾄ!$F$234)&lt;入力ｼｰﾄ!$O$6,"",MID(RIGHT(入力ｼｰﾄ!$F$234,入力ｼｰﾄ!$O$6),1,1))</f>
        <v/>
      </c>
      <c r="P190" s="18" t="str">
        <f>IF(LEN(入力ｼｰﾄ!$F$234)&lt;入力ｼｰﾄ!$O$5,"",MID(RIGHT(入力ｼｰﾄ!$F$234,入力ｼｰﾄ!$O$5),1,1))</f>
        <v/>
      </c>
      <c r="Q190" s="16" t="str">
        <f>IF(LEN(入力ｼｰﾄ!$F$234)&lt;入力ｼｰﾄ!$O$4,"",MID(RIGHT(入力ｼｰﾄ!$F$234,入力ｼｰﾄ!$O$4),1,1))</f>
        <v/>
      </c>
      <c r="R190" s="16" t="str">
        <f>IF(LEN(入力ｼｰﾄ!$F$234)&lt;入力ｼｰﾄ!$O$3,"",MID(RIGHT(入力ｼｰﾄ!$F$234,入力ｼｰﾄ!$O$3),1,1))</f>
        <v/>
      </c>
      <c r="S190" s="19" t="str">
        <f>IF(LEN(入力ｼｰﾄ!$F$234)&lt;入力ｼｰﾄ!$O$2,"",MID(RIGHT(入力ｼｰﾄ!$F$234,入力ｼｰﾄ!$O$2),1,1))</f>
        <v/>
      </c>
      <c r="T190" s="15" t="str">
        <f>IF(LEN(入力ｼｰﾄ!$F$235)&lt;入力ｼｰﾄ!$O$16,"",MID(RIGHT(入力ｼｰﾄ!$F$235,入力ｼｰﾄ!$O$16),1,1))</f>
        <v/>
      </c>
      <c r="U190" s="16" t="str">
        <f>IF(LEN(入力ｼｰﾄ!$F$235)&lt;入力ｼｰﾄ!$O$15,"",MID(RIGHT(入力ｼｰﾄ!$F$235,入力ｼｰﾄ!$O$15),1,1))</f>
        <v/>
      </c>
      <c r="V190" s="16" t="str">
        <f>IF(LEN(入力ｼｰﾄ!$F$235)&lt;入力ｼｰﾄ!$O$8,"",MID(RIGHT(入力ｼｰﾄ!$F$235,入力ｼｰﾄ!$O$8),1,1))</f>
        <v/>
      </c>
      <c r="W190" s="17" t="str">
        <f>IF(LEN(入力ｼｰﾄ!$F$235)&lt;入力ｼｰﾄ!$O$7,"",MID(RIGHT(入力ｼｰﾄ!$F$235,入力ｼｰﾄ!$O$7),1,1))</f>
        <v/>
      </c>
      <c r="X190" s="16" t="str">
        <f>IF(LEN(入力ｼｰﾄ!$F$235)&lt;入力ｼｰﾄ!$O$6,"",MID(RIGHT(入力ｼｰﾄ!$F$235,入力ｼｰﾄ!$O$6),1,1))</f>
        <v/>
      </c>
      <c r="Y190" s="18" t="str">
        <f>IF(LEN(入力ｼｰﾄ!$F$235)&lt;入力ｼｰﾄ!$O$5,"",MID(RIGHT(入力ｼｰﾄ!$F$235,入力ｼｰﾄ!$O$5),1,1))</f>
        <v/>
      </c>
      <c r="Z190" s="16" t="str">
        <f>IF(LEN(入力ｼｰﾄ!$F$235)&lt;入力ｼｰﾄ!$O$4,"",MID(RIGHT(入力ｼｰﾄ!$F$235,入力ｼｰﾄ!$O$4),1,1))</f>
        <v/>
      </c>
      <c r="AA190" s="16" t="str">
        <f>IF(LEN(入力ｼｰﾄ!$F$235)&lt;入力ｼｰﾄ!$O$3,"",MID(RIGHT(入力ｼｰﾄ!$F$235,入力ｼｰﾄ!$O$3),1,1))</f>
        <v/>
      </c>
      <c r="AB190" s="19" t="str">
        <f>IF(LEN(入力ｼｰﾄ!$F$235)&lt;入力ｼｰﾄ!$O$2,"",MID(RIGHT(入力ｼｰﾄ!$F$235,入力ｼｰﾄ!$O$2),1,1))</f>
        <v/>
      </c>
      <c r="AC190" s="46" t="str">
        <f>IF(LEN(入力ｼｰﾄ!$F$236)&lt;入力ｼｰﾄ!$O$16,"",MID(RIGHT(入力ｼｰﾄ!$F$236,入力ｼｰﾄ!$O$16),1,1))</f>
        <v/>
      </c>
      <c r="AD190" s="47" t="str">
        <f>IF(LEN(入力ｼｰﾄ!$F$236)&lt;入力ｼｰﾄ!$O$15,"",MID(RIGHT(入力ｼｰﾄ!$F$236,入力ｼｰﾄ!$O$15),1,1))</f>
        <v/>
      </c>
      <c r="AE190" s="47" t="str">
        <f>IF(LEN(入力ｼｰﾄ!$F$236)&lt;入力ｼｰﾄ!$O$8,"",MID(RIGHT(入力ｼｰﾄ!$F$236,入力ｼｰﾄ!$O$8),1,1))</f>
        <v/>
      </c>
      <c r="AF190" s="48" t="str">
        <f>IF(LEN(入力ｼｰﾄ!$F$236)&lt;入力ｼｰﾄ!$O$7,"",MID(RIGHT(入力ｼｰﾄ!$F$236,入力ｼｰﾄ!$O$7),1,1))</f>
        <v/>
      </c>
      <c r="AG190" s="47" t="str">
        <f>IF(LEN(入力ｼｰﾄ!$F$236)&lt;入力ｼｰﾄ!$O$6,"",MID(RIGHT(入力ｼｰﾄ!$F$236,入力ｼｰﾄ!$O$6),1,1))</f>
        <v/>
      </c>
      <c r="AH190" s="49" t="str">
        <f>IF(LEN(入力ｼｰﾄ!$F$236)&lt;入力ｼｰﾄ!$O$5,"",MID(RIGHT(入力ｼｰﾄ!$F$236,入力ｼｰﾄ!$O$5),1,1))</f>
        <v/>
      </c>
      <c r="AI190" s="47" t="str">
        <f>IF(LEN(入力ｼｰﾄ!$F$236)&lt;入力ｼｰﾄ!$O$4,"",MID(RIGHT(入力ｼｰﾄ!$F$236,入力ｼｰﾄ!$O$4),1,1))</f>
        <v/>
      </c>
      <c r="AJ190" s="47" t="str">
        <f>IF(LEN(入力ｼｰﾄ!$F$236)&lt;入力ｼｰﾄ!$O$3,"",MID(RIGHT(入力ｼｰﾄ!$F$236,入力ｼｰﾄ!$O$3),1,1))</f>
        <v/>
      </c>
      <c r="AK190" s="54" t="str">
        <f>IF(LEN(入力ｼｰﾄ!$F$236)&lt;入力ｼｰﾄ!$O$2,"",MID(RIGHT(入力ｼｰﾄ!$F$236,入力ｼｰﾄ!$O$2),1,1))</f>
        <v/>
      </c>
      <c r="AL190" s="62">
        <f>+入力ｼｰﾄ!F$237</f>
        <v>0</v>
      </c>
      <c r="AM190" s="15" t="str">
        <f>IF(LEN(入力ｼｰﾄ!$F$238)&lt;入力ｼｰﾄ!$O$16,"",MID(RIGHT(入力ｼｰﾄ!$F$238,入力ｼｰﾄ!$O$16),1,1))</f>
        <v/>
      </c>
      <c r="AN190" s="16" t="str">
        <f>IF(LEN(入力ｼｰﾄ!$F$238)&lt;入力ｼｰﾄ!$O$15,"",MID(RIGHT(入力ｼｰﾄ!$F$238,入力ｼｰﾄ!$O$15),1,1))</f>
        <v/>
      </c>
      <c r="AO190" s="16" t="str">
        <f>IF(LEN(入力ｼｰﾄ!$F$238)&lt;入力ｼｰﾄ!$O$8,"",MID(RIGHT(入力ｼｰﾄ!$F$238,入力ｼｰﾄ!$O$8),1,1))</f>
        <v/>
      </c>
      <c r="AP190" s="17" t="str">
        <f>IF(LEN(入力ｼｰﾄ!$F$238)&lt;入力ｼｰﾄ!$O$7,"",MID(RIGHT(入力ｼｰﾄ!$F$238,入力ｼｰﾄ!$O$7),1,1))</f>
        <v/>
      </c>
      <c r="AQ190" s="16" t="str">
        <f>IF(LEN(入力ｼｰﾄ!$F$238)&lt;入力ｼｰﾄ!$O$6,"",MID(RIGHT(入力ｼｰﾄ!$F$238,入力ｼｰﾄ!$O$6),1,1))</f>
        <v/>
      </c>
      <c r="AR190" s="18" t="str">
        <f>IF(LEN(入力ｼｰﾄ!$F$238)&lt;入力ｼｰﾄ!$O$5,"",MID(RIGHT(入力ｼｰﾄ!$F$238,入力ｼｰﾄ!$O$5),1,1))</f>
        <v/>
      </c>
      <c r="AS190" s="16" t="str">
        <f>IF(LEN(入力ｼｰﾄ!$F$238)&lt;入力ｼｰﾄ!$O$4,"",MID(RIGHT(入力ｼｰﾄ!$F$238,入力ｼｰﾄ!$O$4),1,1))</f>
        <v/>
      </c>
      <c r="AT190" s="16" t="str">
        <f>IF(LEN(入力ｼｰﾄ!$F$238)&lt;入力ｼｰﾄ!$O$3,"",MID(RIGHT(入力ｼｰﾄ!$F$238,入力ｼｰﾄ!$O$3),1,1))</f>
        <v/>
      </c>
      <c r="AU190" s="19" t="str">
        <f>IF(LEN(入力ｼｰﾄ!$F$238)&lt;入力ｼｰﾄ!$O$2,"",MID(RIGHT(入力ｼｰﾄ!$F$238,入力ｼｰﾄ!$O$2),1,1))</f>
        <v>0</v>
      </c>
      <c r="AV190" s="15" t="str">
        <f>IF(LEN(入力ｼｰﾄ!$F$239)&lt;入力ｼｰﾄ!$O$16,"",MID(RIGHT(入力ｼｰﾄ!$F$239,入力ｼｰﾄ!$O$16),1,1))</f>
        <v/>
      </c>
      <c r="AW190" s="16" t="str">
        <f>IF(LEN(入力ｼｰﾄ!$F$239)&lt;入力ｼｰﾄ!$O$15,"",MID(RIGHT(入力ｼｰﾄ!$F$239,入力ｼｰﾄ!$O$15),1,1))</f>
        <v/>
      </c>
      <c r="AX190" s="16" t="str">
        <f>IF(LEN(入力ｼｰﾄ!$F$239)&lt;入力ｼｰﾄ!$O$8,"",MID(RIGHT(入力ｼｰﾄ!$F$239,入力ｼｰﾄ!$O$8),1,1))</f>
        <v/>
      </c>
      <c r="AY190" s="17" t="str">
        <f>IF(LEN(入力ｼｰﾄ!$F$239)&lt;入力ｼｰﾄ!$O$7,"",MID(RIGHT(入力ｼｰﾄ!$F$239,入力ｼｰﾄ!$O$7),1,1))</f>
        <v/>
      </c>
      <c r="AZ190" s="16" t="str">
        <f>IF(LEN(入力ｼｰﾄ!$F$239)&lt;入力ｼｰﾄ!$O$6,"",MID(RIGHT(入力ｼｰﾄ!$F$239,入力ｼｰﾄ!$O$6),1,1))</f>
        <v/>
      </c>
      <c r="BA190" s="18" t="str">
        <f>IF(LEN(入力ｼｰﾄ!$F$239)&lt;入力ｼｰﾄ!$O$5,"",MID(RIGHT(入力ｼｰﾄ!$F$239,入力ｼｰﾄ!$O$5),1,1))</f>
        <v/>
      </c>
      <c r="BB190" s="16" t="str">
        <f>IF(LEN(入力ｼｰﾄ!$F$239)&lt;入力ｼｰﾄ!$O$4,"",MID(RIGHT(入力ｼｰﾄ!$F$239,入力ｼｰﾄ!$O$4),1,1))</f>
        <v/>
      </c>
      <c r="BC190" s="16" t="str">
        <f>IF(LEN(入力ｼｰﾄ!$F$239)&lt;入力ｼｰﾄ!$O$3,"",MID(RIGHT(入力ｼｰﾄ!$F$239,入力ｼｰﾄ!$O$3),1,1))</f>
        <v/>
      </c>
      <c r="BD190" s="16" t="str">
        <f>IF(LEN(入力ｼｰﾄ!$F$239)&lt;入力ｼｰﾄ!$O$2,"",MID(RIGHT(入力ｼｰﾄ!$F$239,入力ｼｰﾄ!$O$2),1,1))</f>
        <v>0</v>
      </c>
      <c r="BE190" s="252"/>
      <c r="BF190" s="253"/>
      <c r="BG190" s="253"/>
      <c r="BH190" s="254"/>
    </row>
    <row r="191" spans="1:62" ht="20.25" customHeight="1">
      <c r="A191" s="261">
        <f>入力ｼｰﾄ!$G$233</f>
        <v>0</v>
      </c>
      <c r="B191" s="259"/>
      <c r="C191" s="259"/>
      <c r="D191" s="259"/>
      <c r="E191" s="259"/>
      <c r="F191" s="259"/>
      <c r="G191" s="259"/>
      <c r="H191" s="259"/>
      <c r="I191" s="259"/>
      <c r="J191" s="260"/>
      <c r="K191" s="15" t="str">
        <f>IF(LEN(入力ｼｰﾄ!$G$234)&lt;入力ｼｰﾄ!$O$16,"",MID(RIGHT(入力ｼｰﾄ!$G$234,入力ｼｰﾄ!$O$16),1,1))</f>
        <v/>
      </c>
      <c r="L191" s="16" t="str">
        <f>IF(LEN(入力ｼｰﾄ!$G$234)&lt;入力ｼｰﾄ!$O$15,"",MID(RIGHT(入力ｼｰﾄ!$G$234,入力ｼｰﾄ!$O$15),1,1))</f>
        <v/>
      </c>
      <c r="M191" s="16" t="str">
        <f>IF(LEN(入力ｼｰﾄ!$G$234)&lt;入力ｼｰﾄ!$O$8,"",MID(RIGHT(入力ｼｰﾄ!$G$234,入力ｼｰﾄ!$O$8),1,1))</f>
        <v/>
      </c>
      <c r="N191" s="17" t="str">
        <f>IF(LEN(入力ｼｰﾄ!$G$234)&lt;入力ｼｰﾄ!$O$7,"",MID(RIGHT(入力ｼｰﾄ!$G$234,入力ｼｰﾄ!$O$7),1,1))</f>
        <v/>
      </c>
      <c r="O191" s="16" t="str">
        <f>IF(LEN(入力ｼｰﾄ!$G$234)&lt;入力ｼｰﾄ!$O$6,"",MID(RIGHT(入力ｼｰﾄ!$G$234,入力ｼｰﾄ!$O$6),1,1))</f>
        <v/>
      </c>
      <c r="P191" s="18" t="str">
        <f>IF(LEN(入力ｼｰﾄ!$G$234)&lt;入力ｼｰﾄ!$O$5,"",MID(RIGHT(入力ｼｰﾄ!$G$234,入力ｼｰﾄ!$O$5),1,1))</f>
        <v/>
      </c>
      <c r="Q191" s="16" t="str">
        <f>IF(LEN(入力ｼｰﾄ!$G$234)&lt;入力ｼｰﾄ!$O$4,"",MID(RIGHT(入力ｼｰﾄ!$G$234,入力ｼｰﾄ!$O$4),1,1))</f>
        <v/>
      </c>
      <c r="R191" s="16" t="str">
        <f>IF(LEN(入力ｼｰﾄ!$G$234)&lt;入力ｼｰﾄ!$O$3,"",MID(RIGHT(入力ｼｰﾄ!$G$234,入力ｼｰﾄ!$O$3),1,1))</f>
        <v/>
      </c>
      <c r="S191" s="19" t="str">
        <f>IF(LEN(入力ｼｰﾄ!$G$234)&lt;入力ｼｰﾄ!$O$2,"",MID(RIGHT(入力ｼｰﾄ!$G$234,入力ｼｰﾄ!$O$2),1,1))</f>
        <v/>
      </c>
      <c r="T191" s="15" t="str">
        <f>IF(LEN(入力ｼｰﾄ!$G$235)&lt;入力ｼｰﾄ!$O$16,"",MID(RIGHT(入力ｼｰﾄ!$G$235,入力ｼｰﾄ!$O$16),1,1))</f>
        <v/>
      </c>
      <c r="U191" s="16" t="str">
        <f>IF(LEN(入力ｼｰﾄ!$G$235)&lt;入力ｼｰﾄ!$O$15,"",MID(RIGHT(入力ｼｰﾄ!$G$235,入力ｼｰﾄ!$O$15),1,1))</f>
        <v/>
      </c>
      <c r="V191" s="16" t="str">
        <f>IF(LEN(入力ｼｰﾄ!$G$235)&lt;入力ｼｰﾄ!$O$8,"",MID(RIGHT(入力ｼｰﾄ!$G$235,入力ｼｰﾄ!$O$8),1,1))</f>
        <v/>
      </c>
      <c r="W191" s="17" t="str">
        <f>IF(LEN(入力ｼｰﾄ!$G$235)&lt;入力ｼｰﾄ!$O$7,"",MID(RIGHT(入力ｼｰﾄ!$G$235,入力ｼｰﾄ!$O$7),1,1))</f>
        <v/>
      </c>
      <c r="X191" s="16" t="str">
        <f>IF(LEN(入力ｼｰﾄ!$G$235)&lt;入力ｼｰﾄ!$O$6,"",MID(RIGHT(入力ｼｰﾄ!$G$235,入力ｼｰﾄ!$O$6),1,1))</f>
        <v/>
      </c>
      <c r="Y191" s="18" t="str">
        <f>IF(LEN(入力ｼｰﾄ!$G$235)&lt;入力ｼｰﾄ!$O$5,"",MID(RIGHT(入力ｼｰﾄ!$G$235,入力ｼｰﾄ!$O$5),1,1))</f>
        <v/>
      </c>
      <c r="Z191" s="16" t="str">
        <f>IF(LEN(入力ｼｰﾄ!$G$235)&lt;入力ｼｰﾄ!$O$4,"",MID(RIGHT(入力ｼｰﾄ!$G$235,入力ｼｰﾄ!$O$4),1,1))</f>
        <v/>
      </c>
      <c r="AA191" s="16" t="str">
        <f>IF(LEN(入力ｼｰﾄ!$G$235)&lt;入力ｼｰﾄ!$O$3,"",MID(RIGHT(入力ｼｰﾄ!$G$235,入力ｼｰﾄ!$O$3),1,1))</f>
        <v/>
      </c>
      <c r="AB191" s="19" t="str">
        <f>IF(LEN(入力ｼｰﾄ!$G$235)&lt;入力ｼｰﾄ!$O$2,"",MID(RIGHT(入力ｼｰﾄ!$G$235,入力ｼｰﾄ!$O$2),1,1))</f>
        <v/>
      </c>
      <c r="AC191" s="46" t="str">
        <f>IF(LEN(入力ｼｰﾄ!$G$236)&lt;入力ｼｰﾄ!$O$16,"",MID(RIGHT(入力ｼｰﾄ!$G$236,入力ｼｰﾄ!$O$16),1,1))</f>
        <v/>
      </c>
      <c r="AD191" s="47" t="str">
        <f>IF(LEN(入力ｼｰﾄ!$G$236)&lt;入力ｼｰﾄ!$O$15,"",MID(RIGHT(入力ｼｰﾄ!$G$236,入力ｼｰﾄ!$O$15),1,1))</f>
        <v/>
      </c>
      <c r="AE191" s="47" t="str">
        <f>IF(LEN(入力ｼｰﾄ!$G$236)&lt;入力ｼｰﾄ!$O$8,"",MID(RIGHT(入力ｼｰﾄ!$G$236,入力ｼｰﾄ!$O$8),1,1))</f>
        <v/>
      </c>
      <c r="AF191" s="48" t="str">
        <f>IF(LEN(入力ｼｰﾄ!$G$236)&lt;入力ｼｰﾄ!$O$7,"",MID(RIGHT(入力ｼｰﾄ!$G$236,入力ｼｰﾄ!$O$7),1,1))</f>
        <v/>
      </c>
      <c r="AG191" s="47" t="str">
        <f>IF(LEN(入力ｼｰﾄ!$G$236)&lt;入力ｼｰﾄ!$O$6,"",MID(RIGHT(入力ｼｰﾄ!$G$236,入力ｼｰﾄ!$O$6),1,1))</f>
        <v/>
      </c>
      <c r="AH191" s="49" t="str">
        <f>IF(LEN(入力ｼｰﾄ!$G$236)&lt;入力ｼｰﾄ!$O$5,"",MID(RIGHT(入力ｼｰﾄ!$G$236,入力ｼｰﾄ!$O$5),1,1))</f>
        <v/>
      </c>
      <c r="AI191" s="47" t="str">
        <f>IF(LEN(入力ｼｰﾄ!$G$236)&lt;入力ｼｰﾄ!$O$4,"",MID(RIGHT(入力ｼｰﾄ!$G$236,入力ｼｰﾄ!$O$4),1,1))</f>
        <v/>
      </c>
      <c r="AJ191" s="47" t="str">
        <f>IF(LEN(入力ｼｰﾄ!$G$236)&lt;入力ｼｰﾄ!$O$3,"",MID(RIGHT(入力ｼｰﾄ!$G$236,入力ｼｰﾄ!$O$3),1,1))</f>
        <v/>
      </c>
      <c r="AK191" s="54" t="str">
        <f>IF(LEN(入力ｼｰﾄ!$G$236)&lt;入力ｼｰﾄ!$O$2,"",MID(RIGHT(入力ｼｰﾄ!$G$236,入力ｼｰﾄ!$O$2),1,1))</f>
        <v/>
      </c>
      <c r="AL191" s="62">
        <f>+入力ｼｰﾄ!G$237</f>
        <v>0</v>
      </c>
      <c r="AM191" s="15" t="str">
        <f>IF(LEN(入力ｼｰﾄ!$G$238)&lt;入力ｼｰﾄ!$O$16,"",MID(RIGHT(入力ｼｰﾄ!$G$238,入力ｼｰﾄ!$O$16),1,1))</f>
        <v/>
      </c>
      <c r="AN191" s="16" t="str">
        <f>IF(LEN(入力ｼｰﾄ!$G$238)&lt;入力ｼｰﾄ!$O$15,"",MID(RIGHT(入力ｼｰﾄ!$G$238,入力ｼｰﾄ!$O$15),1,1))</f>
        <v/>
      </c>
      <c r="AO191" s="16" t="str">
        <f>IF(LEN(入力ｼｰﾄ!$G$238)&lt;入力ｼｰﾄ!$O$8,"",MID(RIGHT(入力ｼｰﾄ!$G$238,入力ｼｰﾄ!$O$8),1,1))</f>
        <v/>
      </c>
      <c r="AP191" s="17" t="str">
        <f>IF(LEN(入力ｼｰﾄ!$G$238)&lt;入力ｼｰﾄ!$O$7,"",MID(RIGHT(入力ｼｰﾄ!$G$238,入力ｼｰﾄ!$O$7),1,1))</f>
        <v/>
      </c>
      <c r="AQ191" s="16" t="str">
        <f>IF(LEN(入力ｼｰﾄ!$G$238)&lt;入力ｼｰﾄ!$O$6,"",MID(RIGHT(入力ｼｰﾄ!$G$238,入力ｼｰﾄ!$O$6),1,1))</f>
        <v/>
      </c>
      <c r="AR191" s="18" t="str">
        <f>IF(LEN(入力ｼｰﾄ!$G$238)&lt;入力ｼｰﾄ!$O$5,"",MID(RIGHT(入力ｼｰﾄ!$G$238,入力ｼｰﾄ!$O$5),1,1))</f>
        <v/>
      </c>
      <c r="AS191" s="16" t="str">
        <f>IF(LEN(入力ｼｰﾄ!$G$238)&lt;入力ｼｰﾄ!$O$4,"",MID(RIGHT(入力ｼｰﾄ!$G$238,入力ｼｰﾄ!$O$4),1,1))</f>
        <v/>
      </c>
      <c r="AT191" s="16" t="str">
        <f>IF(LEN(入力ｼｰﾄ!$G$238)&lt;入力ｼｰﾄ!$O$3,"",MID(RIGHT(入力ｼｰﾄ!$G$238,入力ｼｰﾄ!$O$3),1,1))</f>
        <v/>
      </c>
      <c r="AU191" s="19" t="str">
        <f>IF(LEN(入力ｼｰﾄ!$G$238)&lt;入力ｼｰﾄ!$O$2,"",MID(RIGHT(入力ｼｰﾄ!$G$238,入力ｼｰﾄ!$O$2),1,1))</f>
        <v>0</v>
      </c>
      <c r="AV191" s="15" t="str">
        <f>IF(LEN(入力ｼｰﾄ!$G$239)&lt;入力ｼｰﾄ!$O$16,"",MID(RIGHT(入力ｼｰﾄ!$G$239,入力ｼｰﾄ!$O$16),1,1))</f>
        <v/>
      </c>
      <c r="AW191" s="16" t="str">
        <f>IF(LEN(入力ｼｰﾄ!$G$239)&lt;入力ｼｰﾄ!$O$15,"",MID(RIGHT(入力ｼｰﾄ!$G$239,入力ｼｰﾄ!$O$15),1,1))</f>
        <v/>
      </c>
      <c r="AX191" s="16" t="str">
        <f>IF(LEN(入力ｼｰﾄ!$G$239)&lt;入力ｼｰﾄ!$O$8,"",MID(RIGHT(入力ｼｰﾄ!$G$239,入力ｼｰﾄ!$O$8),1,1))</f>
        <v/>
      </c>
      <c r="AY191" s="17" t="str">
        <f>IF(LEN(入力ｼｰﾄ!$G$239)&lt;入力ｼｰﾄ!$O$7,"",MID(RIGHT(入力ｼｰﾄ!$G$239,入力ｼｰﾄ!$O$7),1,1))</f>
        <v/>
      </c>
      <c r="AZ191" s="16" t="str">
        <f>IF(LEN(入力ｼｰﾄ!$G$239)&lt;入力ｼｰﾄ!$O$6,"",MID(RIGHT(入力ｼｰﾄ!$G$239,入力ｼｰﾄ!$O$6),1,1))</f>
        <v/>
      </c>
      <c r="BA191" s="18" t="str">
        <f>IF(LEN(入力ｼｰﾄ!$G$239)&lt;入力ｼｰﾄ!$O$5,"",MID(RIGHT(入力ｼｰﾄ!$G$239,入力ｼｰﾄ!$O$5),1,1))</f>
        <v/>
      </c>
      <c r="BB191" s="16" t="str">
        <f>IF(LEN(入力ｼｰﾄ!$G$239)&lt;入力ｼｰﾄ!$O$4,"",MID(RIGHT(入力ｼｰﾄ!$G$239,入力ｼｰﾄ!$O$4),1,1))</f>
        <v/>
      </c>
      <c r="BC191" s="16" t="str">
        <f>IF(LEN(入力ｼｰﾄ!$G$239)&lt;入力ｼｰﾄ!$O$3,"",MID(RIGHT(入力ｼｰﾄ!$G$239,入力ｼｰﾄ!$O$3),1,1))</f>
        <v/>
      </c>
      <c r="BD191" s="16" t="str">
        <f>IF(LEN(入力ｼｰﾄ!$G$239)&lt;入力ｼｰﾄ!$O$2,"",MID(RIGHT(入力ｼｰﾄ!$G$239,入力ｼｰﾄ!$O$2),1,1))</f>
        <v>0</v>
      </c>
      <c r="BE191" s="252"/>
      <c r="BF191" s="253"/>
      <c r="BG191" s="253"/>
      <c r="BH191" s="254"/>
    </row>
    <row r="192" spans="1:62" ht="20.25" customHeight="1" thickBot="1">
      <c r="A192" s="262" t="s">
        <v>13</v>
      </c>
      <c r="B192" s="263"/>
      <c r="C192" s="263"/>
      <c r="D192" s="263"/>
      <c r="E192" s="263"/>
      <c r="F192" s="263"/>
      <c r="G192" s="263"/>
      <c r="H192" s="263"/>
      <c r="I192" s="263"/>
      <c r="J192" s="264"/>
      <c r="K192" s="20" t="str">
        <f>IF(LEN(入力ｼｰﾄ!$H$234)&lt;入力ｼｰﾄ!$O$16,"",MID(RIGHT(入力ｼｰﾄ!$H$234,入力ｼｰﾄ!$O$16),1,1))</f>
        <v/>
      </c>
      <c r="L192" s="21" t="str">
        <f>IF(LEN(入力ｼｰﾄ!$H$234)&lt;入力ｼｰﾄ!$O$15,"",MID(RIGHT(入力ｼｰﾄ!$H$234,入力ｼｰﾄ!$O$15),1,1))</f>
        <v/>
      </c>
      <c r="M192" s="21" t="str">
        <f>IF(LEN(入力ｼｰﾄ!$H$234)&lt;入力ｼｰﾄ!$O$8,"",MID(RIGHT(入力ｼｰﾄ!$H$234,入力ｼｰﾄ!$O$8),1,1))</f>
        <v/>
      </c>
      <c r="N192" s="22" t="str">
        <f>IF(LEN(入力ｼｰﾄ!$H$234)&lt;入力ｼｰﾄ!$O$7,"",MID(RIGHT(入力ｼｰﾄ!$H$234,入力ｼｰﾄ!$O$7),1,1))</f>
        <v/>
      </c>
      <c r="O192" s="21" t="str">
        <f>IF(LEN(入力ｼｰﾄ!$H$234)&lt;入力ｼｰﾄ!$O$6,"",MID(RIGHT(入力ｼｰﾄ!$H$234,入力ｼｰﾄ!$O$6),1,1))</f>
        <v/>
      </c>
      <c r="P192" s="23" t="str">
        <f>IF(LEN(入力ｼｰﾄ!$H$234)&lt;入力ｼｰﾄ!$O$5,"",MID(RIGHT(入力ｼｰﾄ!$H$234,入力ｼｰﾄ!$O$5),1,1))</f>
        <v/>
      </c>
      <c r="Q192" s="21" t="str">
        <f>IF(LEN(入力ｼｰﾄ!$H$234)&lt;入力ｼｰﾄ!$O$4,"",MID(RIGHT(入力ｼｰﾄ!$H$234,入力ｼｰﾄ!$O$4),1,1))</f>
        <v/>
      </c>
      <c r="R192" s="21" t="str">
        <f>IF(LEN(入力ｼｰﾄ!$H$234)&lt;入力ｼｰﾄ!$O$3,"",MID(RIGHT(入力ｼｰﾄ!$H$234,入力ｼｰﾄ!$O$3),1,1))</f>
        <v/>
      </c>
      <c r="S192" s="24" t="str">
        <f>IF(LEN(入力ｼｰﾄ!$H$234)&lt;入力ｼｰﾄ!$O$2,"",MID(RIGHT(入力ｼｰﾄ!$H$234,入力ｼｰﾄ!$O$2),1,1))</f>
        <v>0</v>
      </c>
      <c r="T192" s="20" t="str">
        <f>IF(LEN(入力ｼｰﾄ!$H$235)&lt;入力ｼｰﾄ!$O$16,"",MID(RIGHT(入力ｼｰﾄ!$H$235,入力ｼｰﾄ!$O$16),1,1))</f>
        <v/>
      </c>
      <c r="U192" s="21" t="str">
        <f>IF(LEN(入力ｼｰﾄ!$H$235)&lt;入力ｼｰﾄ!$O$15,"",MID(RIGHT(入力ｼｰﾄ!$H$235,入力ｼｰﾄ!$O$15),1,1))</f>
        <v/>
      </c>
      <c r="V192" s="21" t="str">
        <f>IF(LEN(入力ｼｰﾄ!$H$235)&lt;入力ｼｰﾄ!$O$8,"",MID(RIGHT(入力ｼｰﾄ!$H$235,入力ｼｰﾄ!$O$8),1,1))</f>
        <v/>
      </c>
      <c r="W192" s="22" t="str">
        <f>IF(LEN(入力ｼｰﾄ!$H$235)&lt;入力ｼｰﾄ!$O$7,"",MID(RIGHT(入力ｼｰﾄ!$H$235,入力ｼｰﾄ!$O$7),1,1))</f>
        <v/>
      </c>
      <c r="X192" s="21" t="str">
        <f>IF(LEN(入力ｼｰﾄ!$H$235)&lt;入力ｼｰﾄ!$O$6,"",MID(RIGHT(入力ｼｰﾄ!$H$235,入力ｼｰﾄ!$O$6),1,1))</f>
        <v/>
      </c>
      <c r="Y192" s="23" t="str">
        <f>IF(LEN(入力ｼｰﾄ!$H$235)&lt;入力ｼｰﾄ!$O$5,"",MID(RIGHT(入力ｼｰﾄ!$H$235,入力ｼｰﾄ!$O$5),1,1))</f>
        <v/>
      </c>
      <c r="Z192" s="21" t="str">
        <f>IF(LEN(入力ｼｰﾄ!$H$235)&lt;入力ｼｰﾄ!$O$4,"",MID(RIGHT(入力ｼｰﾄ!$H$235,入力ｼｰﾄ!$O$4),1,1))</f>
        <v/>
      </c>
      <c r="AA192" s="21" t="str">
        <f>IF(LEN(入力ｼｰﾄ!$H$235)&lt;入力ｼｰﾄ!$O$3,"",MID(RIGHT(入力ｼｰﾄ!$H$235,入力ｼｰﾄ!$O$3),1,1))</f>
        <v/>
      </c>
      <c r="AB192" s="24" t="str">
        <f>IF(LEN(入力ｼｰﾄ!$H$235)&lt;入力ｼｰﾄ!$O$2,"",MID(RIGHT(入力ｼｰﾄ!$H$235,入力ｼｰﾄ!$O$2),1,1))</f>
        <v>0</v>
      </c>
      <c r="AC192" s="50" t="str">
        <f>IF(LEN(入力ｼｰﾄ!$H$236)&lt;入力ｼｰﾄ!$O$16,"",MID(RIGHT(入力ｼｰﾄ!$H$236,入力ｼｰﾄ!$O$16),1,1))</f>
        <v/>
      </c>
      <c r="AD192" s="51" t="str">
        <f>IF(LEN(入力ｼｰﾄ!$H$236)&lt;入力ｼｰﾄ!$O$15,"",MID(RIGHT(入力ｼｰﾄ!$H$236,入力ｼｰﾄ!$O$15),1,1))</f>
        <v/>
      </c>
      <c r="AE192" s="51" t="str">
        <f>IF(LEN(入力ｼｰﾄ!$H$236)&lt;入力ｼｰﾄ!$O$8,"",MID(RIGHT(入力ｼｰﾄ!$H$236,入力ｼｰﾄ!$O$8),1,1))</f>
        <v/>
      </c>
      <c r="AF192" s="52" t="str">
        <f>IF(LEN(入力ｼｰﾄ!$H$236)&lt;入力ｼｰﾄ!$O$7,"",MID(RIGHT(入力ｼｰﾄ!$H$236,入力ｼｰﾄ!$O$7),1,1))</f>
        <v/>
      </c>
      <c r="AG192" s="51" t="str">
        <f>IF(LEN(入力ｼｰﾄ!$H$236)&lt;入力ｼｰﾄ!$O$6,"",MID(RIGHT(入力ｼｰﾄ!$H$236,入力ｼｰﾄ!$O$6),1,1))</f>
        <v/>
      </c>
      <c r="AH192" s="53" t="str">
        <f>IF(LEN(入力ｼｰﾄ!$H$236)&lt;入力ｼｰﾄ!$O$5,"",MID(RIGHT(入力ｼｰﾄ!$H$236,入力ｼｰﾄ!$O$5),1,1))</f>
        <v/>
      </c>
      <c r="AI192" s="51" t="str">
        <f>IF(LEN(入力ｼｰﾄ!$H$236)&lt;入力ｼｰﾄ!$O$4,"",MID(RIGHT(入力ｼｰﾄ!$H$236,入力ｼｰﾄ!$O$4),1,1))</f>
        <v/>
      </c>
      <c r="AJ192" s="51" t="str">
        <f>IF(LEN(入力ｼｰﾄ!$H$236)&lt;入力ｼｰﾄ!$O$3,"",MID(RIGHT(入力ｼｰﾄ!$H$236,入力ｼｰﾄ!$O$3),1,1))</f>
        <v/>
      </c>
      <c r="AK192" s="55" t="str">
        <f>IF(LEN(入力ｼｰﾄ!$H$236)&lt;入力ｼｰﾄ!$O$2,"",MID(RIGHT(入力ｼｰﾄ!$H$236,入力ｼｰﾄ!$O$2),1,1))</f>
        <v>0</v>
      </c>
      <c r="AL192" s="51"/>
      <c r="AM192" s="20" t="str">
        <f>IF(LEN(入力ｼｰﾄ!$H$238)&lt;入力ｼｰﾄ!$O$16,"",MID(RIGHT(入力ｼｰﾄ!$H$238,入力ｼｰﾄ!$O$16),1,1))</f>
        <v/>
      </c>
      <c r="AN192" s="21" t="str">
        <f>IF(LEN(入力ｼｰﾄ!$H$238)&lt;入力ｼｰﾄ!$O$15,"",MID(RIGHT(入力ｼｰﾄ!$H$238,入力ｼｰﾄ!$O$15),1,1))</f>
        <v/>
      </c>
      <c r="AO192" s="21" t="str">
        <f>IF(LEN(入力ｼｰﾄ!$H$238)&lt;入力ｼｰﾄ!$O$8,"",MID(RIGHT(入力ｼｰﾄ!$H$238,入力ｼｰﾄ!$O$8),1,1))</f>
        <v/>
      </c>
      <c r="AP192" s="22" t="str">
        <f>IF(LEN(入力ｼｰﾄ!$H$238)&lt;入力ｼｰﾄ!$O$7,"",MID(RIGHT(入力ｼｰﾄ!$H$238,入力ｼｰﾄ!$O$7),1,1))</f>
        <v/>
      </c>
      <c r="AQ192" s="21" t="str">
        <f>IF(LEN(入力ｼｰﾄ!$H$238)&lt;入力ｼｰﾄ!$O$6,"",MID(RIGHT(入力ｼｰﾄ!$H$238,入力ｼｰﾄ!$O$6),1,1))</f>
        <v/>
      </c>
      <c r="AR192" s="23" t="str">
        <f>IF(LEN(入力ｼｰﾄ!$H$238)&lt;入力ｼｰﾄ!$O$5,"",MID(RIGHT(入力ｼｰﾄ!$H$238,入力ｼｰﾄ!$O$5),1,1))</f>
        <v/>
      </c>
      <c r="AS192" s="21" t="str">
        <f>IF(LEN(入力ｼｰﾄ!$H$238)&lt;入力ｼｰﾄ!$O$4,"",MID(RIGHT(入力ｼｰﾄ!$H$238,入力ｼｰﾄ!$O$4),1,1))</f>
        <v/>
      </c>
      <c r="AT192" s="21" t="str">
        <f>IF(LEN(入力ｼｰﾄ!$H$238)&lt;入力ｼｰﾄ!$O$3,"",MID(RIGHT(入力ｼｰﾄ!$H$238,入力ｼｰﾄ!$O$3),1,1))</f>
        <v/>
      </c>
      <c r="AU192" s="24" t="str">
        <f>IF(LEN(入力ｼｰﾄ!$H$238)&lt;入力ｼｰﾄ!$O$2,"",MID(RIGHT(入力ｼｰﾄ!$H$238,入力ｼｰﾄ!$O$2),1,1))</f>
        <v>0</v>
      </c>
      <c r="AV192" s="20" t="str">
        <f>IF(LEN(入力ｼｰﾄ!$H$239)&lt;入力ｼｰﾄ!$O$16,"",MID(RIGHT(入力ｼｰﾄ!$H$239,入力ｼｰﾄ!$O$16),1,1))</f>
        <v/>
      </c>
      <c r="AW192" s="21" t="str">
        <f>IF(LEN(入力ｼｰﾄ!$H$239)&lt;入力ｼｰﾄ!$O$15,"",MID(RIGHT(入力ｼｰﾄ!$H$239,入力ｼｰﾄ!$O$15),1,1))</f>
        <v/>
      </c>
      <c r="AX192" s="21" t="str">
        <f>IF(LEN(入力ｼｰﾄ!$H$239)&lt;入力ｼｰﾄ!$O$8,"",MID(RIGHT(入力ｼｰﾄ!$H$239,入力ｼｰﾄ!$O$8),1,1))</f>
        <v/>
      </c>
      <c r="AY192" s="22" t="str">
        <f>IF(LEN(入力ｼｰﾄ!$H$239)&lt;入力ｼｰﾄ!$O$7,"",MID(RIGHT(入力ｼｰﾄ!$H$239,入力ｼｰﾄ!$O$7),1,1))</f>
        <v/>
      </c>
      <c r="AZ192" s="21" t="str">
        <f>IF(LEN(入力ｼｰﾄ!$H$239)&lt;入力ｼｰﾄ!$O$6,"",MID(RIGHT(入力ｼｰﾄ!$H$239,入力ｼｰﾄ!$O$6),1,1))</f>
        <v/>
      </c>
      <c r="BA192" s="23" t="str">
        <f>IF(LEN(入力ｼｰﾄ!$H$239)&lt;入力ｼｰﾄ!$O$5,"",MID(RIGHT(入力ｼｰﾄ!$H$239,入力ｼｰﾄ!$O$5),1,1))</f>
        <v/>
      </c>
      <c r="BB192" s="21" t="str">
        <f>IF(LEN(入力ｼｰﾄ!$H$239)&lt;入力ｼｰﾄ!$O$4,"",MID(RIGHT(入力ｼｰﾄ!$H$239,入力ｼｰﾄ!$O$4),1,1))</f>
        <v/>
      </c>
      <c r="BC192" s="21" t="str">
        <f>IF(LEN(入力ｼｰﾄ!$H$239)&lt;入力ｼｰﾄ!$O$3,"",MID(RIGHT(入力ｼｰﾄ!$H$239,入力ｼｰﾄ!$O$3),1,1))</f>
        <v/>
      </c>
      <c r="BD192" s="21" t="str">
        <f>IF(LEN(入力ｼｰﾄ!$H$239)&lt;入力ｼｰﾄ!$O$2,"",MID(RIGHT(入力ｼｰﾄ!$H$239,入力ｼｰﾄ!$O$2),1,1))</f>
        <v>0</v>
      </c>
      <c r="BE192" s="255"/>
      <c r="BF192" s="256"/>
      <c r="BG192" s="256"/>
      <c r="BH192" s="257"/>
    </row>
    <row r="193" spans="1:62" ht="26.25" customHeight="1">
      <c r="A193" s="237" t="s">
        <v>2</v>
      </c>
      <c r="B193" s="238"/>
      <c r="C193" s="238"/>
      <c r="D193" s="238"/>
      <c r="E193" s="238"/>
      <c r="F193" s="239">
        <f>入力ｼｰﾄ!$D$241</f>
        <v>0</v>
      </c>
      <c r="G193" s="239"/>
      <c r="H193" s="239"/>
      <c r="I193" s="239"/>
      <c r="J193" s="239"/>
      <c r="K193" s="239"/>
      <c r="L193" s="239"/>
      <c r="M193" s="239"/>
      <c r="N193" s="239"/>
      <c r="O193" s="239"/>
      <c r="P193" s="239"/>
      <c r="Q193" s="239"/>
      <c r="R193" s="239"/>
      <c r="S193" s="239"/>
      <c r="T193" s="239"/>
      <c r="U193" s="239"/>
      <c r="V193" s="239"/>
      <c r="W193" s="239"/>
      <c r="X193" s="239"/>
      <c r="Y193" s="239"/>
      <c r="Z193" s="239"/>
      <c r="AA193" s="239"/>
      <c r="AB193" s="239"/>
      <c r="AC193" s="239"/>
      <c r="AD193" s="239"/>
      <c r="AE193" s="239"/>
      <c r="AF193" s="239"/>
      <c r="AG193" s="239"/>
      <c r="AH193" s="239"/>
      <c r="AI193" s="239"/>
      <c r="AJ193" s="239"/>
      <c r="AK193" s="240"/>
      <c r="AL193" s="57"/>
      <c r="AM193" s="238" t="s">
        <v>14</v>
      </c>
      <c r="AN193" s="238"/>
      <c r="AO193" s="238"/>
      <c r="AP193" s="238"/>
      <c r="AQ193" s="238"/>
      <c r="AR193" s="241">
        <f>入力ｼｰﾄ!$D$240</f>
        <v>0</v>
      </c>
      <c r="AS193" s="241"/>
      <c r="AT193" s="241"/>
      <c r="AU193" s="241"/>
      <c r="AV193" s="241"/>
      <c r="AW193" s="241"/>
      <c r="AX193" s="241"/>
      <c r="AY193" s="241"/>
      <c r="AZ193" s="241"/>
      <c r="BA193" s="241"/>
      <c r="BB193" s="241"/>
      <c r="BC193" s="241"/>
      <c r="BD193" s="241"/>
      <c r="BE193" s="242" t="s">
        <v>17</v>
      </c>
      <c r="BF193" s="243"/>
      <c r="BG193" s="243"/>
      <c r="BH193" s="244"/>
    </row>
    <row r="194" spans="1:62" ht="20.25" customHeight="1">
      <c r="A194" s="245" t="s">
        <v>12</v>
      </c>
      <c r="B194" s="246"/>
      <c r="C194" s="246"/>
      <c r="D194" s="246"/>
      <c r="E194" s="246"/>
      <c r="F194" s="246"/>
      <c r="G194" s="246"/>
      <c r="H194" s="246"/>
      <c r="I194" s="246"/>
      <c r="J194" s="247"/>
      <c r="K194" s="248" t="s">
        <v>15</v>
      </c>
      <c r="L194" s="246"/>
      <c r="M194" s="246"/>
      <c r="N194" s="246"/>
      <c r="O194" s="246"/>
      <c r="P194" s="246"/>
      <c r="Q194" s="246"/>
      <c r="R194" s="246"/>
      <c r="S194" s="247"/>
      <c r="T194" s="248" t="s">
        <v>36</v>
      </c>
      <c r="U194" s="246"/>
      <c r="V194" s="246"/>
      <c r="W194" s="246"/>
      <c r="X194" s="246"/>
      <c r="Y194" s="246"/>
      <c r="Z194" s="246"/>
      <c r="AA194" s="246"/>
      <c r="AB194" s="247"/>
      <c r="AC194" s="248" t="s">
        <v>6</v>
      </c>
      <c r="AD194" s="246"/>
      <c r="AE194" s="246"/>
      <c r="AF194" s="246"/>
      <c r="AG194" s="246"/>
      <c r="AH194" s="246"/>
      <c r="AI194" s="246"/>
      <c r="AJ194" s="246"/>
      <c r="AK194" s="247"/>
      <c r="AL194" s="61" t="s">
        <v>141</v>
      </c>
      <c r="AM194" s="248" t="s">
        <v>11</v>
      </c>
      <c r="AN194" s="246"/>
      <c r="AO194" s="246"/>
      <c r="AP194" s="246"/>
      <c r="AQ194" s="246"/>
      <c r="AR194" s="246"/>
      <c r="AS194" s="246"/>
      <c r="AT194" s="246"/>
      <c r="AU194" s="247"/>
      <c r="AV194" s="248" t="s">
        <v>16</v>
      </c>
      <c r="AW194" s="246"/>
      <c r="AX194" s="246"/>
      <c r="AY194" s="246"/>
      <c r="AZ194" s="246"/>
      <c r="BA194" s="246"/>
      <c r="BB194" s="246"/>
      <c r="BC194" s="246"/>
      <c r="BD194" s="247"/>
      <c r="BE194" s="249">
        <f>入力ｼｰﾄ!I240</f>
        <v>0</v>
      </c>
      <c r="BF194" s="250"/>
      <c r="BG194" s="250"/>
      <c r="BH194" s="251"/>
    </row>
    <row r="195" spans="1:62" ht="20.25" customHeight="1">
      <c r="A195" s="258">
        <f>入力ｼｰﾄ!$D$242</f>
        <v>0</v>
      </c>
      <c r="B195" s="259"/>
      <c r="C195" s="259"/>
      <c r="D195" s="259"/>
      <c r="E195" s="259"/>
      <c r="F195" s="259"/>
      <c r="G195" s="259"/>
      <c r="H195" s="259"/>
      <c r="I195" s="259"/>
      <c r="J195" s="260"/>
      <c r="K195" s="15" t="str">
        <f>IF(LEN(入力ｼｰﾄ!$D$243)&lt;入力ｼｰﾄ!$O$16,"",MID(RIGHT(入力ｼｰﾄ!$D$243,入力ｼｰﾄ!$O$16),1,1))</f>
        <v/>
      </c>
      <c r="L195" s="16" t="str">
        <f>IF(LEN(入力ｼｰﾄ!$D$243)&lt;入力ｼｰﾄ!$O$15,"",MID(RIGHT(入力ｼｰﾄ!$D$243,入力ｼｰﾄ!$O$15),1,1))</f>
        <v/>
      </c>
      <c r="M195" s="16" t="str">
        <f>IF(LEN(入力ｼｰﾄ!$D$243)&lt;入力ｼｰﾄ!$O$8,"",MID(RIGHT(入力ｼｰﾄ!$D$243,入力ｼｰﾄ!$O$8),1,1))</f>
        <v/>
      </c>
      <c r="N195" s="17" t="str">
        <f>IF(LEN(入力ｼｰﾄ!$D$243)&lt;入力ｼｰﾄ!$O$7,"",MID(RIGHT(入力ｼｰﾄ!$D$243,入力ｼｰﾄ!$O$7),1,1))</f>
        <v/>
      </c>
      <c r="O195" s="16" t="str">
        <f>IF(LEN(入力ｼｰﾄ!$D$243)&lt;入力ｼｰﾄ!$O$6,"",MID(RIGHT(入力ｼｰﾄ!$D$243,入力ｼｰﾄ!$O$6),1,1))</f>
        <v/>
      </c>
      <c r="P195" s="18" t="str">
        <f>IF(LEN(入力ｼｰﾄ!$D$243)&lt;入力ｼｰﾄ!$O$5,"",MID(RIGHT(入力ｼｰﾄ!$D$243,入力ｼｰﾄ!$O$5),1,1))</f>
        <v/>
      </c>
      <c r="Q195" s="16" t="str">
        <f>IF(LEN(入力ｼｰﾄ!$D$243)&lt;入力ｼｰﾄ!$O$4,"",MID(RIGHT(入力ｼｰﾄ!$D$243,入力ｼｰﾄ!$O$4),1,1))</f>
        <v/>
      </c>
      <c r="R195" s="16" t="str">
        <f>IF(LEN(入力ｼｰﾄ!$D$243)&lt;入力ｼｰﾄ!$O$3,"",MID(RIGHT(入力ｼｰﾄ!$D$243,入力ｼｰﾄ!$O$3),1,1))</f>
        <v/>
      </c>
      <c r="S195" s="19" t="str">
        <f>IF(LEN(入力ｼｰﾄ!$D$243)&lt;入力ｼｰﾄ!$O$2,"",MID(RIGHT(入力ｼｰﾄ!$D$243,入力ｼｰﾄ!$O$2),1,1))</f>
        <v/>
      </c>
      <c r="T195" s="15" t="str">
        <f>IF(LEN(入力ｼｰﾄ!$D$244)&lt;入力ｼｰﾄ!$O$16,"",MID(RIGHT(入力ｼｰﾄ!$D$244,入力ｼｰﾄ!$O$16),1,1))</f>
        <v/>
      </c>
      <c r="U195" s="16" t="str">
        <f>IF(LEN(入力ｼｰﾄ!$D$244)&lt;入力ｼｰﾄ!$O$15,"",MID(RIGHT(入力ｼｰﾄ!$D$244,入力ｼｰﾄ!$O$15),1,1))</f>
        <v/>
      </c>
      <c r="V195" s="16" t="str">
        <f>IF(LEN(入力ｼｰﾄ!$D$244)&lt;入力ｼｰﾄ!$O$8,"",MID(RIGHT(入力ｼｰﾄ!$D$244,入力ｼｰﾄ!$O$8),1,1))</f>
        <v/>
      </c>
      <c r="W195" s="17" t="str">
        <f>IF(LEN(入力ｼｰﾄ!$D$244)&lt;入力ｼｰﾄ!$O$7,"",MID(RIGHT(入力ｼｰﾄ!$D$244,入力ｼｰﾄ!$O$7),1,1))</f>
        <v/>
      </c>
      <c r="X195" s="16" t="str">
        <f>IF(LEN(入力ｼｰﾄ!$D$244)&lt;入力ｼｰﾄ!$O$6,"",MID(RIGHT(入力ｼｰﾄ!$D$244,入力ｼｰﾄ!$O$6),1,1))</f>
        <v/>
      </c>
      <c r="Y195" s="18" t="str">
        <f>IF(LEN(入力ｼｰﾄ!$D$244)&lt;入力ｼｰﾄ!$O$5,"",MID(RIGHT(入力ｼｰﾄ!$D$244,入力ｼｰﾄ!$O$5),1,1))</f>
        <v/>
      </c>
      <c r="Z195" s="16" t="str">
        <f>IF(LEN(入力ｼｰﾄ!$D$244)&lt;入力ｼｰﾄ!$O$4,"",MID(RIGHT(入力ｼｰﾄ!$D$244,入力ｼｰﾄ!$O$4),1,1))</f>
        <v/>
      </c>
      <c r="AA195" s="16" t="str">
        <f>IF(LEN(入力ｼｰﾄ!$D$244)&lt;入力ｼｰﾄ!$O$3,"",MID(RIGHT(入力ｼｰﾄ!$D$244,入力ｼｰﾄ!$O$3),1,1))</f>
        <v/>
      </c>
      <c r="AB195" s="19" t="str">
        <f>IF(LEN(入力ｼｰﾄ!$D$244)&lt;入力ｼｰﾄ!$O$2,"",MID(RIGHT(入力ｼｰﾄ!$D$244,入力ｼｰﾄ!$O$2),1,1))</f>
        <v/>
      </c>
      <c r="AC195" s="46" t="str">
        <f>IF(LEN(入力ｼｰﾄ!$D$245)&lt;入力ｼｰﾄ!$O$16,"",MID(RIGHT(入力ｼｰﾄ!$D$245,入力ｼｰﾄ!$O$16),1,1))</f>
        <v/>
      </c>
      <c r="AD195" s="47" t="str">
        <f>IF(LEN(入力ｼｰﾄ!$D$245)&lt;入力ｼｰﾄ!$O$15,"",MID(RIGHT(入力ｼｰﾄ!$D$245,入力ｼｰﾄ!$O$15),1,1))</f>
        <v/>
      </c>
      <c r="AE195" s="47" t="str">
        <f>IF(LEN(入力ｼｰﾄ!$D$245)&lt;入力ｼｰﾄ!$O$8,"",MID(RIGHT(入力ｼｰﾄ!$D$245,入力ｼｰﾄ!$O$8),1,1))</f>
        <v/>
      </c>
      <c r="AF195" s="48" t="str">
        <f>IF(LEN(入力ｼｰﾄ!$D$245)&lt;入力ｼｰﾄ!$O$7,"",MID(RIGHT(入力ｼｰﾄ!$D$245,入力ｼｰﾄ!$O$7),1,1))</f>
        <v/>
      </c>
      <c r="AG195" s="47" t="str">
        <f>IF(LEN(入力ｼｰﾄ!$D$245)&lt;入力ｼｰﾄ!$O$6,"",MID(RIGHT(入力ｼｰﾄ!$D$245,入力ｼｰﾄ!$O$6),1,1))</f>
        <v/>
      </c>
      <c r="AH195" s="49" t="str">
        <f>IF(LEN(入力ｼｰﾄ!$D$245)&lt;入力ｼｰﾄ!$O$5,"",MID(RIGHT(入力ｼｰﾄ!$D$245,入力ｼｰﾄ!$O$5),1,1))</f>
        <v/>
      </c>
      <c r="AI195" s="47" t="str">
        <f>IF(LEN(入力ｼｰﾄ!$D$245)&lt;入力ｼｰﾄ!$O$4,"",MID(RIGHT(入力ｼｰﾄ!$D$245,入力ｼｰﾄ!$O$4),1,1))</f>
        <v/>
      </c>
      <c r="AJ195" s="47" t="str">
        <f>IF(LEN(入力ｼｰﾄ!$D$245)&lt;入力ｼｰﾄ!$O$3,"",MID(RIGHT(入力ｼｰﾄ!$D$245,入力ｼｰﾄ!$O$3),1,1))</f>
        <v/>
      </c>
      <c r="AK195" s="54" t="str">
        <f>IF(LEN(入力ｼｰﾄ!$D$245)&lt;入力ｼｰﾄ!$O$2,"",MID(RIGHT(入力ｼｰﾄ!$D$245,入力ｼｰﾄ!$O$2),1,1))</f>
        <v/>
      </c>
      <c r="AL195" s="62">
        <f>+入力ｼｰﾄ!D$246</f>
        <v>0</v>
      </c>
      <c r="AM195" s="15" t="str">
        <f>IF(LEN(入力ｼｰﾄ!$D$247)&lt;入力ｼｰﾄ!$O$16,"",MID(RIGHT(入力ｼｰﾄ!$D$247,入力ｼｰﾄ!$O$16),1,1))</f>
        <v/>
      </c>
      <c r="AN195" s="16" t="str">
        <f>IF(LEN(入力ｼｰﾄ!$D$247)&lt;入力ｼｰﾄ!$O$15,"",MID(RIGHT(入力ｼｰﾄ!$D$247,入力ｼｰﾄ!$O$15),1,1))</f>
        <v/>
      </c>
      <c r="AO195" s="16" t="str">
        <f>IF(LEN(入力ｼｰﾄ!$D$247)&lt;入力ｼｰﾄ!$O$8,"",MID(RIGHT(入力ｼｰﾄ!$D$247,入力ｼｰﾄ!$O$8),1,1))</f>
        <v/>
      </c>
      <c r="AP195" s="17" t="str">
        <f>IF(LEN(入力ｼｰﾄ!$D$247)&lt;入力ｼｰﾄ!$O$7,"",MID(RIGHT(入力ｼｰﾄ!$D$247,入力ｼｰﾄ!$O$7),1,1))</f>
        <v/>
      </c>
      <c r="AQ195" s="16" t="str">
        <f>IF(LEN(入力ｼｰﾄ!$D$247)&lt;入力ｼｰﾄ!$O$6,"",MID(RIGHT(入力ｼｰﾄ!$D$247,入力ｼｰﾄ!$O$6),1,1))</f>
        <v/>
      </c>
      <c r="AR195" s="18" t="str">
        <f>IF(LEN(入力ｼｰﾄ!$D$247)&lt;入力ｼｰﾄ!$O$5,"",MID(RIGHT(入力ｼｰﾄ!$D$247,入力ｼｰﾄ!$O$5),1,1))</f>
        <v/>
      </c>
      <c r="AS195" s="16" t="str">
        <f>IF(LEN(入力ｼｰﾄ!$D$247)&lt;入力ｼｰﾄ!$O$4,"",MID(RIGHT(入力ｼｰﾄ!$D$247,入力ｼｰﾄ!$O$4),1,1))</f>
        <v/>
      </c>
      <c r="AT195" s="16" t="str">
        <f>IF(LEN(入力ｼｰﾄ!$D$247)&lt;入力ｼｰﾄ!$O$3,"",MID(RIGHT(入力ｼｰﾄ!$D$247,入力ｼｰﾄ!$O$3),1,1))</f>
        <v/>
      </c>
      <c r="AU195" s="19" t="str">
        <f>IF(LEN(入力ｼｰﾄ!$D$247)&lt;入力ｼｰﾄ!$O$2,"",MID(RIGHT(入力ｼｰﾄ!$D$247,入力ｼｰﾄ!$O$2),1,1))</f>
        <v>0</v>
      </c>
      <c r="AV195" s="15" t="str">
        <f>IF(LEN(入力ｼｰﾄ!$D$248)&lt;入力ｼｰﾄ!$O$16,"",MID(RIGHT(入力ｼｰﾄ!$D$248,入力ｼｰﾄ!$O$16),1,1))</f>
        <v/>
      </c>
      <c r="AW195" s="16" t="str">
        <f>IF(LEN(入力ｼｰﾄ!$D$248)&lt;入力ｼｰﾄ!$O$15,"",MID(RIGHT(入力ｼｰﾄ!$D$248,入力ｼｰﾄ!$O$15),1,1))</f>
        <v/>
      </c>
      <c r="AX195" s="16" t="str">
        <f>IF(LEN(入力ｼｰﾄ!$D$248)&lt;入力ｼｰﾄ!$O$8,"",MID(RIGHT(入力ｼｰﾄ!$D$248,入力ｼｰﾄ!$O$8),1,1))</f>
        <v/>
      </c>
      <c r="AY195" s="17" t="str">
        <f>IF(LEN(入力ｼｰﾄ!$D$248)&lt;入力ｼｰﾄ!$O$7,"",MID(RIGHT(入力ｼｰﾄ!$D$248,入力ｼｰﾄ!$O$7),1,1))</f>
        <v/>
      </c>
      <c r="AZ195" s="16" t="str">
        <f>IF(LEN(入力ｼｰﾄ!$D$248)&lt;入力ｼｰﾄ!$O$6,"",MID(RIGHT(入力ｼｰﾄ!$D$248,入力ｼｰﾄ!$O$6),1,1))</f>
        <v/>
      </c>
      <c r="BA195" s="18" t="str">
        <f>IF(LEN(入力ｼｰﾄ!$D$248)&lt;入力ｼｰﾄ!$O$5,"",MID(RIGHT(入力ｼｰﾄ!$D$248,入力ｼｰﾄ!$O$5),1,1))</f>
        <v/>
      </c>
      <c r="BB195" s="16" t="str">
        <f>IF(LEN(入力ｼｰﾄ!$D$248)&lt;入力ｼｰﾄ!$O$4,"",MID(RIGHT(入力ｼｰﾄ!$D$248,入力ｼｰﾄ!$O$4),1,1))</f>
        <v/>
      </c>
      <c r="BC195" s="16" t="str">
        <f>IF(LEN(入力ｼｰﾄ!$D$248)&lt;入力ｼｰﾄ!$O$3,"",MID(RIGHT(入力ｼｰﾄ!$D$248,入力ｼｰﾄ!$O$3),1,1))</f>
        <v/>
      </c>
      <c r="BD195" s="16" t="str">
        <f>IF(LEN(入力ｼｰﾄ!$D$248)&lt;入力ｼｰﾄ!$O$2,"",MID(RIGHT(入力ｼｰﾄ!$D$248,入力ｼｰﾄ!$O$2),1,1))</f>
        <v>0</v>
      </c>
      <c r="BE195" s="252"/>
      <c r="BF195" s="253"/>
      <c r="BG195" s="253"/>
      <c r="BH195" s="254"/>
    </row>
    <row r="196" spans="1:62" ht="20.25" customHeight="1">
      <c r="A196" s="261">
        <f>入力ｼｰﾄ!$E$242</f>
        <v>0</v>
      </c>
      <c r="B196" s="259"/>
      <c r="C196" s="259"/>
      <c r="D196" s="259"/>
      <c r="E196" s="259"/>
      <c r="F196" s="259"/>
      <c r="G196" s="259"/>
      <c r="H196" s="259"/>
      <c r="I196" s="259"/>
      <c r="J196" s="260"/>
      <c r="K196" s="15" t="str">
        <f>IF(LEN(入力ｼｰﾄ!$E$243)&lt;入力ｼｰﾄ!$O$16,"",MID(RIGHT(入力ｼｰﾄ!$E$243,入力ｼｰﾄ!$O$16),1,1))</f>
        <v/>
      </c>
      <c r="L196" s="16" t="str">
        <f>IF(LEN(入力ｼｰﾄ!$E$243)&lt;入力ｼｰﾄ!$O$15,"",MID(RIGHT(入力ｼｰﾄ!$E$243,入力ｼｰﾄ!$O$15),1,1))</f>
        <v/>
      </c>
      <c r="M196" s="16" t="str">
        <f>IF(LEN(入力ｼｰﾄ!$E$243)&lt;入力ｼｰﾄ!$O$8,"",MID(RIGHT(入力ｼｰﾄ!$E$243,入力ｼｰﾄ!$O$8),1,1))</f>
        <v/>
      </c>
      <c r="N196" s="17" t="str">
        <f>IF(LEN(入力ｼｰﾄ!$E$243)&lt;入力ｼｰﾄ!$O$7,"",MID(RIGHT(入力ｼｰﾄ!$E$243,入力ｼｰﾄ!$O$7),1,1))</f>
        <v/>
      </c>
      <c r="O196" s="16" t="str">
        <f>IF(LEN(入力ｼｰﾄ!$E$243)&lt;入力ｼｰﾄ!$O$6,"",MID(RIGHT(入力ｼｰﾄ!$E$243,入力ｼｰﾄ!$O$6),1,1))</f>
        <v/>
      </c>
      <c r="P196" s="18" t="str">
        <f>IF(LEN(入力ｼｰﾄ!$E$243)&lt;入力ｼｰﾄ!$O$5,"",MID(RIGHT(入力ｼｰﾄ!$E$243,入力ｼｰﾄ!$O$5),1,1))</f>
        <v/>
      </c>
      <c r="Q196" s="16" t="str">
        <f>IF(LEN(入力ｼｰﾄ!$E$243)&lt;入力ｼｰﾄ!$O$4,"",MID(RIGHT(入力ｼｰﾄ!$E$243,入力ｼｰﾄ!$O$4),1,1))</f>
        <v/>
      </c>
      <c r="R196" s="16" t="str">
        <f>IF(LEN(入力ｼｰﾄ!$E$243)&lt;入力ｼｰﾄ!$O$3,"",MID(RIGHT(入力ｼｰﾄ!$E$243,入力ｼｰﾄ!$O$3),1,1))</f>
        <v/>
      </c>
      <c r="S196" s="19" t="str">
        <f>IF(LEN(入力ｼｰﾄ!$E$243)&lt;入力ｼｰﾄ!$O$2,"",MID(RIGHT(入力ｼｰﾄ!$E$243,入力ｼｰﾄ!$O$2),1,1))</f>
        <v/>
      </c>
      <c r="T196" s="15" t="str">
        <f>IF(LEN(入力ｼｰﾄ!$E$244)&lt;入力ｼｰﾄ!$O$16,"",MID(RIGHT(入力ｼｰﾄ!$E$244,入力ｼｰﾄ!$O$16),1,1))</f>
        <v/>
      </c>
      <c r="U196" s="16" t="str">
        <f>IF(LEN(入力ｼｰﾄ!$E$244)&lt;入力ｼｰﾄ!$O$15,"",MID(RIGHT(入力ｼｰﾄ!$E$244,入力ｼｰﾄ!$O$15),1,1))</f>
        <v/>
      </c>
      <c r="V196" s="16" t="str">
        <f>IF(LEN(入力ｼｰﾄ!$E$244)&lt;入力ｼｰﾄ!$O$8,"",MID(RIGHT(入力ｼｰﾄ!$E$244,入力ｼｰﾄ!$O$8),1,1))</f>
        <v/>
      </c>
      <c r="W196" s="17" t="str">
        <f>IF(LEN(入力ｼｰﾄ!$E$244)&lt;入力ｼｰﾄ!$O$7,"",MID(RIGHT(入力ｼｰﾄ!$E$244,入力ｼｰﾄ!$O$7),1,1))</f>
        <v/>
      </c>
      <c r="X196" s="16" t="str">
        <f>IF(LEN(入力ｼｰﾄ!$E$244)&lt;入力ｼｰﾄ!$O$6,"",MID(RIGHT(入力ｼｰﾄ!$E$244,入力ｼｰﾄ!$O$6),1,1))</f>
        <v/>
      </c>
      <c r="Y196" s="18" t="str">
        <f>IF(LEN(入力ｼｰﾄ!$E$244)&lt;入力ｼｰﾄ!$O$5,"",MID(RIGHT(入力ｼｰﾄ!$E$244,入力ｼｰﾄ!$O$5),1,1))</f>
        <v/>
      </c>
      <c r="Z196" s="16" t="str">
        <f>IF(LEN(入力ｼｰﾄ!$E$244)&lt;入力ｼｰﾄ!$O$4,"",MID(RIGHT(入力ｼｰﾄ!$E$244,入力ｼｰﾄ!$O$4),1,1))</f>
        <v/>
      </c>
      <c r="AA196" s="16" t="str">
        <f>IF(LEN(入力ｼｰﾄ!$E$244)&lt;入力ｼｰﾄ!$O$3,"",MID(RIGHT(入力ｼｰﾄ!$E$244,入力ｼｰﾄ!$O$3),1,1))</f>
        <v/>
      </c>
      <c r="AB196" s="19" t="str">
        <f>IF(LEN(入力ｼｰﾄ!$E$244)&lt;入力ｼｰﾄ!$O$2,"",MID(RIGHT(入力ｼｰﾄ!$E$244,入力ｼｰﾄ!$O$2),1,1))</f>
        <v/>
      </c>
      <c r="AC196" s="46" t="str">
        <f>IF(LEN(入力ｼｰﾄ!$E$245)&lt;入力ｼｰﾄ!$O$16,"",MID(RIGHT(入力ｼｰﾄ!$E$245,入力ｼｰﾄ!$O$16),1,1))</f>
        <v/>
      </c>
      <c r="AD196" s="47" t="str">
        <f>IF(LEN(入力ｼｰﾄ!$E$245)&lt;入力ｼｰﾄ!$O$15,"",MID(RIGHT(入力ｼｰﾄ!$E$245,入力ｼｰﾄ!$O$15),1,1))</f>
        <v/>
      </c>
      <c r="AE196" s="47" t="str">
        <f>IF(LEN(入力ｼｰﾄ!$E$245)&lt;入力ｼｰﾄ!$O$8,"",MID(RIGHT(入力ｼｰﾄ!$E$245,入力ｼｰﾄ!$O$8),1,1))</f>
        <v/>
      </c>
      <c r="AF196" s="48" t="str">
        <f>IF(LEN(入力ｼｰﾄ!$E$245)&lt;入力ｼｰﾄ!$O$7,"",MID(RIGHT(入力ｼｰﾄ!$E$245,入力ｼｰﾄ!$O$7),1,1))</f>
        <v/>
      </c>
      <c r="AG196" s="47" t="str">
        <f>IF(LEN(入力ｼｰﾄ!$E$245)&lt;入力ｼｰﾄ!$O$6,"",MID(RIGHT(入力ｼｰﾄ!$E$245,入力ｼｰﾄ!$O$6),1,1))</f>
        <v/>
      </c>
      <c r="AH196" s="49" t="str">
        <f>IF(LEN(入力ｼｰﾄ!$E$245)&lt;入力ｼｰﾄ!$O$5,"",MID(RIGHT(入力ｼｰﾄ!$E$245,入力ｼｰﾄ!$O$5),1,1))</f>
        <v/>
      </c>
      <c r="AI196" s="47" t="str">
        <f>IF(LEN(入力ｼｰﾄ!$E$245)&lt;入力ｼｰﾄ!$O$4,"",MID(RIGHT(入力ｼｰﾄ!$E$245,入力ｼｰﾄ!$O$4),1,1))</f>
        <v/>
      </c>
      <c r="AJ196" s="47" t="str">
        <f>IF(LEN(入力ｼｰﾄ!$E$245)&lt;入力ｼｰﾄ!$O$3,"",MID(RIGHT(入力ｼｰﾄ!$E$245,入力ｼｰﾄ!$O$3),1,1))</f>
        <v/>
      </c>
      <c r="AK196" s="54" t="str">
        <f>IF(LEN(入力ｼｰﾄ!$E$245)&lt;入力ｼｰﾄ!$O$2,"",MID(RIGHT(入力ｼｰﾄ!$E$245,入力ｼｰﾄ!$O$2),1,1))</f>
        <v/>
      </c>
      <c r="AL196" s="62">
        <f>+入力ｼｰﾄ!E$246</f>
        <v>0</v>
      </c>
      <c r="AM196" s="15" t="str">
        <f>IF(LEN(入力ｼｰﾄ!$E$247)&lt;入力ｼｰﾄ!$O$16,"",MID(RIGHT(入力ｼｰﾄ!$E$247,入力ｼｰﾄ!$O$16),1,1))</f>
        <v/>
      </c>
      <c r="AN196" s="16" t="str">
        <f>IF(LEN(入力ｼｰﾄ!$E$247)&lt;入力ｼｰﾄ!$O$15,"",MID(RIGHT(入力ｼｰﾄ!$E$247,入力ｼｰﾄ!$O$15),1,1))</f>
        <v/>
      </c>
      <c r="AO196" s="16" t="str">
        <f>IF(LEN(入力ｼｰﾄ!$E$247)&lt;入力ｼｰﾄ!$O$8,"",MID(RIGHT(入力ｼｰﾄ!$E$247,入力ｼｰﾄ!$O$8),1,1))</f>
        <v/>
      </c>
      <c r="AP196" s="17" t="str">
        <f>IF(LEN(入力ｼｰﾄ!$E$247)&lt;入力ｼｰﾄ!$O$7,"",MID(RIGHT(入力ｼｰﾄ!$E$247,入力ｼｰﾄ!$O$7),1,1))</f>
        <v/>
      </c>
      <c r="AQ196" s="16" t="str">
        <f>IF(LEN(入力ｼｰﾄ!$E$247)&lt;入力ｼｰﾄ!$O$6,"",MID(RIGHT(入力ｼｰﾄ!$E$247,入力ｼｰﾄ!$O$6),1,1))</f>
        <v/>
      </c>
      <c r="AR196" s="18" t="str">
        <f>IF(LEN(入力ｼｰﾄ!$E$247)&lt;入力ｼｰﾄ!$O$5,"",MID(RIGHT(入力ｼｰﾄ!$E$247,入力ｼｰﾄ!$O$5),1,1))</f>
        <v/>
      </c>
      <c r="AS196" s="16" t="str">
        <f>IF(LEN(入力ｼｰﾄ!$E$247)&lt;入力ｼｰﾄ!$O$4,"",MID(RIGHT(入力ｼｰﾄ!$E$247,入力ｼｰﾄ!$O$4),1,1))</f>
        <v/>
      </c>
      <c r="AT196" s="16" t="str">
        <f>IF(LEN(入力ｼｰﾄ!$E$247)&lt;入力ｼｰﾄ!$O$3,"",MID(RIGHT(入力ｼｰﾄ!$E$247,入力ｼｰﾄ!$O$3),1,1))</f>
        <v/>
      </c>
      <c r="AU196" s="19" t="str">
        <f>IF(LEN(入力ｼｰﾄ!$E$247)&lt;入力ｼｰﾄ!$O$2,"",MID(RIGHT(入力ｼｰﾄ!$E$247,入力ｼｰﾄ!$O$2),1,1))</f>
        <v>0</v>
      </c>
      <c r="AV196" s="15" t="str">
        <f>IF(LEN(入力ｼｰﾄ!$E$248)&lt;入力ｼｰﾄ!$O$16,"",MID(RIGHT(入力ｼｰﾄ!$E$248,入力ｼｰﾄ!$O$16),1,1))</f>
        <v/>
      </c>
      <c r="AW196" s="16" t="str">
        <f>IF(LEN(入力ｼｰﾄ!$E$248)&lt;入力ｼｰﾄ!$O$15,"",MID(RIGHT(入力ｼｰﾄ!$E$248,入力ｼｰﾄ!$O$15),1,1))</f>
        <v/>
      </c>
      <c r="AX196" s="16" t="str">
        <f>IF(LEN(入力ｼｰﾄ!$E$248)&lt;入力ｼｰﾄ!$O$8,"",MID(RIGHT(入力ｼｰﾄ!$E$248,入力ｼｰﾄ!$O$8),1,1))</f>
        <v/>
      </c>
      <c r="AY196" s="17" t="str">
        <f>IF(LEN(入力ｼｰﾄ!$E$248)&lt;入力ｼｰﾄ!$O$7,"",MID(RIGHT(入力ｼｰﾄ!$E$248,入力ｼｰﾄ!$O$7),1,1))</f>
        <v/>
      </c>
      <c r="AZ196" s="16" t="str">
        <f>IF(LEN(入力ｼｰﾄ!$E$248)&lt;入力ｼｰﾄ!$O$6,"",MID(RIGHT(入力ｼｰﾄ!$E$248,入力ｼｰﾄ!$O$6),1,1))</f>
        <v/>
      </c>
      <c r="BA196" s="18" t="str">
        <f>IF(LEN(入力ｼｰﾄ!$E$248)&lt;入力ｼｰﾄ!$O$5,"",MID(RIGHT(入力ｼｰﾄ!$E$248,入力ｼｰﾄ!$O$5),1,1))</f>
        <v/>
      </c>
      <c r="BB196" s="16" t="str">
        <f>IF(LEN(入力ｼｰﾄ!$E$248)&lt;入力ｼｰﾄ!$O$4,"",MID(RIGHT(入力ｼｰﾄ!$E$248,入力ｼｰﾄ!$O$4),1,1))</f>
        <v/>
      </c>
      <c r="BC196" s="16" t="str">
        <f>IF(LEN(入力ｼｰﾄ!$E$248)&lt;入力ｼｰﾄ!$O$3,"",MID(RIGHT(入力ｼｰﾄ!$E$248,入力ｼｰﾄ!$O$3),1,1))</f>
        <v/>
      </c>
      <c r="BD196" s="16" t="str">
        <f>IF(LEN(入力ｼｰﾄ!$E$248)&lt;入力ｼｰﾄ!$O$2,"",MID(RIGHT(入力ｼｰﾄ!$E$248,入力ｼｰﾄ!$O$2),1,1))</f>
        <v>0</v>
      </c>
      <c r="BE196" s="252"/>
      <c r="BF196" s="253"/>
      <c r="BG196" s="253"/>
      <c r="BH196" s="254"/>
      <c r="BJ196" s="43" t="s">
        <v>115</v>
      </c>
    </row>
    <row r="197" spans="1:62" ht="20.25" customHeight="1">
      <c r="A197" s="261">
        <f>入力ｼｰﾄ!$F$242</f>
        <v>0</v>
      </c>
      <c r="B197" s="259"/>
      <c r="C197" s="259"/>
      <c r="D197" s="259"/>
      <c r="E197" s="259"/>
      <c r="F197" s="259"/>
      <c r="G197" s="259"/>
      <c r="H197" s="259"/>
      <c r="I197" s="259"/>
      <c r="J197" s="260"/>
      <c r="K197" s="15" t="str">
        <f>IF(LEN(入力ｼｰﾄ!$F$243)&lt;入力ｼｰﾄ!$O$16,"",MID(RIGHT(入力ｼｰﾄ!$F$243,入力ｼｰﾄ!$O$16),1,1))</f>
        <v/>
      </c>
      <c r="L197" s="16" t="str">
        <f>IF(LEN(入力ｼｰﾄ!$F$243)&lt;入力ｼｰﾄ!$O$15,"",MID(RIGHT(入力ｼｰﾄ!$F$243,入力ｼｰﾄ!$O$15),1,1))</f>
        <v/>
      </c>
      <c r="M197" s="16" t="str">
        <f>IF(LEN(入力ｼｰﾄ!$F$243)&lt;入力ｼｰﾄ!$O$8,"",MID(RIGHT(入力ｼｰﾄ!$F$243,入力ｼｰﾄ!$O$8),1,1))</f>
        <v/>
      </c>
      <c r="N197" s="17" t="str">
        <f>IF(LEN(入力ｼｰﾄ!$F$243)&lt;入力ｼｰﾄ!$O$7,"",MID(RIGHT(入力ｼｰﾄ!$F$243,入力ｼｰﾄ!$O$7),1,1))</f>
        <v/>
      </c>
      <c r="O197" s="16" t="str">
        <f>IF(LEN(入力ｼｰﾄ!$F$243)&lt;入力ｼｰﾄ!$O$6,"",MID(RIGHT(入力ｼｰﾄ!$F$243,入力ｼｰﾄ!$O$6),1,1))</f>
        <v/>
      </c>
      <c r="P197" s="18" t="str">
        <f>IF(LEN(入力ｼｰﾄ!$F$243)&lt;入力ｼｰﾄ!$O$5,"",MID(RIGHT(入力ｼｰﾄ!$F$243,入力ｼｰﾄ!$O$5),1,1))</f>
        <v/>
      </c>
      <c r="Q197" s="16" t="str">
        <f>IF(LEN(入力ｼｰﾄ!$F$243)&lt;入力ｼｰﾄ!$O$4,"",MID(RIGHT(入力ｼｰﾄ!$F$243,入力ｼｰﾄ!$O$4),1,1))</f>
        <v/>
      </c>
      <c r="R197" s="16" t="str">
        <f>IF(LEN(入力ｼｰﾄ!$F$243)&lt;入力ｼｰﾄ!$O$3,"",MID(RIGHT(入力ｼｰﾄ!$F$243,入力ｼｰﾄ!$O$3),1,1))</f>
        <v/>
      </c>
      <c r="S197" s="19" t="str">
        <f>IF(LEN(入力ｼｰﾄ!$F$243)&lt;入力ｼｰﾄ!$O$2,"",MID(RIGHT(入力ｼｰﾄ!$F$243,入力ｼｰﾄ!$O$2),1,1))</f>
        <v/>
      </c>
      <c r="T197" s="15" t="str">
        <f>IF(LEN(入力ｼｰﾄ!$F$244)&lt;入力ｼｰﾄ!$O$16,"",MID(RIGHT(入力ｼｰﾄ!$F$244,入力ｼｰﾄ!$O$16),1,1))</f>
        <v/>
      </c>
      <c r="U197" s="16" t="str">
        <f>IF(LEN(入力ｼｰﾄ!$F$244)&lt;入力ｼｰﾄ!$O$15,"",MID(RIGHT(入力ｼｰﾄ!$F$244,入力ｼｰﾄ!$O$15),1,1))</f>
        <v/>
      </c>
      <c r="V197" s="16" t="str">
        <f>IF(LEN(入力ｼｰﾄ!$F$244)&lt;入力ｼｰﾄ!$O$8,"",MID(RIGHT(入力ｼｰﾄ!$F$244,入力ｼｰﾄ!$O$8),1,1))</f>
        <v/>
      </c>
      <c r="W197" s="17" t="str">
        <f>IF(LEN(入力ｼｰﾄ!$F$244)&lt;入力ｼｰﾄ!$O$7,"",MID(RIGHT(入力ｼｰﾄ!$F$244,入力ｼｰﾄ!$O$7),1,1))</f>
        <v/>
      </c>
      <c r="X197" s="16" t="str">
        <f>IF(LEN(入力ｼｰﾄ!$F$244)&lt;入力ｼｰﾄ!$O$6,"",MID(RIGHT(入力ｼｰﾄ!$F$244,入力ｼｰﾄ!$O$6),1,1))</f>
        <v/>
      </c>
      <c r="Y197" s="18" t="str">
        <f>IF(LEN(入力ｼｰﾄ!$F$244)&lt;入力ｼｰﾄ!$O$5,"",MID(RIGHT(入力ｼｰﾄ!$F$244,入力ｼｰﾄ!$O$5),1,1))</f>
        <v/>
      </c>
      <c r="Z197" s="16" t="str">
        <f>IF(LEN(入力ｼｰﾄ!$F$244)&lt;入力ｼｰﾄ!$O$4,"",MID(RIGHT(入力ｼｰﾄ!$F$244,入力ｼｰﾄ!$O$4),1,1))</f>
        <v/>
      </c>
      <c r="AA197" s="16" t="str">
        <f>IF(LEN(入力ｼｰﾄ!$F$244)&lt;入力ｼｰﾄ!$O$3,"",MID(RIGHT(入力ｼｰﾄ!$F$244,入力ｼｰﾄ!$O$3),1,1))</f>
        <v/>
      </c>
      <c r="AB197" s="19" t="str">
        <f>IF(LEN(入力ｼｰﾄ!$F$244)&lt;入力ｼｰﾄ!$O$2,"",MID(RIGHT(入力ｼｰﾄ!$F$244,入力ｼｰﾄ!$O$2),1,1))</f>
        <v/>
      </c>
      <c r="AC197" s="46" t="str">
        <f>IF(LEN(入力ｼｰﾄ!$F$245)&lt;入力ｼｰﾄ!$O$16,"",MID(RIGHT(入力ｼｰﾄ!$F$245,入力ｼｰﾄ!$O$16),1,1))</f>
        <v/>
      </c>
      <c r="AD197" s="47" t="str">
        <f>IF(LEN(入力ｼｰﾄ!$F$245)&lt;入力ｼｰﾄ!$O$15,"",MID(RIGHT(入力ｼｰﾄ!$F$245,入力ｼｰﾄ!$O$15),1,1))</f>
        <v/>
      </c>
      <c r="AE197" s="47" t="str">
        <f>IF(LEN(入力ｼｰﾄ!$F$245)&lt;入力ｼｰﾄ!$O$8,"",MID(RIGHT(入力ｼｰﾄ!$F$245,入力ｼｰﾄ!$O$8),1,1))</f>
        <v/>
      </c>
      <c r="AF197" s="48" t="str">
        <f>IF(LEN(入力ｼｰﾄ!$F$245)&lt;入力ｼｰﾄ!$O$7,"",MID(RIGHT(入力ｼｰﾄ!$F$245,入力ｼｰﾄ!$O$7),1,1))</f>
        <v/>
      </c>
      <c r="AG197" s="47" t="str">
        <f>IF(LEN(入力ｼｰﾄ!$F$245)&lt;入力ｼｰﾄ!$O$6,"",MID(RIGHT(入力ｼｰﾄ!$F$245,入力ｼｰﾄ!$O$6),1,1))</f>
        <v/>
      </c>
      <c r="AH197" s="49" t="str">
        <f>IF(LEN(入力ｼｰﾄ!$F$245)&lt;入力ｼｰﾄ!$O$5,"",MID(RIGHT(入力ｼｰﾄ!$F$245,入力ｼｰﾄ!$O$5),1,1))</f>
        <v/>
      </c>
      <c r="AI197" s="47" t="str">
        <f>IF(LEN(入力ｼｰﾄ!$F$245)&lt;入力ｼｰﾄ!$O$4,"",MID(RIGHT(入力ｼｰﾄ!$F$245,入力ｼｰﾄ!$O$4),1,1))</f>
        <v/>
      </c>
      <c r="AJ197" s="47" t="str">
        <f>IF(LEN(入力ｼｰﾄ!$F$245)&lt;入力ｼｰﾄ!$O$3,"",MID(RIGHT(入力ｼｰﾄ!$F$245,入力ｼｰﾄ!$O$3),1,1))</f>
        <v/>
      </c>
      <c r="AK197" s="54" t="str">
        <f>IF(LEN(入力ｼｰﾄ!$F$245)&lt;入力ｼｰﾄ!$O$2,"",MID(RIGHT(入力ｼｰﾄ!$F$245,入力ｼｰﾄ!$O$2),1,1))</f>
        <v/>
      </c>
      <c r="AL197" s="62">
        <f>+入力ｼｰﾄ!F$246</f>
        <v>0</v>
      </c>
      <c r="AM197" s="15" t="str">
        <f>IF(LEN(入力ｼｰﾄ!$F$247)&lt;入力ｼｰﾄ!$O$16,"",MID(RIGHT(入力ｼｰﾄ!$F$247,入力ｼｰﾄ!$O$16),1,1))</f>
        <v/>
      </c>
      <c r="AN197" s="16" t="str">
        <f>IF(LEN(入力ｼｰﾄ!$F$247)&lt;入力ｼｰﾄ!$O$15,"",MID(RIGHT(入力ｼｰﾄ!$F$247,入力ｼｰﾄ!$O$15),1,1))</f>
        <v/>
      </c>
      <c r="AO197" s="16" t="str">
        <f>IF(LEN(入力ｼｰﾄ!$F$247)&lt;入力ｼｰﾄ!$O$8,"",MID(RIGHT(入力ｼｰﾄ!$F$247,入力ｼｰﾄ!$O$8),1,1))</f>
        <v/>
      </c>
      <c r="AP197" s="17" t="str">
        <f>IF(LEN(入力ｼｰﾄ!$F$247)&lt;入力ｼｰﾄ!$O$7,"",MID(RIGHT(入力ｼｰﾄ!$F$247,入力ｼｰﾄ!$O$7),1,1))</f>
        <v/>
      </c>
      <c r="AQ197" s="16" t="str">
        <f>IF(LEN(入力ｼｰﾄ!$F$247)&lt;入力ｼｰﾄ!$O$6,"",MID(RIGHT(入力ｼｰﾄ!$F$247,入力ｼｰﾄ!$O$6),1,1))</f>
        <v/>
      </c>
      <c r="AR197" s="18" t="str">
        <f>IF(LEN(入力ｼｰﾄ!$F$247)&lt;入力ｼｰﾄ!$O$5,"",MID(RIGHT(入力ｼｰﾄ!$F$247,入力ｼｰﾄ!$O$5),1,1))</f>
        <v/>
      </c>
      <c r="AS197" s="16" t="str">
        <f>IF(LEN(入力ｼｰﾄ!$F$247)&lt;入力ｼｰﾄ!$O$4,"",MID(RIGHT(入力ｼｰﾄ!$F$247,入力ｼｰﾄ!$O$4),1,1))</f>
        <v/>
      </c>
      <c r="AT197" s="16" t="str">
        <f>IF(LEN(入力ｼｰﾄ!$F$247)&lt;入力ｼｰﾄ!$O$3,"",MID(RIGHT(入力ｼｰﾄ!$F$247,入力ｼｰﾄ!$O$3),1,1))</f>
        <v/>
      </c>
      <c r="AU197" s="19" t="str">
        <f>IF(LEN(入力ｼｰﾄ!$F$247)&lt;入力ｼｰﾄ!$O$2,"",MID(RIGHT(入力ｼｰﾄ!$F$247,入力ｼｰﾄ!$O$2),1,1))</f>
        <v>0</v>
      </c>
      <c r="AV197" s="15" t="str">
        <f>IF(LEN(入力ｼｰﾄ!$F$248)&lt;入力ｼｰﾄ!$O$16,"",MID(RIGHT(入力ｼｰﾄ!$F$248,入力ｼｰﾄ!$O$16),1,1))</f>
        <v/>
      </c>
      <c r="AW197" s="16" t="str">
        <f>IF(LEN(入力ｼｰﾄ!$F$248)&lt;入力ｼｰﾄ!$O$15,"",MID(RIGHT(入力ｼｰﾄ!$F$248,入力ｼｰﾄ!$O$15),1,1))</f>
        <v/>
      </c>
      <c r="AX197" s="16" t="str">
        <f>IF(LEN(入力ｼｰﾄ!$F$248)&lt;入力ｼｰﾄ!$O$8,"",MID(RIGHT(入力ｼｰﾄ!$F$248,入力ｼｰﾄ!$O$8),1,1))</f>
        <v/>
      </c>
      <c r="AY197" s="17" t="str">
        <f>IF(LEN(入力ｼｰﾄ!$F$248)&lt;入力ｼｰﾄ!$O$7,"",MID(RIGHT(入力ｼｰﾄ!$F$248,入力ｼｰﾄ!$O$7),1,1))</f>
        <v/>
      </c>
      <c r="AZ197" s="16" t="str">
        <f>IF(LEN(入力ｼｰﾄ!$F$248)&lt;入力ｼｰﾄ!$O$6,"",MID(RIGHT(入力ｼｰﾄ!$F$248,入力ｼｰﾄ!$O$6),1,1))</f>
        <v/>
      </c>
      <c r="BA197" s="18" t="str">
        <f>IF(LEN(入力ｼｰﾄ!$F$248)&lt;入力ｼｰﾄ!$O$5,"",MID(RIGHT(入力ｼｰﾄ!$F$248,入力ｼｰﾄ!$O$5),1,1))</f>
        <v/>
      </c>
      <c r="BB197" s="16" t="str">
        <f>IF(LEN(入力ｼｰﾄ!$F$248)&lt;入力ｼｰﾄ!$O$4,"",MID(RIGHT(入力ｼｰﾄ!$F$248,入力ｼｰﾄ!$O$4),1,1))</f>
        <v/>
      </c>
      <c r="BC197" s="16" t="str">
        <f>IF(LEN(入力ｼｰﾄ!$F$248)&lt;入力ｼｰﾄ!$O$3,"",MID(RIGHT(入力ｼｰﾄ!$F$248,入力ｼｰﾄ!$O$3),1,1))</f>
        <v/>
      </c>
      <c r="BD197" s="16" t="str">
        <f>IF(LEN(入力ｼｰﾄ!$F$248)&lt;入力ｼｰﾄ!$O$2,"",MID(RIGHT(入力ｼｰﾄ!$F$248,入力ｼｰﾄ!$O$2),1,1))</f>
        <v>0</v>
      </c>
      <c r="BE197" s="252"/>
      <c r="BF197" s="253"/>
      <c r="BG197" s="253"/>
      <c r="BH197" s="254"/>
    </row>
    <row r="198" spans="1:62" ht="20.25" customHeight="1">
      <c r="A198" s="261">
        <f>入力ｼｰﾄ!$G$242</f>
        <v>0</v>
      </c>
      <c r="B198" s="259"/>
      <c r="C198" s="259"/>
      <c r="D198" s="259"/>
      <c r="E198" s="259"/>
      <c r="F198" s="259"/>
      <c r="G198" s="259"/>
      <c r="H198" s="259"/>
      <c r="I198" s="259"/>
      <c r="J198" s="260"/>
      <c r="K198" s="15" t="str">
        <f>IF(LEN(入力ｼｰﾄ!$G$243)&lt;入力ｼｰﾄ!$O$16,"",MID(RIGHT(入力ｼｰﾄ!$G$243,入力ｼｰﾄ!$O$16),1,1))</f>
        <v/>
      </c>
      <c r="L198" s="16" t="str">
        <f>IF(LEN(入力ｼｰﾄ!$G$243)&lt;入力ｼｰﾄ!$O$15,"",MID(RIGHT(入力ｼｰﾄ!$G$243,入力ｼｰﾄ!$O$15),1,1))</f>
        <v/>
      </c>
      <c r="M198" s="16" t="str">
        <f>IF(LEN(入力ｼｰﾄ!$G$243)&lt;入力ｼｰﾄ!$O$8,"",MID(RIGHT(入力ｼｰﾄ!$G$243,入力ｼｰﾄ!$O$8),1,1))</f>
        <v/>
      </c>
      <c r="N198" s="17" t="str">
        <f>IF(LEN(入力ｼｰﾄ!$G$243)&lt;入力ｼｰﾄ!$O$7,"",MID(RIGHT(入力ｼｰﾄ!$G$243,入力ｼｰﾄ!$O$7),1,1))</f>
        <v/>
      </c>
      <c r="O198" s="16" t="str">
        <f>IF(LEN(入力ｼｰﾄ!$G$243)&lt;入力ｼｰﾄ!$O$6,"",MID(RIGHT(入力ｼｰﾄ!$G$243,入力ｼｰﾄ!$O$6),1,1))</f>
        <v/>
      </c>
      <c r="P198" s="18" t="str">
        <f>IF(LEN(入力ｼｰﾄ!$G$243)&lt;入力ｼｰﾄ!$O$5,"",MID(RIGHT(入力ｼｰﾄ!$G$243,入力ｼｰﾄ!$O$5),1,1))</f>
        <v/>
      </c>
      <c r="Q198" s="16" t="str">
        <f>IF(LEN(入力ｼｰﾄ!$G$243)&lt;入力ｼｰﾄ!$O$4,"",MID(RIGHT(入力ｼｰﾄ!$G$243,入力ｼｰﾄ!$O$4),1,1))</f>
        <v/>
      </c>
      <c r="R198" s="16" t="str">
        <f>IF(LEN(入力ｼｰﾄ!$G$243)&lt;入力ｼｰﾄ!$O$3,"",MID(RIGHT(入力ｼｰﾄ!$G$243,入力ｼｰﾄ!$O$3),1,1))</f>
        <v/>
      </c>
      <c r="S198" s="19" t="str">
        <f>IF(LEN(入力ｼｰﾄ!$G$243)&lt;入力ｼｰﾄ!$O$2,"",MID(RIGHT(入力ｼｰﾄ!$G$243,入力ｼｰﾄ!$O$2),1,1))</f>
        <v/>
      </c>
      <c r="T198" s="15" t="str">
        <f>IF(LEN(入力ｼｰﾄ!$G$244)&lt;入力ｼｰﾄ!$O$16,"",MID(RIGHT(入力ｼｰﾄ!$G$244,入力ｼｰﾄ!$O$16),1,1))</f>
        <v/>
      </c>
      <c r="U198" s="16" t="str">
        <f>IF(LEN(入力ｼｰﾄ!$G$244)&lt;入力ｼｰﾄ!$O$15,"",MID(RIGHT(入力ｼｰﾄ!$G$244,入力ｼｰﾄ!$O$15),1,1))</f>
        <v/>
      </c>
      <c r="V198" s="16" t="str">
        <f>IF(LEN(入力ｼｰﾄ!$G$244)&lt;入力ｼｰﾄ!$O$8,"",MID(RIGHT(入力ｼｰﾄ!$G$244,入力ｼｰﾄ!$O$8),1,1))</f>
        <v/>
      </c>
      <c r="W198" s="17" t="str">
        <f>IF(LEN(入力ｼｰﾄ!$G$244)&lt;入力ｼｰﾄ!$O$7,"",MID(RIGHT(入力ｼｰﾄ!$G$244,入力ｼｰﾄ!$O$7),1,1))</f>
        <v/>
      </c>
      <c r="X198" s="16" t="str">
        <f>IF(LEN(入力ｼｰﾄ!$G$244)&lt;入力ｼｰﾄ!$O$6,"",MID(RIGHT(入力ｼｰﾄ!$G$244,入力ｼｰﾄ!$O$6),1,1))</f>
        <v/>
      </c>
      <c r="Y198" s="18" t="str">
        <f>IF(LEN(入力ｼｰﾄ!$G$244)&lt;入力ｼｰﾄ!$O$5,"",MID(RIGHT(入力ｼｰﾄ!$G$244,入力ｼｰﾄ!$O$5),1,1))</f>
        <v/>
      </c>
      <c r="Z198" s="16" t="str">
        <f>IF(LEN(入力ｼｰﾄ!$G$244)&lt;入力ｼｰﾄ!$O$4,"",MID(RIGHT(入力ｼｰﾄ!$G$244,入力ｼｰﾄ!$O$4),1,1))</f>
        <v/>
      </c>
      <c r="AA198" s="16" t="str">
        <f>IF(LEN(入力ｼｰﾄ!$G$244)&lt;入力ｼｰﾄ!$O$3,"",MID(RIGHT(入力ｼｰﾄ!$G$244,入力ｼｰﾄ!$O$3),1,1))</f>
        <v/>
      </c>
      <c r="AB198" s="19" t="str">
        <f>IF(LEN(入力ｼｰﾄ!$G$244)&lt;入力ｼｰﾄ!$O$2,"",MID(RIGHT(入力ｼｰﾄ!$G$244,入力ｼｰﾄ!$O$2),1,1))</f>
        <v/>
      </c>
      <c r="AC198" s="46" t="str">
        <f>IF(LEN(入力ｼｰﾄ!$G$245)&lt;入力ｼｰﾄ!$O$16,"",MID(RIGHT(入力ｼｰﾄ!$G$245,入力ｼｰﾄ!$O$16),1,1))</f>
        <v/>
      </c>
      <c r="AD198" s="47" t="str">
        <f>IF(LEN(入力ｼｰﾄ!$G$245)&lt;入力ｼｰﾄ!$O$15,"",MID(RIGHT(入力ｼｰﾄ!$G$245,入力ｼｰﾄ!$O$15),1,1))</f>
        <v/>
      </c>
      <c r="AE198" s="47" t="str">
        <f>IF(LEN(入力ｼｰﾄ!$G$245)&lt;入力ｼｰﾄ!$O$8,"",MID(RIGHT(入力ｼｰﾄ!$G$245,入力ｼｰﾄ!$O$8),1,1))</f>
        <v/>
      </c>
      <c r="AF198" s="48" t="str">
        <f>IF(LEN(入力ｼｰﾄ!$G$245)&lt;入力ｼｰﾄ!$O$7,"",MID(RIGHT(入力ｼｰﾄ!$G$245,入力ｼｰﾄ!$O$7),1,1))</f>
        <v/>
      </c>
      <c r="AG198" s="47" t="str">
        <f>IF(LEN(入力ｼｰﾄ!$G$245)&lt;入力ｼｰﾄ!$O$6,"",MID(RIGHT(入力ｼｰﾄ!$G$245,入力ｼｰﾄ!$O$6),1,1))</f>
        <v/>
      </c>
      <c r="AH198" s="49" t="str">
        <f>IF(LEN(入力ｼｰﾄ!$G$245)&lt;入力ｼｰﾄ!$O$5,"",MID(RIGHT(入力ｼｰﾄ!$G$245,入力ｼｰﾄ!$O$5),1,1))</f>
        <v/>
      </c>
      <c r="AI198" s="47" t="str">
        <f>IF(LEN(入力ｼｰﾄ!$G$245)&lt;入力ｼｰﾄ!$O$4,"",MID(RIGHT(入力ｼｰﾄ!$G$245,入力ｼｰﾄ!$O$4),1,1))</f>
        <v/>
      </c>
      <c r="AJ198" s="47" t="str">
        <f>IF(LEN(入力ｼｰﾄ!$G$245)&lt;入力ｼｰﾄ!$O$3,"",MID(RIGHT(入力ｼｰﾄ!$G$245,入力ｼｰﾄ!$O$3),1,1))</f>
        <v/>
      </c>
      <c r="AK198" s="54" t="str">
        <f>IF(LEN(入力ｼｰﾄ!$G$245)&lt;入力ｼｰﾄ!$O$2,"",MID(RIGHT(入力ｼｰﾄ!$G$245,入力ｼｰﾄ!$O$2),1,1))</f>
        <v/>
      </c>
      <c r="AL198" s="62">
        <f>+入力ｼｰﾄ!G$246</f>
        <v>0</v>
      </c>
      <c r="AM198" s="15" t="str">
        <f>IF(LEN(入力ｼｰﾄ!$G$247)&lt;入力ｼｰﾄ!$O$16,"",MID(RIGHT(入力ｼｰﾄ!$G$247,入力ｼｰﾄ!$O$16),1,1))</f>
        <v/>
      </c>
      <c r="AN198" s="16" t="str">
        <f>IF(LEN(入力ｼｰﾄ!$G$247)&lt;入力ｼｰﾄ!$O$15,"",MID(RIGHT(入力ｼｰﾄ!$G$247,入力ｼｰﾄ!$O$15),1,1))</f>
        <v/>
      </c>
      <c r="AO198" s="16" t="str">
        <f>IF(LEN(入力ｼｰﾄ!$G$247)&lt;入力ｼｰﾄ!$O$8,"",MID(RIGHT(入力ｼｰﾄ!$G$247,入力ｼｰﾄ!$O$8),1,1))</f>
        <v/>
      </c>
      <c r="AP198" s="17" t="str">
        <f>IF(LEN(入力ｼｰﾄ!$G$247)&lt;入力ｼｰﾄ!$O$7,"",MID(RIGHT(入力ｼｰﾄ!$G$247,入力ｼｰﾄ!$O$7),1,1))</f>
        <v/>
      </c>
      <c r="AQ198" s="16" t="str">
        <f>IF(LEN(入力ｼｰﾄ!$G$247)&lt;入力ｼｰﾄ!$O$6,"",MID(RIGHT(入力ｼｰﾄ!$G$247,入力ｼｰﾄ!$O$6),1,1))</f>
        <v/>
      </c>
      <c r="AR198" s="18" t="str">
        <f>IF(LEN(入力ｼｰﾄ!$G$247)&lt;入力ｼｰﾄ!$O$5,"",MID(RIGHT(入力ｼｰﾄ!$G$247,入力ｼｰﾄ!$O$5),1,1))</f>
        <v/>
      </c>
      <c r="AS198" s="16" t="str">
        <f>IF(LEN(入力ｼｰﾄ!$G$247)&lt;入力ｼｰﾄ!$O$4,"",MID(RIGHT(入力ｼｰﾄ!$G$247,入力ｼｰﾄ!$O$4),1,1))</f>
        <v/>
      </c>
      <c r="AT198" s="16" t="str">
        <f>IF(LEN(入力ｼｰﾄ!$G$247)&lt;入力ｼｰﾄ!$O$3,"",MID(RIGHT(入力ｼｰﾄ!$G$247,入力ｼｰﾄ!$O$3),1,1))</f>
        <v/>
      </c>
      <c r="AU198" s="19" t="str">
        <f>IF(LEN(入力ｼｰﾄ!$G$247)&lt;入力ｼｰﾄ!$O$2,"",MID(RIGHT(入力ｼｰﾄ!$G$247,入力ｼｰﾄ!$O$2),1,1))</f>
        <v>0</v>
      </c>
      <c r="AV198" s="15" t="str">
        <f>IF(LEN(入力ｼｰﾄ!$G$248)&lt;入力ｼｰﾄ!$O$16,"",MID(RIGHT(入力ｼｰﾄ!$G$248,入力ｼｰﾄ!$O$16),1,1))</f>
        <v/>
      </c>
      <c r="AW198" s="16" t="str">
        <f>IF(LEN(入力ｼｰﾄ!$G$248)&lt;入力ｼｰﾄ!$O$15,"",MID(RIGHT(入力ｼｰﾄ!$G$248,入力ｼｰﾄ!$O$15),1,1))</f>
        <v/>
      </c>
      <c r="AX198" s="16" t="str">
        <f>IF(LEN(入力ｼｰﾄ!$G$248)&lt;入力ｼｰﾄ!$O$8,"",MID(RIGHT(入力ｼｰﾄ!$G$248,入力ｼｰﾄ!$O$8),1,1))</f>
        <v/>
      </c>
      <c r="AY198" s="17" t="str">
        <f>IF(LEN(入力ｼｰﾄ!$G$248)&lt;入力ｼｰﾄ!$O$7,"",MID(RIGHT(入力ｼｰﾄ!$G$248,入力ｼｰﾄ!$O$7),1,1))</f>
        <v/>
      </c>
      <c r="AZ198" s="16" t="str">
        <f>IF(LEN(入力ｼｰﾄ!$G$248)&lt;入力ｼｰﾄ!$O$6,"",MID(RIGHT(入力ｼｰﾄ!$G$248,入力ｼｰﾄ!$O$6),1,1))</f>
        <v/>
      </c>
      <c r="BA198" s="18" t="str">
        <f>IF(LEN(入力ｼｰﾄ!$G$248)&lt;入力ｼｰﾄ!$O$5,"",MID(RIGHT(入力ｼｰﾄ!$G$248,入力ｼｰﾄ!$O$5),1,1))</f>
        <v/>
      </c>
      <c r="BB198" s="16" t="str">
        <f>IF(LEN(入力ｼｰﾄ!$G$248)&lt;入力ｼｰﾄ!$O$4,"",MID(RIGHT(入力ｼｰﾄ!$G$248,入力ｼｰﾄ!$O$4),1,1))</f>
        <v/>
      </c>
      <c r="BC198" s="16" t="str">
        <f>IF(LEN(入力ｼｰﾄ!$G$248)&lt;入力ｼｰﾄ!$O$3,"",MID(RIGHT(入力ｼｰﾄ!$G$248,入力ｼｰﾄ!$O$3),1,1))</f>
        <v/>
      </c>
      <c r="BD198" s="16" t="str">
        <f>IF(LEN(入力ｼｰﾄ!$G$248)&lt;入力ｼｰﾄ!$O$2,"",MID(RIGHT(入力ｼｰﾄ!$G$248,入力ｼｰﾄ!$O$2),1,1))</f>
        <v>0</v>
      </c>
      <c r="BE198" s="252"/>
      <c r="BF198" s="253"/>
      <c r="BG198" s="253"/>
      <c r="BH198" s="254"/>
    </row>
    <row r="199" spans="1:62" ht="20.25" customHeight="1" thickBot="1">
      <c r="A199" s="262" t="s">
        <v>13</v>
      </c>
      <c r="B199" s="263"/>
      <c r="C199" s="263"/>
      <c r="D199" s="263"/>
      <c r="E199" s="263"/>
      <c r="F199" s="263"/>
      <c r="G199" s="263"/>
      <c r="H199" s="263"/>
      <c r="I199" s="263"/>
      <c r="J199" s="264"/>
      <c r="K199" s="20" t="str">
        <f>IF(LEN(入力ｼｰﾄ!$H$243)&lt;入力ｼｰﾄ!$O$16,"",MID(RIGHT(入力ｼｰﾄ!$H$243,入力ｼｰﾄ!$O$16),1,1))</f>
        <v/>
      </c>
      <c r="L199" s="21" t="str">
        <f>IF(LEN(入力ｼｰﾄ!$H$243)&lt;入力ｼｰﾄ!$O$15,"",MID(RIGHT(入力ｼｰﾄ!$H$243,入力ｼｰﾄ!$O$15),1,1))</f>
        <v/>
      </c>
      <c r="M199" s="21" t="str">
        <f>IF(LEN(入力ｼｰﾄ!$H$243)&lt;入力ｼｰﾄ!$O$8,"",MID(RIGHT(入力ｼｰﾄ!$H$243,入力ｼｰﾄ!$O$8),1,1))</f>
        <v/>
      </c>
      <c r="N199" s="22" t="str">
        <f>IF(LEN(入力ｼｰﾄ!$H$243)&lt;入力ｼｰﾄ!$O$7,"",MID(RIGHT(入力ｼｰﾄ!$H$243,入力ｼｰﾄ!$O$7),1,1))</f>
        <v/>
      </c>
      <c r="O199" s="21" t="str">
        <f>IF(LEN(入力ｼｰﾄ!$H$243)&lt;入力ｼｰﾄ!$O$6,"",MID(RIGHT(入力ｼｰﾄ!$H$243,入力ｼｰﾄ!$O$6),1,1))</f>
        <v/>
      </c>
      <c r="P199" s="23" t="str">
        <f>IF(LEN(入力ｼｰﾄ!$H$243)&lt;入力ｼｰﾄ!$O$5,"",MID(RIGHT(入力ｼｰﾄ!$H$243,入力ｼｰﾄ!$O$5),1,1))</f>
        <v/>
      </c>
      <c r="Q199" s="21" t="str">
        <f>IF(LEN(入力ｼｰﾄ!$H$243)&lt;入力ｼｰﾄ!$O$4,"",MID(RIGHT(入力ｼｰﾄ!$H$243,入力ｼｰﾄ!$O$4),1,1))</f>
        <v/>
      </c>
      <c r="R199" s="21" t="str">
        <f>IF(LEN(入力ｼｰﾄ!$H$243)&lt;入力ｼｰﾄ!$O$3,"",MID(RIGHT(入力ｼｰﾄ!$H$243,入力ｼｰﾄ!$O$3),1,1))</f>
        <v/>
      </c>
      <c r="S199" s="24" t="str">
        <f>IF(LEN(入力ｼｰﾄ!$H$243)&lt;入力ｼｰﾄ!$O$2,"",MID(RIGHT(入力ｼｰﾄ!$H$243,入力ｼｰﾄ!$O$2),1,1))</f>
        <v>0</v>
      </c>
      <c r="T199" s="20" t="str">
        <f>IF(LEN(入力ｼｰﾄ!$H$244)&lt;入力ｼｰﾄ!$O$16,"",MID(RIGHT(入力ｼｰﾄ!$H$244,入力ｼｰﾄ!$O$16),1,1))</f>
        <v/>
      </c>
      <c r="U199" s="21" t="str">
        <f>IF(LEN(入力ｼｰﾄ!$H$244)&lt;入力ｼｰﾄ!$O$15,"",MID(RIGHT(入力ｼｰﾄ!$H$244,入力ｼｰﾄ!$O$15),1,1))</f>
        <v/>
      </c>
      <c r="V199" s="21" t="str">
        <f>IF(LEN(入力ｼｰﾄ!$H$244)&lt;入力ｼｰﾄ!$O$8,"",MID(RIGHT(入力ｼｰﾄ!$H$244,入力ｼｰﾄ!$O$8),1,1))</f>
        <v/>
      </c>
      <c r="W199" s="22" t="str">
        <f>IF(LEN(入力ｼｰﾄ!$H$244)&lt;入力ｼｰﾄ!$O$7,"",MID(RIGHT(入力ｼｰﾄ!$H$244,入力ｼｰﾄ!$O$7),1,1))</f>
        <v/>
      </c>
      <c r="X199" s="21" t="str">
        <f>IF(LEN(入力ｼｰﾄ!$H$244)&lt;入力ｼｰﾄ!$O$6,"",MID(RIGHT(入力ｼｰﾄ!$H$244,入力ｼｰﾄ!$O$6),1,1))</f>
        <v/>
      </c>
      <c r="Y199" s="23" t="str">
        <f>IF(LEN(入力ｼｰﾄ!$H$244)&lt;入力ｼｰﾄ!$O$5,"",MID(RIGHT(入力ｼｰﾄ!$H$244,入力ｼｰﾄ!$O$5),1,1))</f>
        <v/>
      </c>
      <c r="Z199" s="21" t="str">
        <f>IF(LEN(入力ｼｰﾄ!$H$244)&lt;入力ｼｰﾄ!$O$4,"",MID(RIGHT(入力ｼｰﾄ!$H$244,入力ｼｰﾄ!$O$4),1,1))</f>
        <v/>
      </c>
      <c r="AA199" s="21" t="str">
        <f>IF(LEN(入力ｼｰﾄ!$H$244)&lt;入力ｼｰﾄ!$O$3,"",MID(RIGHT(入力ｼｰﾄ!$H$244,入力ｼｰﾄ!$O$3),1,1))</f>
        <v/>
      </c>
      <c r="AB199" s="24" t="str">
        <f>IF(LEN(入力ｼｰﾄ!$H$244)&lt;入力ｼｰﾄ!$O$2,"",MID(RIGHT(入力ｼｰﾄ!$H$244,入力ｼｰﾄ!$O$2),1,1))</f>
        <v>0</v>
      </c>
      <c r="AC199" s="50" t="str">
        <f>IF(LEN(入力ｼｰﾄ!$H$245)&lt;入力ｼｰﾄ!$O$16,"",MID(RIGHT(入力ｼｰﾄ!$H$245,入力ｼｰﾄ!$O$16),1,1))</f>
        <v/>
      </c>
      <c r="AD199" s="51" t="str">
        <f>IF(LEN(入力ｼｰﾄ!$H$245)&lt;入力ｼｰﾄ!$O$15,"",MID(RIGHT(入力ｼｰﾄ!$H$245,入力ｼｰﾄ!$O$15),1,1))</f>
        <v/>
      </c>
      <c r="AE199" s="51" t="str">
        <f>IF(LEN(入力ｼｰﾄ!$H$245)&lt;入力ｼｰﾄ!$O$8,"",MID(RIGHT(入力ｼｰﾄ!$H$245,入力ｼｰﾄ!$O$8),1,1))</f>
        <v/>
      </c>
      <c r="AF199" s="52" t="str">
        <f>IF(LEN(入力ｼｰﾄ!$H$245)&lt;入力ｼｰﾄ!$O$7,"",MID(RIGHT(入力ｼｰﾄ!$H$245,入力ｼｰﾄ!$O$7),1,1))</f>
        <v/>
      </c>
      <c r="AG199" s="51" t="str">
        <f>IF(LEN(入力ｼｰﾄ!$H$245)&lt;入力ｼｰﾄ!$O$6,"",MID(RIGHT(入力ｼｰﾄ!$H$245,入力ｼｰﾄ!$O$6),1,1))</f>
        <v/>
      </c>
      <c r="AH199" s="53" t="str">
        <f>IF(LEN(入力ｼｰﾄ!$H$245)&lt;入力ｼｰﾄ!$O$5,"",MID(RIGHT(入力ｼｰﾄ!$H$245,入力ｼｰﾄ!$O$5),1,1))</f>
        <v/>
      </c>
      <c r="AI199" s="51" t="str">
        <f>IF(LEN(入力ｼｰﾄ!$H$245)&lt;入力ｼｰﾄ!$O$4,"",MID(RIGHT(入力ｼｰﾄ!$H$245,入力ｼｰﾄ!$O$4),1,1))</f>
        <v/>
      </c>
      <c r="AJ199" s="51" t="str">
        <f>IF(LEN(入力ｼｰﾄ!$H$245)&lt;入力ｼｰﾄ!$O$3,"",MID(RIGHT(入力ｼｰﾄ!$H$245,入力ｼｰﾄ!$O$3),1,1))</f>
        <v/>
      </c>
      <c r="AK199" s="55" t="str">
        <f>IF(LEN(入力ｼｰﾄ!$H$245)&lt;入力ｼｰﾄ!$O$2,"",MID(RIGHT(入力ｼｰﾄ!$H$245,入力ｼｰﾄ!$O$2),1,1))</f>
        <v>0</v>
      </c>
      <c r="AL199" s="51"/>
      <c r="AM199" s="20" t="str">
        <f>IF(LEN(入力ｼｰﾄ!$H$247)&lt;入力ｼｰﾄ!$O$16,"",MID(RIGHT(入力ｼｰﾄ!$H$247,入力ｼｰﾄ!$O$16),1,1))</f>
        <v/>
      </c>
      <c r="AN199" s="21" t="str">
        <f>IF(LEN(入力ｼｰﾄ!$H$247)&lt;入力ｼｰﾄ!$O$15,"",MID(RIGHT(入力ｼｰﾄ!$H$247,入力ｼｰﾄ!$O$15),1,1))</f>
        <v/>
      </c>
      <c r="AO199" s="21" t="str">
        <f>IF(LEN(入力ｼｰﾄ!$H$247)&lt;入力ｼｰﾄ!$O$8,"",MID(RIGHT(入力ｼｰﾄ!$H$247,入力ｼｰﾄ!$O$8),1,1))</f>
        <v/>
      </c>
      <c r="AP199" s="22" t="str">
        <f>IF(LEN(入力ｼｰﾄ!$H$247)&lt;入力ｼｰﾄ!$O$7,"",MID(RIGHT(入力ｼｰﾄ!$H$247,入力ｼｰﾄ!$O$7),1,1))</f>
        <v/>
      </c>
      <c r="AQ199" s="21" t="str">
        <f>IF(LEN(入力ｼｰﾄ!$H$247)&lt;入力ｼｰﾄ!$O$6,"",MID(RIGHT(入力ｼｰﾄ!$H$247,入力ｼｰﾄ!$O$6),1,1))</f>
        <v/>
      </c>
      <c r="AR199" s="23" t="str">
        <f>IF(LEN(入力ｼｰﾄ!$H$247)&lt;入力ｼｰﾄ!$O$5,"",MID(RIGHT(入力ｼｰﾄ!$H$247,入力ｼｰﾄ!$O$5),1,1))</f>
        <v/>
      </c>
      <c r="AS199" s="21" t="str">
        <f>IF(LEN(入力ｼｰﾄ!$H$247)&lt;入力ｼｰﾄ!$O$4,"",MID(RIGHT(入力ｼｰﾄ!$H$247,入力ｼｰﾄ!$O$4),1,1))</f>
        <v/>
      </c>
      <c r="AT199" s="21" t="str">
        <f>IF(LEN(入力ｼｰﾄ!$H$247)&lt;入力ｼｰﾄ!$O$3,"",MID(RIGHT(入力ｼｰﾄ!$H$247,入力ｼｰﾄ!$O$3),1,1))</f>
        <v/>
      </c>
      <c r="AU199" s="24" t="str">
        <f>IF(LEN(入力ｼｰﾄ!$H$247)&lt;入力ｼｰﾄ!$O$2,"",MID(RIGHT(入力ｼｰﾄ!$H$247,入力ｼｰﾄ!$O$2),1,1))</f>
        <v>0</v>
      </c>
      <c r="AV199" s="20" t="str">
        <f>IF(LEN(入力ｼｰﾄ!$H$248)&lt;入力ｼｰﾄ!$O$16,"",MID(RIGHT(入力ｼｰﾄ!$H$248,入力ｼｰﾄ!$O$16),1,1))</f>
        <v/>
      </c>
      <c r="AW199" s="21" t="str">
        <f>IF(LEN(入力ｼｰﾄ!$H$248)&lt;入力ｼｰﾄ!$O$15,"",MID(RIGHT(入力ｼｰﾄ!$H$248,入力ｼｰﾄ!$O$15),1,1))</f>
        <v/>
      </c>
      <c r="AX199" s="21" t="str">
        <f>IF(LEN(入力ｼｰﾄ!$H$248)&lt;入力ｼｰﾄ!$O$8,"",MID(RIGHT(入力ｼｰﾄ!$H$248,入力ｼｰﾄ!$O$8),1,1))</f>
        <v/>
      </c>
      <c r="AY199" s="22" t="str">
        <f>IF(LEN(入力ｼｰﾄ!$H$248)&lt;入力ｼｰﾄ!$O$7,"",MID(RIGHT(入力ｼｰﾄ!$H$248,入力ｼｰﾄ!$O$7),1,1))</f>
        <v/>
      </c>
      <c r="AZ199" s="21" t="str">
        <f>IF(LEN(入力ｼｰﾄ!$H$248)&lt;入力ｼｰﾄ!$O$6,"",MID(RIGHT(入力ｼｰﾄ!$H$248,入力ｼｰﾄ!$O$6),1,1))</f>
        <v/>
      </c>
      <c r="BA199" s="23" t="str">
        <f>IF(LEN(入力ｼｰﾄ!$H$248)&lt;入力ｼｰﾄ!$O$5,"",MID(RIGHT(入力ｼｰﾄ!$H$248,入力ｼｰﾄ!$O$5),1,1))</f>
        <v/>
      </c>
      <c r="BB199" s="21" t="str">
        <f>IF(LEN(入力ｼｰﾄ!$H$248)&lt;入力ｼｰﾄ!$O$4,"",MID(RIGHT(入力ｼｰﾄ!$H$248,入力ｼｰﾄ!$O$4),1,1))</f>
        <v/>
      </c>
      <c r="BC199" s="21" t="str">
        <f>IF(LEN(入力ｼｰﾄ!$H$248)&lt;入力ｼｰﾄ!$O$3,"",MID(RIGHT(入力ｼｰﾄ!$H$248,入力ｼｰﾄ!$O$3),1,1))</f>
        <v/>
      </c>
      <c r="BD199" s="21" t="str">
        <f>IF(LEN(入力ｼｰﾄ!$H$248)&lt;入力ｼｰﾄ!$O$2,"",MID(RIGHT(入力ｼｰﾄ!$H$248,入力ｼｰﾄ!$O$2),1,1))</f>
        <v>0</v>
      </c>
      <c r="BE199" s="255"/>
      <c r="BF199" s="256"/>
      <c r="BG199" s="256"/>
      <c r="BH199" s="257"/>
    </row>
    <row r="200" spans="1:62" ht="26.25" customHeight="1">
      <c r="A200" s="237" t="s">
        <v>2</v>
      </c>
      <c r="B200" s="238"/>
      <c r="C200" s="238"/>
      <c r="D200" s="238"/>
      <c r="E200" s="238"/>
      <c r="F200" s="239">
        <f>入力ｼｰﾄ!$D$250</f>
        <v>0</v>
      </c>
      <c r="G200" s="239"/>
      <c r="H200" s="239"/>
      <c r="I200" s="239"/>
      <c r="J200" s="239"/>
      <c r="K200" s="239"/>
      <c r="L200" s="239"/>
      <c r="M200" s="239"/>
      <c r="N200" s="239"/>
      <c r="O200" s="239"/>
      <c r="P200" s="239"/>
      <c r="Q200" s="239"/>
      <c r="R200" s="239"/>
      <c r="S200" s="239"/>
      <c r="T200" s="239"/>
      <c r="U200" s="239"/>
      <c r="V200" s="239"/>
      <c r="W200" s="239"/>
      <c r="X200" s="239"/>
      <c r="Y200" s="239"/>
      <c r="Z200" s="239"/>
      <c r="AA200" s="239"/>
      <c r="AB200" s="239"/>
      <c r="AC200" s="239"/>
      <c r="AD200" s="239"/>
      <c r="AE200" s="239"/>
      <c r="AF200" s="239"/>
      <c r="AG200" s="239"/>
      <c r="AH200" s="239"/>
      <c r="AI200" s="239"/>
      <c r="AJ200" s="239"/>
      <c r="AK200" s="240"/>
      <c r="AL200" s="57"/>
      <c r="AM200" s="238" t="s">
        <v>14</v>
      </c>
      <c r="AN200" s="238"/>
      <c r="AO200" s="238"/>
      <c r="AP200" s="238"/>
      <c r="AQ200" s="238"/>
      <c r="AR200" s="241">
        <f>入力ｼｰﾄ!$D$249</f>
        <v>0</v>
      </c>
      <c r="AS200" s="241"/>
      <c r="AT200" s="241"/>
      <c r="AU200" s="241"/>
      <c r="AV200" s="241"/>
      <c r="AW200" s="241"/>
      <c r="AX200" s="241"/>
      <c r="AY200" s="241"/>
      <c r="AZ200" s="241"/>
      <c r="BA200" s="241"/>
      <c r="BB200" s="241"/>
      <c r="BC200" s="241"/>
      <c r="BD200" s="241"/>
      <c r="BE200" s="242" t="s">
        <v>17</v>
      </c>
      <c r="BF200" s="243"/>
      <c r="BG200" s="243"/>
      <c r="BH200" s="244"/>
    </row>
    <row r="201" spans="1:62" ht="20.25" customHeight="1">
      <c r="A201" s="245" t="s">
        <v>12</v>
      </c>
      <c r="B201" s="246"/>
      <c r="C201" s="246"/>
      <c r="D201" s="246"/>
      <c r="E201" s="246"/>
      <c r="F201" s="246"/>
      <c r="G201" s="246"/>
      <c r="H201" s="246"/>
      <c r="I201" s="246"/>
      <c r="J201" s="247"/>
      <c r="K201" s="248" t="s">
        <v>15</v>
      </c>
      <c r="L201" s="246"/>
      <c r="M201" s="246"/>
      <c r="N201" s="246"/>
      <c r="O201" s="246"/>
      <c r="P201" s="246"/>
      <c r="Q201" s="246"/>
      <c r="R201" s="246"/>
      <c r="S201" s="247"/>
      <c r="T201" s="248" t="s">
        <v>36</v>
      </c>
      <c r="U201" s="246"/>
      <c r="V201" s="246"/>
      <c r="W201" s="246"/>
      <c r="X201" s="246"/>
      <c r="Y201" s="246"/>
      <c r="Z201" s="246"/>
      <c r="AA201" s="246"/>
      <c r="AB201" s="247"/>
      <c r="AC201" s="248" t="s">
        <v>6</v>
      </c>
      <c r="AD201" s="246"/>
      <c r="AE201" s="246"/>
      <c r="AF201" s="246"/>
      <c r="AG201" s="246"/>
      <c r="AH201" s="246"/>
      <c r="AI201" s="246"/>
      <c r="AJ201" s="246"/>
      <c r="AK201" s="247"/>
      <c r="AL201" s="61" t="s">
        <v>141</v>
      </c>
      <c r="AM201" s="248" t="s">
        <v>11</v>
      </c>
      <c r="AN201" s="246"/>
      <c r="AO201" s="246"/>
      <c r="AP201" s="246"/>
      <c r="AQ201" s="246"/>
      <c r="AR201" s="246"/>
      <c r="AS201" s="246"/>
      <c r="AT201" s="246"/>
      <c r="AU201" s="247"/>
      <c r="AV201" s="248" t="s">
        <v>16</v>
      </c>
      <c r="AW201" s="246"/>
      <c r="AX201" s="246"/>
      <c r="AY201" s="246"/>
      <c r="AZ201" s="246"/>
      <c r="BA201" s="246"/>
      <c r="BB201" s="246"/>
      <c r="BC201" s="246"/>
      <c r="BD201" s="247"/>
      <c r="BE201" s="249">
        <f>入力ｼｰﾄ!I249</f>
        <v>0</v>
      </c>
      <c r="BF201" s="250"/>
      <c r="BG201" s="250"/>
      <c r="BH201" s="251"/>
    </row>
    <row r="202" spans="1:62" ht="20.25" customHeight="1">
      <c r="A202" s="258">
        <f>入力ｼｰﾄ!$D$251</f>
        <v>0</v>
      </c>
      <c r="B202" s="259"/>
      <c r="C202" s="259"/>
      <c r="D202" s="259"/>
      <c r="E202" s="259"/>
      <c r="F202" s="259"/>
      <c r="G202" s="259"/>
      <c r="H202" s="259"/>
      <c r="I202" s="259"/>
      <c r="J202" s="260"/>
      <c r="K202" s="15" t="str">
        <f>IF(LEN(入力ｼｰﾄ!$D$252)&lt;入力ｼｰﾄ!$O$16,"",MID(RIGHT(入力ｼｰﾄ!$D$252,入力ｼｰﾄ!$O$16),1,1))</f>
        <v/>
      </c>
      <c r="L202" s="16" t="str">
        <f>IF(LEN(入力ｼｰﾄ!$D$252)&lt;入力ｼｰﾄ!$O$15,"",MID(RIGHT(入力ｼｰﾄ!$D$252,入力ｼｰﾄ!$O$15),1,1))</f>
        <v/>
      </c>
      <c r="M202" s="16" t="str">
        <f>IF(LEN(入力ｼｰﾄ!$D$252)&lt;入力ｼｰﾄ!$O$8,"",MID(RIGHT(入力ｼｰﾄ!$D$252,入力ｼｰﾄ!$O$8),1,1))</f>
        <v/>
      </c>
      <c r="N202" s="17" t="str">
        <f>IF(LEN(入力ｼｰﾄ!$D$252)&lt;入力ｼｰﾄ!$O$7,"",MID(RIGHT(入力ｼｰﾄ!$D$252,入力ｼｰﾄ!$O$7),1,1))</f>
        <v/>
      </c>
      <c r="O202" s="16" t="str">
        <f>IF(LEN(入力ｼｰﾄ!$D$252)&lt;入力ｼｰﾄ!$O$6,"",MID(RIGHT(入力ｼｰﾄ!$D$252,入力ｼｰﾄ!$O$6),1,1))</f>
        <v/>
      </c>
      <c r="P202" s="18" t="str">
        <f>IF(LEN(入力ｼｰﾄ!$D$252)&lt;入力ｼｰﾄ!$O$5,"",MID(RIGHT(入力ｼｰﾄ!$D$252,入力ｼｰﾄ!$O$5),1,1))</f>
        <v/>
      </c>
      <c r="Q202" s="16" t="str">
        <f>IF(LEN(入力ｼｰﾄ!$D$252)&lt;入力ｼｰﾄ!$O$4,"",MID(RIGHT(入力ｼｰﾄ!$D$252,入力ｼｰﾄ!$O$4),1,1))</f>
        <v/>
      </c>
      <c r="R202" s="16" t="str">
        <f>IF(LEN(入力ｼｰﾄ!$D$252)&lt;入力ｼｰﾄ!$O$3,"",MID(RIGHT(入力ｼｰﾄ!$D$252,入力ｼｰﾄ!$O$3),1,1))</f>
        <v/>
      </c>
      <c r="S202" s="19" t="str">
        <f>IF(LEN(入力ｼｰﾄ!$D$252)&lt;入力ｼｰﾄ!$O$2,"",MID(RIGHT(入力ｼｰﾄ!$D$252,入力ｼｰﾄ!$O$2),1,1))</f>
        <v/>
      </c>
      <c r="T202" s="15" t="str">
        <f>IF(LEN(入力ｼｰﾄ!$D$253)&lt;入力ｼｰﾄ!$O$16,"",MID(RIGHT(入力ｼｰﾄ!$D$253,入力ｼｰﾄ!$O$16),1,1))</f>
        <v/>
      </c>
      <c r="U202" s="16" t="str">
        <f>IF(LEN(入力ｼｰﾄ!$D$253)&lt;入力ｼｰﾄ!$O$15,"",MID(RIGHT(入力ｼｰﾄ!$D$253,入力ｼｰﾄ!$O$15),1,1))</f>
        <v/>
      </c>
      <c r="V202" s="16" t="str">
        <f>IF(LEN(入力ｼｰﾄ!$D$253)&lt;入力ｼｰﾄ!$O$8,"",MID(RIGHT(入力ｼｰﾄ!$D$253,入力ｼｰﾄ!$O$8),1,1))</f>
        <v/>
      </c>
      <c r="W202" s="17" t="str">
        <f>IF(LEN(入力ｼｰﾄ!$D$253)&lt;入力ｼｰﾄ!$O$7,"",MID(RIGHT(入力ｼｰﾄ!$D$253,入力ｼｰﾄ!$O$7),1,1))</f>
        <v/>
      </c>
      <c r="X202" s="16" t="str">
        <f>IF(LEN(入力ｼｰﾄ!$D$253)&lt;入力ｼｰﾄ!$O$6,"",MID(RIGHT(入力ｼｰﾄ!$D$253,入力ｼｰﾄ!$O$6),1,1))</f>
        <v/>
      </c>
      <c r="Y202" s="18" t="str">
        <f>IF(LEN(入力ｼｰﾄ!$D$253)&lt;入力ｼｰﾄ!$O$5,"",MID(RIGHT(入力ｼｰﾄ!$D$253,入力ｼｰﾄ!$O$5),1,1))</f>
        <v/>
      </c>
      <c r="Z202" s="16" t="str">
        <f>IF(LEN(入力ｼｰﾄ!$D$253)&lt;入力ｼｰﾄ!$O$4,"",MID(RIGHT(入力ｼｰﾄ!$D$253,入力ｼｰﾄ!$O$4),1,1))</f>
        <v/>
      </c>
      <c r="AA202" s="16" t="str">
        <f>IF(LEN(入力ｼｰﾄ!$D$253)&lt;入力ｼｰﾄ!$O$3,"",MID(RIGHT(入力ｼｰﾄ!$D$253,入力ｼｰﾄ!$O$3),1,1))</f>
        <v/>
      </c>
      <c r="AB202" s="19" t="str">
        <f>IF(LEN(入力ｼｰﾄ!$D$253)&lt;入力ｼｰﾄ!$O$2,"",MID(RIGHT(入力ｼｰﾄ!$D$253,入力ｼｰﾄ!$O$2),1,1))</f>
        <v/>
      </c>
      <c r="AC202" s="46" t="str">
        <f>IF(LEN(入力ｼｰﾄ!$D$254)&lt;入力ｼｰﾄ!$O$16,"",MID(RIGHT(入力ｼｰﾄ!$D$254,入力ｼｰﾄ!$O$16),1,1))</f>
        <v/>
      </c>
      <c r="AD202" s="47" t="str">
        <f>IF(LEN(入力ｼｰﾄ!$D$254)&lt;入力ｼｰﾄ!$O$15,"",MID(RIGHT(入力ｼｰﾄ!$D$254,入力ｼｰﾄ!$O$15),1,1))</f>
        <v/>
      </c>
      <c r="AE202" s="47" t="str">
        <f>IF(LEN(入力ｼｰﾄ!$D$254)&lt;入力ｼｰﾄ!$O$8,"",MID(RIGHT(入力ｼｰﾄ!$D$254,入力ｼｰﾄ!$O$8),1,1))</f>
        <v/>
      </c>
      <c r="AF202" s="48" t="str">
        <f>IF(LEN(入力ｼｰﾄ!$D$254)&lt;入力ｼｰﾄ!$O$7,"",MID(RIGHT(入力ｼｰﾄ!$D$254,入力ｼｰﾄ!$O$7),1,1))</f>
        <v/>
      </c>
      <c r="AG202" s="47" t="str">
        <f>IF(LEN(入力ｼｰﾄ!$D$254)&lt;入力ｼｰﾄ!$O$6,"",MID(RIGHT(入力ｼｰﾄ!$D$254,入力ｼｰﾄ!$O$6),1,1))</f>
        <v/>
      </c>
      <c r="AH202" s="49" t="str">
        <f>IF(LEN(入力ｼｰﾄ!$D$254)&lt;入力ｼｰﾄ!$O$5,"",MID(RIGHT(入力ｼｰﾄ!$D$254,入力ｼｰﾄ!$O$5),1,1))</f>
        <v/>
      </c>
      <c r="AI202" s="47" t="str">
        <f>IF(LEN(入力ｼｰﾄ!$D$254)&lt;入力ｼｰﾄ!$O$4,"",MID(RIGHT(入力ｼｰﾄ!$D$254,入力ｼｰﾄ!$O$4),1,1))</f>
        <v/>
      </c>
      <c r="AJ202" s="47" t="str">
        <f>IF(LEN(入力ｼｰﾄ!$D$254)&lt;入力ｼｰﾄ!$O$3,"",MID(RIGHT(入力ｼｰﾄ!$D$254,入力ｼｰﾄ!$O$3),1,1))</f>
        <v/>
      </c>
      <c r="AK202" s="54" t="str">
        <f>IF(LEN(入力ｼｰﾄ!$D$254)&lt;入力ｼｰﾄ!$O$2,"",MID(RIGHT(入力ｼｰﾄ!$D$254,入力ｼｰﾄ!$O$2),1,1))</f>
        <v/>
      </c>
      <c r="AL202" s="62">
        <f>+入力ｼｰﾄ!D$255</f>
        <v>0</v>
      </c>
      <c r="AM202" s="15" t="str">
        <f>IF(LEN(入力ｼｰﾄ!$D$256)&lt;入力ｼｰﾄ!$O$16,"",MID(RIGHT(入力ｼｰﾄ!$D$256,入力ｼｰﾄ!$O$16),1,1))</f>
        <v/>
      </c>
      <c r="AN202" s="16" t="str">
        <f>IF(LEN(入力ｼｰﾄ!$D$256)&lt;入力ｼｰﾄ!$O$15,"",MID(RIGHT(入力ｼｰﾄ!$D$256,入力ｼｰﾄ!$O$15),1,1))</f>
        <v/>
      </c>
      <c r="AO202" s="16" t="str">
        <f>IF(LEN(入力ｼｰﾄ!$D$256)&lt;入力ｼｰﾄ!$O$8,"",MID(RIGHT(入力ｼｰﾄ!$D$256,入力ｼｰﾄ!$O$8),1,1))</f>
        <v/>
      </c>
      <c r="AP202" s="17" t="str">
        <f>IF(LEN(入力ｼｰﾄ!$D$256)&lt;入力ｼｰﾄ!$O$7,"",MID(RIGHT(入力ｼｰﾄ!$D$256,入力ｼｰﾄ!$O$7),1,1))</f>
        <v/>
      </c>
      <c r="AQ202" s="16" t="str">
        <f>IF(LEN(入力ｼｰﾄ!$D$256)&lt;入力ｼｰﾄ!$O$6,"",MID(RIGHT(入力ｼｰﾄ!$D$256,入力ｼｰﾄ!$O$6),1,1))</f>
        <v/>
      </c>
      <c r="AR202" s="18" t="str">
        <f>IF(LEN(入力ｼｰﾄ!$D$256)&lt;入力ｼｰﾄ!$O$5,"",MID(RIGHT(入力ｼｰﾄ!$D$256,入力ｼｰﾄ!$O$5),1,1))</f>
        <v/>
      </c>
      <c r="AS202" s="16" t="str">
        <f>IF(LEN(入力ｼｰﾄ!$D$256)&lt;入力ｼｰﾄ!$O$4,"",MID(RIGHT(入力ｼｰﾄ!$D$256,入力ｼｰﾄ!$O$4),1,1))</f>
        <v/>
      </c>
      <c r="AT202" s="16" t="str">
        <f>IF(LEN(入力ｼｰﾄ!$D$256)&lt;入力ｼｰﾄ!$O$3,"",MID(RIGHT(入力ｼｰﾄ!$D$256,入力ｼｰﾄ!$O$3),1,1))</f>
        <v/>
      </c>
      <c r="AU202" s="19" t="str">
        <f>IF(LEN(入力ｼｰﾄ!$D$256)&lt;入力ｼｰﾄ!$O$2,"",MID(RIGHT(入力ｼｰﾄ!$D$256,入力ｼｰﾄ!$O$2),1,1))</f>
        <v>0</v>
      </c>
      <c r="AV202" s="15" t="str">
        <f>IF(LEN(入力ｼｰﾄ!$D$257)&lt;入力ｼｰﾄ!$O$16,"",MID(RIGHT(入力ｼｰﾄ!$D$257,入力ｼｰﾄ!$O$16),1,1))</f>
        <v/>
      </c>
      <c r="AW202" s="16" t="str">
        <f>IF(LEN(入力ｼｰﾄ!$D$257)&lt;入力ｼｰﾄ!$O$15,"",MID(RIGHT(入力ｼｰﾄ!$D$257,入力ｼｰﾄ!$O$15),1,1))</f>
        <v/>
      </c>
      <c r="AX202" s="16" t="str">
        <f>IF(LEN(入力ｼｰﾄ!$D$257)&lt;入力ｼｰﾄ!$O$8,"",MID(RIGHT(入力ｼｰﾄ!$D$257,入力ｼｰﾄ!$O$8),1,1))</f>
        <v/>
      </c>
      <c r="AY202" s="17" t="str">
        <f>IF(LEN(入力ｼｰﾄ!$D$257)&lt;入力ｼｰﾄ!$O$7,"",MID(RIGHT(入力ｼｰﾄ!$D$257,入力ｼｰﾄ!$O$7),1,1))</f>
        <v/>
      </c>
      <c r="AZ202" s="16" t="str">
        <f>IF(LEN(入力ｼｰﾄ!$D$257)&lt;入力ｼｰﾄ!$O$6,"",MID(RIGHT(入力ｼｰﾄ!$D$257,入力ｼｰﾄ!$O$6),1,1))</f>
        <v/>
      </c>
      <c r="BA202" s="18" t="str">
        <f>IF(LEN(入力ｼｰﾄ!$D$257)&lt;入力ｼｰﾄ!$O$5,"",MID(RIGHT(入力ｼｰﾄ!$D$257,入力ｼｰﾄ!$O$5),1,1))</f>
        <v/>
      </c>
      <c r="BB202" s="16" t="str">
        <f>IF(LEN(入力ｼｰﾄ!$D$257)&lt;入力ｼｰﾄ!$O$4,"",MID(RIGHT(入力ｼｰﾄ!$D$257,入力ｼｰﾄ!$O$4),1,1))</f>
        <v/>
      </c>
      <c r="BC202" s="16" t="str">
        <f>IF(LEN(入力ｼｰﾄ!$D$257)&lt;入力ｼｰﾄ!$O$3,"",MID(RIGHT(入力ｼｰﾄ!$D$257,入力ｼｰﾄ!$O$3),1,1))</f>
        <v/>
      </c>
      <c r="BD202" s="16" t="str">
        <f>IF(LEN(入力ｼｰﾄ!$D$257)&lt;入力ｼｰﾄ!$O$2,"",MID(RIGHT(入力ｼｰﾄ!$D$257,入力ｼｰﾄ!$O$2),1,1))</f>
        <v>0</v>
      </c>
      <c r="BE202" s="252"/>
      <c r="BF202" s="253"/>
      <c r="BG202" s="253"/>
      <c r="BH202" s="254"/>
    </row>
    <row r="203" spans="1:62" ht="20.25" customHeight="1">
      <c r="A203" s="261">
        <f>入力ｼｰﾄ!$E$251</f>
        <v>0</v>
      </c>
      <c r="B203" s="259"/>
      <c r="C203" s="259"/>
      <c r="D203" s="259"/>
      <c r="E203" s="259"/>
      <c r="F203" s="259"/>
      <c r="G203" s="259"/>
      <c r="H203" s="259"/>
      <c r="I203" s="259"/>
      <c r="J203" s="260"/>
      <c r="K203" s="15" t="str">
        <f>IF(LEN(入力ｼｰﾄ!$E$252)&lt;入力ｼｰﾄ!$O$16,"",MID(RIGHT(入力ｼｰﾄ!$E$252,入力ｼｰﾄ!$O$16),1,1))</f>
        <v/>
      </c>
      <c r="L203" s="16" t="str">
        <f>IF(LEN(入力ｼｰﾄ!$E$252)&lt;入力ｼｰﾄ!$O$15,"",MID(RIGHT(入力ｼｰﾄ!$E$252,入力ｼｰﾄ!$O$15),1,1))</f>
        <v/>
      </c>
      <c r="M203" s="16" t="str">
        <f>IF(LEN(入力ｼｰﾄ!$E$252)&lt;入力ｼｰﾄ!$O$8,"",MID(RIGHT(入力ｼｰﾄ!$E$252,入力ｼｰﾄ!$O$8),1,1))</f>
        <v/>
      </c>
      <c r="N203" s="17" t="str">
        <f>IF(LEN(入力ｼｰﾄ!$E$252)&lt;入力ｼｰﾄ!$O$7,"",MID(RIGHT(入力ｼｰﾄ!$E$252,入力ｼｰﾄ!$O$7),1,1))</f>
        <v/>
      </c>
      <c r="O203" s="16" t="str">
        <f>IF(LEN(入力ｼｰﾄ!$E$252)&lt;入力ｼｰﾄ!$O$6,"",MID(RIGHT(入力ｼｰﾄ!$E$252,入力ｼｰﾄ!$O$6),1,1))</f>
        <v/>
      </c>
      <c r="P203" s="18" t="str">
        <f>IF(LEN(入力ｼｰﾄ!$E$252)&lt;入力ｼｰﾄ!$O$5,"",MID(RIGHT(入力ｼｰﾄ!$E$252,入力ｼｰﾄ!$O$5),1,1))</f>
        <v/>
      </c>
      <c r="Q203" s="16" t="str">
        <f>IF(LEN(入力ｼｰﾄ!$E$252)&lt;入力ｼｰﾄ!$O$4,"",MID(RIGHT(入力ｼｰﾄ!$E$252,入力ｼｰﾄ!$O$4),1,1))</f>
        <v/>
      </c>
      <c r="R203" s="16" t="str">
        <f>IF(LEN(入力ｼｰﾄ!$E$252)&lt;入力ｼｰﾄ!$O$3,"",MID(RIGHT(入力ｼｰﾄ!$E$252,入力ｼｰﾄ!$O$3),1,1))</f>
        <v/>
      </c>
      <c r="S203" s="19" t="str">
        <f>IF(LEN(入力ｼｰﾄ!$E$252)&lt;入力ｼｰﾄ!$O$2,"",MID(RIGHT(入力ｼｰﾄ!$E$252,入力ｼｰﾄ!$O$2),1,1))</f>
        <v/>
      </c>
      <c r="T203" s="15" t="str">
        <f>IF(LEN(入力ｼｰﾄ!$E$253)&lt;入力ｼｰﾄ!$O$16,"",MID(RIGHT(入力ｼｰﾄ!$E$253,入力ｼｰﾄ!$O$16),1,1))</f>
        <v/>
      </c>
      <c r="U203" s="16" t="str">
        <f>IF(LEN(入力ｼｰﾄ!$E$253)&lt;入力ｼｰﾄ!$O$15,"",MID(RIGHT(入力ｼｰﾄ!$E$253,入力ｼｰﾄ!$O$15),1,1))</f>
        <v/>
      </c>
      <c r="V203" s="16" t="str">
        <f>IF(LEN(入力ｼｰﾄ!$E$253)&lt;入力ｼｰﾄ!$O$8,"",MID(RIGHT(入力ｼｰﾄ!$E$253,入力ｼｰﾄ!$O$8),1,1))</f>
        <v/>
      </c>
      <c r="W203" s="17" t="str">
        <f>IF(LEN(入力ｼｰﾄ!$E$253)&lt;入力ｼｰﾄ!$O$7,"",MID(RIGHT(入力ｼｰﾄ!$E$253,入力ｼｰﾄ!$O$7),1,1))</f>
        <v/>
      </c>
      <c r="X203" s="16" t="str">
        <f>IF(LEN(入力ｼｰﾄ!$E$253)&lt;入力ｼｰﾄ!$O$6,"",MID(RIGHT(入力ｼｰﾄ!$E$253,入力ｼｰﾄ!$O$6),1,1))</f>
        <v/>
      </c>
      <c r="Y203" s="18" t="str">
        <f>IF(LEN(入力ｼｰﾄ!$E$253)&lt;入力ｼｰﾄ!$O$5,"",MID(RIGHT(入力ｼｰﾄ!$E$253,入力ｼｰﾄ!$O$5),1,1))</f>
        <v/>
      </c>
      <c r="Z203" s="16" t="str">
        <f>IF(LEN(入力ｼｰﾄ!$E$253)&lt;入力ｼｰﾄ!$O$4,"",MID(RIGHT(入力ｼｰﾄ!$E$253,入力ｼｰﾄ!$O$4),1,1))</f>
        <v/>
      </c>
      <c r="AA203" s="16" t="str">
        <f>IF(LEN(入力ｼｰﾄ!$E$253)&lt;入力ｼｰﾄ!$O$3,"",MID(RIGHT(入力ｼｰﾄ!$E$253,入力ｼｰﾄ!$O$3),1,1))</f>
        <v/>
      </c>
      <c r="AB203" s="19" t="str">
        <f>IF(LEN(入力ｼｰﾄ!$E$253)&lt;入力ｼｰﾄ!$O$2,"",MID(RIGHT(入力ｼｰﾄ!$E$253,入力ｼｰﾄ!$O$2),1,1))</f>
        <v/>
      </c>
      <c r="AC203" s="46" t="str">
        <f>IF(LEN(入力ｼｰﾄ!$E$254)&lt;入力ｼｰﾄ!$O$16,"",MID(RIGHT(入力ｼｰﾄ!$E$254,入力ｼｰﾄ!$O$16),1,1))</f>
        <v/>
      </c>
      <c r="AD203" s="47" t="str">
        <f>IF(LEN(入力ｼｰﾄ!$E$254)&lt;入力ｼｰﾄ!$O$15,"",MID(RIGHT(入力ｼｰﾄ!$E$254,入力ｼｰﾄ!$O$15),1,1))</f>
        <v/>
      </c>
      <c r="AE203" s="47" t="str">
        <f>IF(LEN(入力ｼｰﾄ!$E$254)&lt;入力ｼｰﾄ!$O$8,"",MID(RIGHT(入力ｼｰﾄ!$E$254,入力ｼｰﾄ!$O$8),1,1))</f>
        <v/>
      </c>
      <c r="AF203" s="48" t="str">
        <f>IF(LEN(入力ｼｰﾄ!$E$254)&lt;入力ｼｰﾄ!$O$7,"",MID(RIGHT(入力ｼｰﾄ!$E$254,入力ｼｰﾄ!$O$7),1,1))</f>
        <v/>
      </c>
      <c r="AG203" s="47" t="str">
        <f>IF(LEN(入力ｼｰﾄ!$E$254)&lt;入力ｼｰﾄ!$O$6,"",MID(RIGHT(入力ｼｰﾄ!$E$254,入力ｼｰﾄ!$O$6),1,1))</f>
        <v/>
      </c>
      <c r="AH203" s="49" t="str">
        <f>IF(LEN(入力ｼｰﾄ!$E$254)&lt;入力ｼｰﾄ!$O$5,"",MID(RIGHT(入力ｼｰﾄ!$E$254,入力ｼｰﾄ!$O$5),1,1))</f>
        <v/>
      </c>
      <c r="AI203" s="47" t="str">
        <f>IF(LEN(入力ｼｰﾄ!$E$254)&lt;入力ｼｰﾄ!$O$4,"",MID(RIGHT(入力ｼｰﾄ!$E$254,入力ｼｰﾄ!$O$4),1,1))</f>
        <v/>
      </c>
      <c r="AJ203" s="47" t="str">
        <f>IF(LEN(入力ｼｰﾄ!$E$254)&lt;入力ｼｰﾄ!$O$3,"",MID(RIGHT(入力ｼｰﾄ!$E$254,入力ｼｰﾄ!$O$3),1,1))</f>
        <v/>
      </c>
      <c r="AK203" s="54" t="str">
        <f>IF(LEN(入力ｼｰﾄ!$E$254)&lt;入力ｼｰﾄ!$O$2,"",MID(RIGHT(入力ｼｰﾄ!$E$254,入力ｼｰﾄ!$O$2),1,1))</f>
        <v/>
      </c>
      <c r="AL203" s="62">
        <f>+入力ｼｰﾄ!E$255</f>
        <v>0</v>
      </c>
      <c r="AM203" s="15" t="str">
        <f>IF(LEN(入力ｼｰﾄ!$E$256)&lt;入力ｼｰﾄ!$O$16,"",MID(RIGHT(入力ｼｰﾄ!$E$256,入力ｼｰﾄ!$O$16),1,1))</f>
        <v/>
      </c>
      <c r="AN203" s="16" t="str">
        <f>IF(LEN(入力ｼｰﾄ!$E$256)&lt;入力ｼｰﾄ!$O$15,"",MID(RIGHT(入力ｼｰﾄ!$E$256,入力ｼｰﾄ!$O$15),1,1))</f>
        <v/>
      </c>
      <c r="AO203" s="16" t="str">
        <f>IF(LEN(入力ｼｰﾄ!$E$256)&lt;入力ｼｰﾄ!$O$8,"",MID(RIGHT(入力ｼｰﾄ!$E$256,入力ｼｰﾄ!$O$8),1,1))</f>
        <v/>
      </c>
      <c r="AP203" s="17" t="str">
        <f>IF(LEN(入力ｼｰﾄ!$E$256)&lt;入力ｼｰﾄ!$O$7,"",MID(RIGHT(入力ｼｰﾄ!$E$256,入力ｼｰﾄ!$O$7),1,1))</f>
        <v/>
      </c>
      <c r="AQ203" s="16" t="str">
        <f>IF(LEN(入力ｼｰﾄ!$E$256)&lt;入力ｼｰﾄ!$O$6,"",MID(RIGHT(入力ｼｰﾄ!$E$256,入力ｼｰﾄ!$O$6),1,1))</f>
        <v/>
      </c>
      <c r="AR203" s="18" t="str">
        <f>IF(LEN(入力ｼｰﾄ!$E$256)&lt;入力ｼｰﾄ!$O$5,"",MID(RIGHT(入力ｼｰﾄ!$E$256,入力ｼｰﾄ!$O$5),1,1))</f>
        <v/>
      </c>
      <c r="AS203" s="16" t="str">
        <f>IF(LEN(入力ｼｰﾄ!$E$256)&lt;入力ｼｰﾄ!$O$4,"",MID(RIGHT(入力ｼｰﾄ!$E$256,入力ｼｰﾄ!$O$4),1,1))</f>
        <v/>
      </c>
      <c r="AT203" s="16" t="str">
        <f>IF(LEN(入力ｼｰﾄ!$E$256)&lt;入力ｼｰﾄ!$O$3,"",MID(RIGHT(入力ｼｰﾄ!$E$256,入力ｼｰﾄ!$O$3),1,1))</f>
        <v/>
      </c>
      <c r="AU203" s="19" t="str">
        <f>IF(LEN(入力ｼｰﾄ!$E$256)&lt;入力ｼｰﾄ!$O$2,"",MID(RIGHT(入力ｼｰﾄ!$E$256,入力ｼｰﾄ!$O$2),1,1))</f>
        <v>0</v>
      </c>
      <c r="AV203" s="15" t="str">
        <f>IF(LEN(入力ｼｰﾄ!$E$257)&lt;入力ｼｰﾄ!$O$16,"",MID(RIGHT(入力ｼｰﾄ!$E$257,入力ｼｰﾄ!$O$16),1,1))</f>
        <v/>
      </c>
      <c r="AW203" s="16" t="str">
        <f>IF(LEN(入力ｼｰﾄ!$E$257)&lt;入力ｼｰﾄ!$O$15,"",MID(RIGHT(入力ｼｰﾄ!$E$257,入力ｼｰﾄ!$O$15),1,1))</f>
        <v/>
      </c>
      <c r="AX203" s="16" t="str">
        <f>IF(LEN(入力ｼｰﾄ!$E$257)&lt;入力ｼｰﾄ!$O$8,"",MID(RIGHT(入力ｼｰﾄ!$E$257,入力ｼｰﾄ!$O$8),1,1))</f>
        <v/>
      </c>
      <c r="AY203" s="17" t="str">
        <f>IF(LEN(入力ｼｰﾄ!$E$257)&lt;入力ｼｰﾄ!$O$7,"",MID(RIGHT(入力ｼｰﾄ!$E$257,入力ｼｰﾄ!$O$7),1,1))</f>
        <v/>
      </c>
      <c r="AZ203" s="16" t="str">
        <f>IF(LEN(入力ｼｰﾄ!$E$257)&lt;入力ｼｰﾄ!$O$6,"",MID(RIGHT(入力ｼｰﾄ!$E$257,入力ｼｰﾄ!$O$6),1,1))</f>
        <v/>
      </c>
      <c r="BA203" s="18" t="str">
        <f>IF(LEN(入力ｼｰﾄ!$E$257)&lt;入力ｼｰﾄ!$O$5,"",MID(RIGHT(入力ｼｰﾄ!$E$257,入力ｼｰﾄ!$O$5),1,1))</f>
        <v/>
      </c>
      <c r="BB203" s="16" t="str">
        <f>IF(LEN(入力ｼｰﾄ!$E$257)&lt;入力ｼｰﾄ!$O$4,"",MID(RIGHT(入力ｼｰﾄ!$E$257,入力ｼｰﾄ!$O$4),1,1))</f>
        <v/>
      </c>
      <c r="BC203" s="16" t="str">
        <f>IF(LEN(入力ｼｰﾄ!$E$257)&lt;入力ｼｰﾄ!$O$3,"",MID(RIGHT(入力ｼｰﾄ!$E$257,入力ｼｰﾄ!$O$3),1,1))</f>
        <v/>
      </c>
      <c r="BD203" s="16" t="str">
        <f>IF(LEN(入力ｼｰﾄ!$E$257)&lt;入力ｼｰﾄ!$O$2,"",MID(RIGHT(入力ｼｰﾄ!$E$257,入力ｼｰﾄ!$O$2),1,1))</f>
        <v>0</v>
      </c>
      <c r="BE203" s="252"/>
      <c r="BF203" s="253"/>
      <c r="BG203" s="253"/>
      <c r="BH203" s="254"/>
      <c r="BJ203" s="43" t="s">
        <v>116</v>
      </c>
    </row>
    <row r="204" spans="1:62" ht="20.25" customHeight="1">
      <c r="A204" s="261">
        <f>入力ｼｰﾄ!$F$251</f>
        <v>0</v>
      </c>
      <c r="B204" s="259"/>
      <c r="C204" s="259"/>
      <c r="D204" s="259"/>
      <c r="E204" s="259"/>
      <c r="F204" s="259"/>
      <c r="G204" s="259"/>
      <c r="H204" s="259"/>
      <c r="I204" s="259"/>
      <c r="J204" s="260"/>
      <c r="K204" s="15" t="str">
        <f>IF(LEN(入力ｼｰﾄ!$F$252)&lt;入力ｼｰﾄ!$O$16,"",MID(RIGHT(入力ｼｰﾄ!$F$252,入力ｼｰﾄ!$O$16),1,1))</f>
        <v/>
      </c>
      <c r="L204" s="16" t="str">
        <f>IF(LEN(入力ｼｰﾄ!$F$252)&lt;入力ｼｰﾄ!$O$15,"",MID(RIGHT(入力ｼｰﾄ!$F$252,入力ｼｰﾄ!$O$15),1,1))</f>
        <v/>
      </c>
      <c r="M204" s="16" t="str">
        <f>IF(LEN(入力ｼｰﾄ!$F$252)&lt;入力ｼｰﾄ!$O$8,"",MID(RIGHT(入力ｼｰﾄ!$F$252,入力ｼｰﾄ!$O$8),1,1))</f>
        <v/>
      </c>
      <c r="N204" s="17" t="str">
        <f>IF(LEN(入力ｼｰﾄ!$F$252)&lt;入力ｼｰﾄ!$O$7,"",MID(RIGHT(入力ｼｰﾄ!$F$252,入力ｼｰﾄ!$O$7),1,1))</f>
        <v/>
      </c>
      <c r="O204" s="16" t="str">
        <f>IF(LEN(入力ｼｰﾄ!$F$252)&lt;入力ｼｰﾄ!$O$6,"",MID(RIGHT(入力ｼｰﾄ!$F$252,入力ｼｰﾄ!$O$6),1,1))</f>
        <v/>
      </c>
      <c r="P204" s="18" t="str">
        <f>IF(LEN(入力ｼｰﾄ!$F$252)&lt;入力ｼｰﾄ!$O$5,"",MID(RIGHT(入力ｼｰﾄ!$F$252,入力ｼｰﾄ!$O$5),1,1))</f>
        <v/>
      </c>
      <c r="Q204" s="16" t="str">
        <f>IF(LEN(入力ｼｰﾄ!$F$252)&lt;入力ｼｰﾄ!$O$4,"",MID(RIGHT(入力ｼｰﾄ!$F$252,入力ｼｰﾄ!$O$4),1,1))</f>
        <v/>
      </c>
      <c r="R204" s="16" t="str">
        <f>IF(LEN(入力ｼｰﾄ!$F$252)&lt;入力ｼｰﾄ!$O$3,"",MID(RIGHT(入力ｼｰﾄ!$F$252,入力ｼｰﾄ!$O$3),1,1))</f>
        <v/>
      </c>
      <c r="S204" s="19" t="str">
        <f>IF(LEN(入力ｼｰﾄ!$F$252)&lt;入力ｼｰﾄ!$O$2,"",MID(RIGHT(入力ｼｰﾄ!$F$252,入力ｼｰﾄ!$O$2),1,1))</f>
        <v/>
      </c>
      <c r="T204" s="15" t="str">
        <f>IF(LEN(入力ｼｰﾄ!$F$253)&lt;入力ｼｰﾄ!$O$16,"",MID(RIGHT(入力ｼｰﾄ!$F$253,入力ｼｰﾄ!$O$16),1,1))</f>
        <v/>
      </c>
      <c r="U204" s="16" t="str">
        <f>IF(LEN(入力ｼｰﾄ!$F$253)&lt;入力ｼｰﾄ!$O$15,"",MID(RIGHT(入力ｼｰﾄ!$F$253,入力ｼｰﾄ!$O$15),1,1))</f>
        <v/>
      </c>
      <c r="V204" s="16" t="str">
        <f>IF(LEN(入力ｼｰﾄ!$F$253)&lt;入力ｼｰﾄ!$O$8,"",MID(RIGHT(入力ｼｰﾄ!$F$253,入力ｼｰﾄ!$O$8),1,1))</f>
        <v/>
      </c>
      <c r="W204" s="17" t="str">
        <f>IF(LEN(入力ｼｰﾄ!$F$253)&lt;入力ｼｰﾄ!$O$7,"",MID(RIGHT(入力ｼｰﾄ!$F$253,入力ｼｰﾄ!$O$7),1,1))</f>
        <v/>
      </c>
      <c r="X204" s="16" t="str">
        <f>IF(LEN(入力ｼｰﾄ!$F$253)&lt;入力ｼｰﾄ!$O$6,"",MID(RIGHT(入力ｼｰﾄ!$F$253,入力ｼｰﾄ!$O$6),1,1))</f>
        <v/>
      </c>
      <c r="Y204" s="18" t="str">
        <f>IF(LEN(入力ｼｰﾄ!$F$253)&lt;入力ｼｰﾄ!$O$5,"",MID(RIGHT(入力ｼｰﾄ!$F$253,入力ｼｰﾄ!$O$5),1,1))</f>
        <v/>
      </c>
      <c r="Z204" s="16" t="str">
        <f>IF(LEN(入力ｼｰﾄ!$F$253)&lt;入力ｼｰﾄ!$O$4,"",MID(RIGHT(入力ｼｰﾄ!$F$253,入力ｼｰﾄ!$O$4),1,1))</f>
        <v/>
      </c>
      <c r="AA204" s="16" t="str">
        <f>IF(LEN(入力ｼｰﾄ!$F$253)&lt;入力ｼｰﾄ!$O$3,"",MID(RIGHT(入力ｼｰﾄ!$F$253,入力ｼｰﾄ!$O$3),1,1))</f>
        <v/>
      </c>
      <c r="AB204" s="19" t="str">
        <f>IF(LEN(入力ｼｰﾄ!$F$253)&lt;入力ｼｰﾄ!$O$2,"",MID(RIGHT(入力ｼｰﾄ!$F$253,入力ｼｰﾄ!$O$2),1,1))</f>
        <v/>
      </c>
      <c r="AC204" s="46" t="str">
        <f>IF(LEN(入力ｼｰﾄ!$F$254)&lt;入力ｼｰﾄ!$O$16,"",MID(RIGHT(入力ｼｰﾄ!$F$254,入力ｼｰﾄ!$O$16),1,1))</f>
        <v/>
      </c>
      <c r="AD204" s="47" t="str">
        <f>IF(LEN(入力ｼｰﾄ!$F$254)&lt;入力ｼｰﾄ!$O$15,"",MID(RIGHT(入力ｼｰﾄ!$F$254,入力ｼｰﾄ!$O$15),1,1))</f>
        <v/>
      </c>
      <c r="AE204" s="47" t="str">
        <f>IF(LEN(入力ｼｰﾄ!$F$254)&lt;入力ｼｰﾄ!$O$8,"",MID(RIGHT(入力ｼｰﾄ!$F$254,入力ｼｰﾄ!$O$8),1,1))</f>
        <v/>
      </c>
      <c r="AF204" s="48" t="str">
        <f>IF(LEN(入力ｼｰﾄ!$F$254)&lt;入力ｼｰﾄ!$O$7,"",MID(RIGHT(入力ｼｰﾄ!$F$254,入力ｼｰﾄ!$O$7),1,1))</f>
        <v/>
      </c>
      <c r="AG204" s="47" t="str">
        <f>IF(LEN(入力ｼｰﾄ!$F$254)&lt;入力ｼｰﾄ!$O$6,"",MID(RIGHT(入力ｼｰﾄ!$F$254,入力ｼｰﾄ!$O$6),1,1))</f>
        <v/>
      </c>
      <c r="AH204" s="49" t="str">
        <f>IF(LEN(入力ｼｰﾄ!$F$254)&lt;入力ｼｰﾄ!$O$5,"",MID(RIGHT(入力ｼｰﾄ!$F$254,入力ｼｰﾄ!$O$5),1,1))</f>
        <v/>
      </c>
      <c r="AI204" s="47" t="str">
        <f>IF(LEN(入力ｼｰﾄ!$F$254)&lt;入力ｼｰﾄ!$O$4,"",MID(RIGHT(入力ｼｰﾄ!$F$254,入力ｼｰﾄ!$O$4),1,1))</f>
        <v/>
      </c>
      <c r="AJ204" s="47" t="str">
        <f>IF(LEN(入力ｼｰﾄ!$F$254)&lt;入力ｼｰﾄ!$O$3,"",MID(RIGHT(入力ｼｰﾄ!$F$254,入力ｼｰﾄ!$O$3),1,1))</f>
        <v/>
      </c>
      <c r="AK204" s="54" t="str">
        <f>IF(LEN(入力ｼｰﾄ!$F$254)&lt;入力ｼｰﾄ!$O$2,"",MID(RIGHT(入力ｼｰﾄ!$F$254,入力ｼｰﾄ!$O$2),1,1))</f>
        <v/>
      </c>
      <c r="AL204" s="62">
        <f>+入力ｼｰﾄ!F$255</f>
        <v>0</v>
      </c>
      <c r="AM204" s="15" t="str">
        <f>IF(LEN(入力ｼｰﾄ!$F$256)&lt;入力ｼｰﾄ!$O$16,"",MID(RIGHT(入力ｼｰﾄ!$F$256,入力ｼｰﾄ!$O$16),1,1))</f>
        <v/>
      </c>
      <c r="AN204" s="16" t="str">
        <f>IF(LEN(入力ｼｰﾄ!$F$256)&lt;入力ｼｰﾄ!$O$15,"",MID(RIGHT(入力ｼｰﾄ!$F$256,入力ｼｰﾄ!$O$15),1,1))</f>
        <v/>
      </c>
      <c r="AO204" s="16" t="str">
        <f>IF(LEN(入力ｼｰﾄ!$F$256)&lt;入力ｼｰﾄ!$O$8,"",MID(RIGHT(入力ｼｰﾄ!$F$256,入力ｼｰﾄ!$O$8),1,1))</f>
        <v/>
      </c>
      <c r="AP204" s="17" t="str">
        <f>IF(LEN(入力ｼｰﾄ!$F$256)&lt;入力ｼｰﾄ!$O$7,"",MID(RIGHT(入力ｼｰﾄ!$F$256,入力ｼｰﾄ!$O$7),1,1))</f>
        <v/>
      </c>
      <c r="AQ204" s="16" t="str">
        <f>IF(LEN(入力ｼｰﾄ!$F$256)&lt;入力ｼｰﾄ!$O$6,"",MID(RIGHT(入力ｼｰﾄ!$F$256,入力ｼｰﾄ!$O$6),1,1))</f>
        <v/>
      </c>
      <c r="AR204" s="18" t="str">
        <f>IF(LEN(入力ｼｰﾄ!$F$256)&lt;入力ｼｰﾄ!$O$5,"",MID(RIGHT(入力ｼｰﾄ!$F$256,入力ｼｰﾄ!$O$5),1,1))</f>
        <v/>
      </c>
      <c r="AS204" s="16" t="str">
        <f>IF(LEN(入力ｼｰﾄ!$F$256)&lt;入力ｼｰﾄ!$O$4,"",MID(RIGHT(入力ｼｰﾄ!$F$256,入力ｼｰﾄ!$O$4),1,1))</f>
        <v/>
      </c>
      <c r="AT204" s="16" t="str">
        <f>IF(LEN(入力ｼｰﾄ!$F$256)&lt;入力ｼｰﾄ!$O$3,"",MID(RIGHT(入力ｼｰﾄ!$F$256,入力ｼｰﾄ!$O$3),1,1))</f>
        <v/>
      </c>
      <c r="AU204" s="19" t="str">
        <f>IF(LEN(入力ｼｰﾄ!$F$256)&lt;入力ｼｰﾄ!$O$2,"",MID(RIGHT(入力ｼｰﾄ!$F$256,入力ｼｰﾄ!$O$2),1,1))</f>
        <v>0</v>
      </c>
      <c r="AV204" s="15" t="str">
        <f>IF(LEN(入力ｼｰﾄ!$F$257)&lt;入力ｼｰﾄ!$O$16,"",MID(RIGHT(入力ｼｰﾄ!$F$257,入力ｼｰﾄ!$O$16),1,1))</f>
        <v/>
      </c>
      <c r="AW204" s="16" t="str">
        <f>IF(LEN(入力ｼｰﾄ!$F$257)&lt;入力ｼｰﾄ!$O$15,"",MID(RIGHT(入力ｼｰﾄ!$F$257,入力ｼｰﾄ!$O$15),1,1))</f>
        <v/>
      </c>
      <c r="AX204" s="16" t="str">
        <f>IF(LEN(入力ｼｰﾄ!$F$257)&lt;入力ｼｰﾄ!$O$8,"",MID(RIGHT(入力ｼｰﾄ!$F$257,入力ｼｰﾄ!$O$8),1,1))</f>
        <v/>
      </c>
      <c r="AY204" s="17" t="str">
        <f>IF(LEN(入力ｼｰﾄ!$F$257)&lt;入力ｼｰﾄ!$O$7,"",MID(RIGHT(入力ｼｰﾄ!$F$257,入力ｼｰﾄ!$O$7),1,1))</f>
        <v/>
      </c>
      <c r="AZ204" s="16" t="str">
        <f>IF(LEN(入力ｼｰﾄ!$F$257)&lt;入力ｼｰﾄ!$O$6,"",MID(RIGHT(入力ｼｰﾄ!$F$257,入力ｼｰﾄ!$O$6),1,1))</f>
        <v/>
      </c>
      <c r="BA204" s="18" t="str">
        <f>IF(LEN(入力ｼｰﾄ!$F$257)&lt;入力ｼｰﾄ!$O$5,"",MID(RIGHT(入力ｼｰﾄ!$F$257,入力ｼｰﾄ!$O$5),1,1))</f>
        <v/>
      </c>
      <c r="BB204" s="16" t="str">
        <f>IF(LEN(入力ｼｰﾄ!$F$257)&lt;入力ｼｰﾄ!$O$4,"",MID(RIGHT(入力ｼｰﾄ!$F$257,入力ｼｰﾄ!$O$4),1,1))</f>
        <v/>
      </c>
      <c r="BC204" s="16" t="str">
        <f>IF(LEN(入力ｼｰﾄ!$F$257)&lt;入力ｼｰﾄ!$O$3,"",MID(RIGHT(入力ｼｰﾄ!$F$257,入力ｼｰﾄ!$O$3),1,1))</f>
        <v/>
      </c>
      <c r="BD204" s="16" t="str">
        <f>IF(LEN(入力ｼｰﾄ!$F$257)&lt;入力ｼｰﾄ!$O$2,"",MID(RIGHT(入力ｼｰﾄ!$F$257,入力ｼｰﾄ!$O$2),1,1))</f>
        <v>0</v>
      </c>
      <c r="BE204" s="252"/>
      <c r="BF204" s="253"/>
      <c r="BG204" s="253"/>
      <c r="BH204" s="254"/>
    </row>
    <row r="205" spans="1:62" ht="20.25" customHeight="1">
      <c r="A205" s="261">
        <f>入力ｼｰﾄ!$G$251</f>
        <v>0</v>
      </c>
      <c r="B205" s="259"/>
      <c r="C205" s="259"/>
      <c r="D205" s="259"/>
      <c r="E205" s="259"/>
      <c r="F205" s="259"/>
      <c r="G205" s="259"/>
      <c r="H205" s="259"/>
      <c r="I205" s="259"/>
      <c r="J205" s="260"/>
      <c r="K205" s="15" t="str">
        <f>IF(LEN(入力ｼｰﾄ!$G$252)&lt;入力ｼｰﾄ!$O$16,"",MID(RIGHT(入力ｼｰﾄ!$G$252,入力ｼｰﾄ!$O$16),1,1))</f>
        <v/>
      </c>
      <c r="L205" s="16" t="str">
        <f>IF(LEN(入力ｼｰﾄ!$G$252)&lt;入力ｼｰﾄ!$O$15,"",MID(RIGHT(入力ｼｰﾄ!$G$252,入力ｼｰﾄ!$O$15),1,1))</f>
        <v/>
      </c>
      <c r="M205" s="16" t="str">
        <f>IF(LEN(入力ｼｰﾄ!$G$252)&lt;入力ｼｰﾄ!$O$8,"",MID(RIGHT(入力ｼｰﾄ!$G$252,入力ｼｰﾄ!$O$8),1,1))</f>
        <v/>
      </c>
      <c r="N205" s="17" t="str">
        <f>IF(LEN(入力ｼｰﾄ!$G$252)&lt;入力ｼｰﾄ!$O$7,"",MID(RIGHT(入力ｼｰﾄ!$G$252,入力ｼｰﾄ!$O$7),1,1))</f>
        <v/>
      </c>
      <c r="O205" s="16" t="str">
        <f>IF(LEN(入力ｼｰﾄ!$G$252)&lt;入力ｼｰﾄ!$O$6,"",MID(RIGHT(入力ｼｰﾄ!$G$252,入力ｼｰﾄ!$O$6),1,1))</f>
        <v/>
      </c>
      <c r="P205" s="18" t="str">
        <f>IF(LEN(入力ｼｰﾄ!$G$252)&lt;入力ｼｰﾄ!$O$5,"",MID(RIGHT(入力ｼｰﾄ!$G$252,入力ｼｰﾄ!$O$5),1,1))</f>
        <v/>
      </c>
      <c r="Q205" s="16" t="str">
        <f>IF(LEN(入力ｼｰﾄ!$G$252)&lt;入力ｼｰﾄ!$O$4,"",MID(RIGHT(入力ｼｰﾄ!$G$252,入力ｼｰﾄ!$O$4),1,1))</f>
        <v/>
      </c>
      <c r="R205" s="16" t="str">
        <f>IF(LEN(入力ｼｰﾄ!$G$252)&lt;入力ｼｰﾄ!$O$3,"",MID(RIGHT(入力ｼｰﾄ!$G$252,入力ｼｰﾄ!$O$3),1,1))</f>
        <v/>
      </c>
      <c r="S205" s="19" t="str">
        <f>IF(LEN(入力ｼｰﾄ!$G$252)&lt;入力ｼｰﾄ!$O$2,"",MID(RIGHT(入力ｼｰﾄ!$G$252,入力ｼｰﾄ!$O$2),1,1))</f>
        <v/>
      </c>
      <c r="T205" s="15" t="str">
        <f>IF(LEN(入力ｼｰﾄ!$G$253)&lt;入力ｼｰﾄ!$O$16,"",MID(RIGHT(入力ｼｰﾄ!$G$253,入力ｼｰﾄ!$O$16),1,1))</f>
        <v/>
      </c>
      <c r="U205" s="16" t="str">
        <f>IF(LEN(入力ｼｰﾄ!$G$253)&lt;入力ｼｰﾄ!$O$15,"",MID(RIGHT(入力ｼｰﾄ!$G$253,入力ｼｰﾄ!$O$15),1,1))</f>
        <v/>
      </c>
      <c r="V205" s="16" t="str">
        <f>IF(LEN(入力ｼｰﾄ!$G$253)&lt;入力ｼｰﾄ!$O$8,"",MID(RIGHT(入力ｼｰﾄ!$G$253,入力ｼｰﾄ!$O$8),1,1))</f>
        <v/>
      </c>
      <c r="W205" s="17" t="str">
        <f>IF(LEN(入力ｼｰﾄ!$G$253)&lt;入力ｼｰﾄ!$O$7,"",MID(RIGHT(入力ｼｰﾄ!$G$253,入力ｼｰﾄ!$O$7),1,1))</f>
        <v/>
      </c>
      <c r="X205" s="16" t="str">
        <f>IF(LEN(入力ｼｰﾄ!$G$253)&lt;入力ｼｰﾄ!$O$6,"",MID(RIGHT(入力ｼｰﾄ!$G$253,入力ｼｰﾄ!$O$6),1,1))</f>
        <v/>
      </c>
      <c r="Y205" s="18" t="str">
        <f>IF(LEN(入力ｼｰﾄ!$G$253)&lt;入力ｼｰﾄ!$O$5,"",MID(RIGHT(入力ｼｰﾄ!$G$253,入力ｼｰﾄ!$O$5),1,1))</f>
        <v/>
      </c>
      <c r="Z205" s="16" t="str">
        <f>IF(LEN(入力ｼｰﾄ!$G$253)&lt;入力ｼｰﾄ!$O$4,"",MID(RIGHT(入力ｼｰﾄ!$G$253,入力ｼｰﾄ!$O$4),1,1))</f>
        <v/>
      </c>
      <c r="AA205" s="16" t="str">
        <f>IF(LEN(入力ｼｰﾄ!$G$253)&lt;入力ｼｰﾄ!$O$3,"",MID(RIGHT(入力ｼｰﾄ!$G$253,入力ｼｰﾄ!$O$3),1,1))</f>
        <v/>
      </c>
      <c r="AB205" s="19" t="str">
        <f>IF(LEN(入力ｼｰﾄ!$G$253)&lt;入力ｼｰﾄ!$O$2,"",MID(RIGHT(入力ｼｰﾄ!$G$253,入力ｼｰﾄ!$O$2),1,1))</f>
        <v/>
      </c>
      <c r="AC205" s="46" t="str">
        <f>IF(LEN(入力ｼｰﾄ!$G$254)&lt;入力ｼｰﾄ!$O$16,"",MID(RIGHT(入力ｼｰﾄ!$G$254,入力ｼｰﾄ!$O$16),1,1))</f>
        <v/>
      </c>
      <c r="AD205" s="47" t="str">
        <f>IF(LEN(入力ｼｰﾄ!$G$254)&lt;入力ｼｰﾄ!$O$15,"",MID(RIGHT(入力ｼｰﾄ!$G$254,入力ｼｰﾄ!$O$15),1,1))</f>
        <v/>
      </c>
      <c r="AE205" s="47" t="str">
        <f>IF(LEN(入力ｼｰﾄ!$G$254)&lt;入力ｼｰﾄ!$O$8,"",MID(RIGHT(入力ｼｰﾄ!$G$254,入力ｼｰﾄ!$O$8),1,1))</f>
        <v/>
      </c>
      <c r="AF205" s="48" t="str">
        <f>IF(LEN(入力ｼｰﾄ!$G$254)&lt;入力ｼｰﾄ!$O$7,"",MID(RIGHT(入力ｼｰﾄ!$G$254,入力ｼｰﾄ!$O$7),1,1))</f>
        <v/>
      </c>
      <c r="AG205" s="47" t="str">
        <f>IF(LEN(入力ｼｰﾄ!$G$254)&lt;入力ｼｰﾄ!$O$6,"",MID(RIGHT(入力ｼｰﾄ!$G$254,入力ｼｰﾄ!$O$6),1,1))</f>
        <v/>
      </c>
      <c r="AH205" s="49" t="str">
        <f>IF(LEN(入力ｼｰﾄ!$G$254)&lt;入力ｼｰﾄ!$O$5,"",MID(RIGHT(入力ｼｰﾄ!$G$254,入力ｼｰﾄ!$O$5),1,1))</f>
        <v/>
      </c>
      <c r="AI205" s="47" t="str">
        <f>IF(LEN(入力ｼｰﾄ!$G$254)&lt;入力ｼｰﾄ!$O$4,"",MID(RIGHT(入力ｼｰﾄ!$G$254,入力ｼｰﾄ!$O$4),1,1))</f>
        <v/>
      </c>
      <c r="AJ205" s="47" t="str">
        <f>IF(LEN(入力ｼｰﾄ!$G$254)&lt;入力ｼｰﾄ!$O$3,"",MID(RIGHT(入力ｼｰﾄ!$G$254,入力ｼｰﾄ!$O$3),1,1))</f>
        <v/>
      </c>
      <c r="AK205" s="54" t="str">
        <f>IF(LEN(入力ｼｰﾄ!$G$254)&lt;入力ｼｰﾄ!$O$2,"",MID(RIGHT(入力ｼｰﾄ!$G$254,入力ｼｰﾄ!$O$2),1,1))</f>
        <v/>
      </c>
      <c r="AL205" s="62">
        <f>+入力ｼｰﾄ!G$255</f>
        <v>0</v>
      </c>
      <c r="AM205" s="15" t="str">
        <f>IF(LEN(入力ｼｰﾄ!$G$256)&lt;入力ｼｰﾄ!$O$16,"",MID(RIGHT(入力ｼｰﾄ!$G$256,入力ｼｰﾄ!$O$16),1,1))</f>
        <v/>
      </c>
      <c r="AN205" s="16" t="str">
        <f>IF(LEN(入力ｼｰﾄ!$G$256)&lt;入力ｼｰﾄ!$O$15,"",MID(RIGHT(入力ｼｰﾄ!$G$256,入力ｼｰﾄ!$O$15),1,1))</f>
        <v/>
      </c>
      <c r="AO205" s="16" t="str">
        <f>IF(LEN(入力ｼｰﾄ!$G$256)&lt;入力ｼｰﾄ!$O$8,"",MID(RIGHT(入力ｼｰﾄ!$G$256,入力ｼｰﾄ!$O$8),1,1))</f>
        <v/>
      </c>
      <c r="AP205" s="17" t="str">
        <f>IF(LEN(入力ｼｰﾄ!$G$256)&lt;入力ｼｰﾄ!$O$7,"",MID(RIGHT(入力ｼｰﾄ!$G$256,入力ｼｰﾄ!$O$7),1,1))</f>
        <v/>
      </c>
      <c r="AQ205" s="16" t="str">
        <f>IF(LEN(入力ｼｰﾄ!$G$256)&lt;入力ｼｰﾄ!$O$6,"",MID(RIGHT(入力ｼｰﾄ!$G$256,入力ｼｰﾄ!$O$6),1,1))</f>
        <v/>
      </c>
      <c r="AR205" s="18" t="str">
        <f>IF(LEN(入力ｼｰﾄ!$G$256)&lt;入力ｼｰﾄ!$O$5,"",MID(RIGHT(入力ｼｰﾄ!$G$256,入力ｼｰﾄ!$O$5),1,1))</f>
        <v/>
      </c>
      <c r="AS205" s="16" t="str">
        <f>IF(LEN(入力ｼｰﾄ!$G$256)&lt;入力ｼｰﾄ!$O$4,"",MID(RIGHT(入力ｼｰﾄ!$G$256,入力ｼｰﾄ!$O$4),1,1))</f>
        <v/>
      </c>
      <c r="AT205" s="16" t="str">
        <f>IF(LEN(入力ｼｰﾄ!$G$256)&lt;入力ｼｰﾄ!$O$3,"",MID(RIGHT(入力ｼｰﾄ!$G$256,入力ｼｰﾄ!$O$3),1,1))</f>
        <v/>
      </c>
      <c r="AU205" s="19" t="str">
        <f>IF(LEN(入力ｼｰﾄ!$G$256)&lt;入力ｼｰﾄ!$O$2,"",MID(RIGHT(入力ｼｰﾄ!$G$256,入力ｼｰﾄ!$O$2),1,1))</f>
        <v>0</v>
      </c>
      <c r="AV205" s="15" t="str">
        <f>IF(LEN(入力ｼｰﾄ!$G$257)&lt;入力ｼｰﾄ!$O$16,"",MID(RIGHT(入力ｼｰﾄ!$G$257,入力ｼｰﾄ!$O$16),1,1))</f>
        <v/>
      </c>
      <c r="AW205" s="16" t="str">
        <f>IF(LEN(入力ｼｰﾄ!$G$257)&lt;入力ｼｰﾄ!$O$15,"",MID(RIGHT(入力ｼｰﾄ!$G$257,入力ｼｰﾄ!$O$15),1,1))</f>
        <v/>
      </c>
      <c r="AX205" s="16" t="str">
        <f>IF(LEN(入力ｼｰﾄ!$G$257)&lt;入力ｼｰﾄ!$O$8,"",MID(RIGHT(入力ｼｰﾄ!$G$257,入力ｼｰﾄ!$O$8),1,1))</f>
        <v/>
      </c>
      <c r="AY205" s="17" t="str">
        <f>IF(LEN(入力ｼｰﾄ!$G$257)&lt;入力ｼｰﾄ!$O$7,"",MID(RIGHT(入力ｼｰﾄ!$G$257,入力ｼｰﾄ!$O$7),1,1))</f>
        <v/>
      </c>
      <c r="AZ205" s="16" t="str">
        <f>IF(LEN(入力ｼｰﾄ!$G$257)&lt;入力ｼｰﾄ!$O$6,"",MID(RIGHT(入力ｼｰﾄ!$G$257,入力ｼｰﾄ!$O$6),1,1))</f>
        <v/>
      </c>
      <c r="BA205" s="18" t="str">
        <f>IF(LEN(入力ｼｰﾄ!$G$257)&lt;入力ｼｰﾄ!$O$5,"",MID(RIGHT(入力ｼｰﾄ!$G$257,入力ｼｰﾄ!$O$5),1,1))</f>
        <v/>
      </c>
      <c r="BB205" s="16" t="str">
        <f>IF(LEN(入力ｼｰﾄ!$G$257)&lt;入力ｼｰﾄ!$O$4,"",MID(RIGHT(入力ｼｰﾄ!$G$257,入力ｼｰﾄ!$O$4),1,1))</f>
        <v/>
      </c>
      <c r="BC205" s="16" t="str">
        <f>IF(LEN(入力ｼｰﾄ!$G$257)&lt;入力ｼｰﾄ!$O$3,"",MID(RIGHT(入力ｼｰﾄ!$G$257,入力ｼｰﾄ!$O$3),1,1))</f>
        <v/>
      </c>
      <c r="BD205" s="16" t="str">
        <f>IF(LEN(入力ｼｰﾄ!$G$257)&lt;入力ｼｰﾄ!$O$2,"",MID(RIGHT(入力ｼｰﾄ!$G$257,入力ｼｰﾄ!$O$2),1,1))</f>
        <v>0</v>
      </c>
      <c r="BE205" s="252"/>
      <c r="BF205" s="253"/>
      <c r="BG205" s="253"/>
      <c r="BH205" s="254"/>
    </row>
    <row r="206" spans="1:62" ht="20.25" customHeight="1" thickBot="1">
      <c r="A206" s="262" t="s">
        <v>13</v>
      </c>
      <c r="B206" s="263"/>
      <c r="C206" s="263"/>
      <c r="D206" s="263"/>
      <c r="E206" s="263"/>
      <c r="F206" s="263"/>
      <c r="G206" s="263"/>
      <c r="H206" s="263"/>
      <c r="I206" s="263"/>
      <c r="J206" s="264"/>
      <c r="K206" s="20" t="str">
        <f>IF(LEN(入力ｼｰﾄ!$H$252)&lt;入力ｼｰﾄ!$O$16,"",MID(RIGHT(入力ｼｰﾄ!$H$252,入力ｼｰﾄ!$O$16),1,1))</f>
        <v/>
      </c>
      <c r="L206" s="21" t="str">
        <f>IF(LEN(入力ｼｰﾄ!$H$252)&lt;入力ｼｰﾄ!$O$15,"",MID(RIGHT(入力ｼｰﾄ!$H$252,入力ｼｰﾄ!$O$15),1,1))</f>
        <v/>
      </c>
      <c r="M206" s="21" t="str">
        <f>IF(LEN(入力ｼｰﾄ!$H$252)&lt;入力ｼｰﾄ!$O$8,"",MID(RIGHT(入力ｼｰﾄ!$H$252,入力ｼｰﾄ!$O$8),1,1))</f>
        <v/>
      </c>
      <c r="N206" s="22" t="str">
        <f>IF(LEN(入力ｼｰﾄ!$H$252)&lt;入力ｼｰﾄ!$O$7,"",MID(RIGHT(入力ｼｰﾄ!$H$252,入力ｼｰﾄ!$O$7),1,1))</f>
        <v/>
      </c>
      <c r="O206" s="21" t="str">
        <f>IF(LEN(入力ｼｰﾄ!$H$252)&lt;入力ｼｰﾄ!$O$6,"",MID(RIGHT(入力ｼｰﾄ!$H$252,入力ｼｰﾄ!$O$6),1,1))</f>
        <v/>
      </c>
      <c r="P206" s="23" t="str">
        <f>IF(LEN(入力ｼｰﾄ!$H$252)&lt;入力ｼｰﾄ!$O$5,"",MID(RIGHT(入力ｼｰﾄ!$H$252,入力ｼｰﾄ!$O$5),1,1))</f>
        <v/>
      </c>
      <c r="Q206" s="21" t="str">
        <f>IF(LEN(入力ｼｰﾄ!$H$252)&lt;入力ｼｰﾄ!$O$4,"",MID(RIGHT(入力ｼｰﾄ!$H$252,入力ｼｰﾄ!$O$4),1,1))</f>
        <v/>
      </c>
      <c r="R206" s="21" t="str">
        <f>IF(LEN(入力ｼｰﾄ!$H$252)&lt;入力ｼｰﾄ!$O$3,"",MID(RIGHT(入力ｼｰﾄ!$H$252,入力ｼｰﾄ!$O$3),1,1))</f>
        <v/>
      </c>
      <c r="S206" s="24" t="str">
        <f>IF(LEN(入力ｼｰﾄ!$H$252)&lt;入力ｼｰﾄ!$O$2,"",MID(RIGHT(入力ｼｰﾄ!$H$252,入力ｼｰﾄ!$O$2),1,1))</f>
        <v>0</v>
      </c>
      <c r="T206" s="20" t="str">
        <f>IF(LEN(入力ｼｰﾄ!$H$253)&lt;入力ｼｰﾄ!$O$16,"",MID(RIGHT(入力ｼｰﾄ!$H$253,入力ｼｰﾄ!$O$16),1,1))</f>
        <v/>
      </c>
      <c r="U206" s="21" t="str">
        <f>IF(LEN(入力ｼｰﾄ!$H$253)&lt;入力ｼｰﾄ!$O$15,"",MID(RIGHT(入力ｼｰﾄ!$H$253,入力ｼｰﾄ!$O$15),1,1))</f>
        <v/>
      </c>
      <c r="V206" s="21" t="str">
        <f>IF(LEN(入力ｼｰﾄ!$H$253)&lt;入力ｼｰﾄ!$O$8,"",MID(RIGHT(入力ｼｰﾄ!$H$253,入力ｼｰﾄ!$O$8),1,1))</f>
        <v/>
      </c>
      <c r="W206" s="22" t="str">
        <f>IF(LEN(入力ｼｰﾄ!$H$253)&lt;入力ｼｰﾄ!$O$7,"",MID(RIGHT(入力ｼｰﾄ!$H$253,入力ｼｰﾄ!$O$7),1,1))</f>
        <v/>
      </c>
      <c r="X206" s="21" t="str">
        <f>IF(LEN(入力ｼｰﾄ!$H$253)&lt;入力ｼｰﾄ!$O$6,"",MID(RIGHT(入力ｼｰﾄ!$H$253,入力ｼｰﾄ!$O$6),1,1))</f>
        <v/>
      </c>
      <c r="Y206" s="23" t="str">
        <f>IF(LEN(入力ｼｰﾄ!$H$253)&lt;入力ｼｰﾄ!$O$5,"",MID(RIGHT(入力ｼｰﾄ!$H$253,入力ｼｰﾄ!$O$5),1,1))</f>
        <v/>
      </c>
      <c r="Z206" s="21" t="str">
        <f>IF(LEN(入力ｼｰﾄ!$H$253)&lt;入力ｼｰﾄ!$O$4,"",MID(RIGHT(入力ｼｰﾄ!$H$253,入力ｼｰﾄ!$O$4),1,1))</f>
        <v/>
      </c>
      <c r="AA206" s="21" t="str">
        <f>IF(LEN(入力ｼｰﾄ!$H$253)&lt;入力ｼｰﾄ!$O$3,"",MID(RIGHT(入力ｼｰﾄ!$H$253,入力ｼｰﾄ!$O$3),1,1))</f>
        <v/>
      </c>
      <c r="AB206" s="24" t="str">
        <f>IF(LEN(入力ｼｰﾄ!$H$253)&lt;入力ｼｰﾄ!$O$2,"",MID(RIGHT(入力ｼｰﾄ!$H$253,入力ｼｰﾄ!$O$2),1,1))</f>
        <v>0</v>
      </c>
      <c r="AC206" s="50" t="str">
        <f>IF(LEN(入力ｼｰﾄ!$H$254)&lt;入力ｼｰﾄ!$O$16,"",MID(RIGHT(入力ｼｰﾄ!$H$254,入力ｼｰﾄ!$O$16),1,1))</f>
        <v/>
      </c>
      <c r="AD206" s="51" t="str">
        <f>IF(LEN(入力ｼｰﾄ!$H$254)&lt;入力ｼｰﾄ!$O$15,"",MID(RIGHT(入力ｼｰﾄ!$H$254,入力ｼｰﾄ!$O$15),1,1))</f>
        <v/>
      </c>
      <c r="AE206" s="51" t="str">
        <f>IF(LEN(入力ｼｰﾄ!$H$254)&lt;入力ｼｰﾄ!$O$8,"",MID(RIGHT(入力ｼｰﾄ!$H$254,入力ｼｰﾄ!$O$8),1,1))</f>
        <v/>
      </c>
      <c r="AF206" s="52" t="str">
        <f>IF(LEN(入力ｼｰﾄ!$H$254)&lt;入力ｼｰﾄ!$O$7,"",MID(RIGHT(入力ｼｰﾄ!$H$254,入力ｼｰﾄ!$O$7),1,1))</f>
        <v/>
      </c>
      <c r="AG206" s="51" t="str">
        <f>IF(LEN(入力ｼｰﾄ!$H$254)&lt;入力ｼｰﾄ!$O$6,"",MID(RIGHT(入力ｼｰﾄ!$H$254,入力ｼｰﾄ!$O$6),1,1))</f>
        <v/>
      </c>
      <c r="AH206" s="53" t="str">
        <f>IF(LEN(入力ｼｰﾄ!$H$254)&lt;入力ｼｰﾄ!$O$5,"",MID(RIGHT(入力ｼｰﾄ!$H$254,入力ｼｰﾄ!$O$5),1,1))</f>
        <v/>
      </c>
      <c r="AI206" s="51" t="str">
        <f>IF(LEN(入力ｼｰﾄ!$H$254)&lt;入力ｼｰﾄ!$O$4,"",MID(RIGHT(入力ｼｰﾄ!$H$254,入力ｼｰﾄ!$O$4),1,1))</f>
        <v/>
      </c>
      <c r="AJ206" s="51" t="str">
        <f>IF(LEN(入力ｼｰﾄ!$H$254)&lt;入力ｼｰﾄ!$O$3,"",MID(RIGHT(入力ｼｰﾄ!$H$254,入力ｼｰﾄ!$O$3),1,1))</f>
        <v/>
      </c>
      <c r="AK206" s="55" t="str">
        <f>IF(LEN(入力ｼｰﾄ!$H$254)&lt;入力ｼｰﾄ!$O$2,"",MID(RIGHT(入力ｼｰﾄ!$H$254,入力ｼｰﾄ!$O$2),1,1))</f>
        <v>0</v>
      </c>
      <c r="AL206" s="51"/>
      <c r="AM206" s="20" t="str">
        <f>IF(LEN(入力ｼｰﾄ!$H$256)&lt;入力ｼｰﾄ!$O$16,"",MID(RIGHT(入力ｼｰﾄ!$H$256,入力ｼｰﾄ!$O$16),1,1))</f>
        <v/>
      </c>
      <c r="AN206" s="21" t="str">
        <f>IF(LEN(入力ｼｰﾄ!$H$256)&lt;入力ｼｰﾄ!$O$15,"",MID(RIGHT(入力ｼｰﾄ!$H$256,入力ｼｰﾄ!$O$15),1,1))</f>
        <v/>
      </c>
      <c r="AO206" s="21" t="str">
        <f>IF(LEN(入力ｼｰﾄ!$H$256)&lt;入力ｼｰﾄ!$O$8,"",MID(RIGHT(入力ｼｰﾄ!$H$256,入力ｼｰﾄ!$O$8),1,1))</f>
        <v/>
      </c>
      <c r="AP206" s="22" t="str">
        <f>IF(LEN(入力ｼｰﾄ!$H$256)&lt;入力ｼｰﾄ!$O$7,"",MID(RIGHT(入力ｼｰﾄ!$H$256,入力ｼｰﾄ!$O$7),1,1))</f>
        <v/>
      </c>
      <c r="AQ206" s="21" t="str">
        <f>IF(LEN(入力ｼｰﾄ!$H$256)&lt;入力ｼｰﾄ!$O$6,"",MID(RIGHT(入力ｼｰﾄ!$H$256,入力ｼｰﾄ!$O$6),1,1))</f>
        <v/>
      </c>
      <c r="AR206" s="23" t="str">
        <f>IF(LEN(入力ｼｰﾄ!$H$256)&lt;入力ｼｰﾄ!$O$5,"",MID(RIGHT(入力ｼｰﾄ!$H$256,入力ｼｰﾄ!$O$5),1,1))</f>
        <v/>
      </c>
      <c r="AS206" s="21" t="str">
        <f>IF(LEN(入力ｼｰﾄ!$H$256)&lt;入力ｼｰﾄ!$O$4,"",MID(RIGHT(入力ｼｰﾄ!$H$256,入力ｼｰﾄ!$O$4),1,1))</f>
        <v/>
      </c>
      <c r="AT206" s="21" t="str">
        <f>IF(LEN(入力ｼｰﾄ!$H$256)&lt;入力ｼｰﾄ!$O$3,"",MID(RIGHT(入力ｼｰﾄ!$H$256,入力ｼｰﾄ!$O$3),1,1))</f>
        <v/>
      </c>
      <c r="AU206" s="24" t="str">
        <f>IF(LEN(入力ｼｰﾄ!$H$256)&lt;入力ｼｰﾄ!$O$2,"",MID(RIGHT(入力ｼｰﾄ!$H$256,入力ｼｰﾄ!$O$2),1,1))</f>
        <v>0</v>
      </c>
      <c r="AV206" s="20" t="str">
        <f>IF(LEN(入力ｼｰﾄ!$H$257)&lt;入力ｼｰﾄ!$O$16,"",MID(RIGHT(入力ｼｰﾄ!$H$257,入力ｼｰﾄ!$O$16),1,1))</f>
        <v/>
      </c>
      <c r="AW206" s="21" t="str">
        <f>IF(LEN(入力ｼｰﾄ!$H$257)&lt;入力ｼｰﾄ!$O$15,"",MID(RIGHT(入力ｼｰﾄ!$H$257,入力ｼｰﾄ!$O$15),1,1))</f>
        <v/>
      </c>
      <c r="AX206" s="21" t="str">
        <f>IF(LEN(入力ｼｰﾄ!$H$257)&lt;入力ｼｰﾄ!$O$8,"",MID(RIGHT(入力ｼｰﾄ!$H$257,入力ｼｰﾄ!$O$8),1,1))</f>
        <v/>
      </c>
      <c r="AY206" s="22" t="str">
        <f>IF(LEN(入力ｼｰﾄ!$H$257)&lt;入力ｼｰﾄ!$O$7,"",MID(RIGHT(入力ｼｰﾄ!$H$257,入力ｼｰﾄ!$O$7),1,1))</f>
        <v/>
      </c>
      <c r="AZ206" s="21" t="str">
        <f>IF(LEN(入力ｼｰﾄ!$H$257)&lt;入力ｼｰﾄ!$O$6,"",MID(RIGHT(入力ｼｰﾄ!$H$257,入力ｼｰﾄ!$O$6),1,1))</f>
        <v/>
      </c>
      <c r="BA206" s="23" t="str">
        <f>IF(LEN(入力ｼｰﾄ!$H$257)&lt;入力ｼｰﾄ!$O$5,"",MID(RIGHT(入力ｼｰﾄ!$H$257,入力ｼｰﾄ!$O$5),1,1))</f>
        <v/>
      </c>
      <c r="BB206" s="21" t="str">
        <f>IF(LEN(入力ｼｰﾄ!$H$257)&lt;入力ｼｰﾄ!$O$4,"",MID(RIGHT(入力ｼｰﾄ!$H$257,入力ｼｰﾄ!$O$4),1,1))</f>
        <v/>
      </c>
      <c r="BC206" s="21" t="str">
        <f>IF(LEN(入力ｼｰﾄ!$H$257)&lt;入力ｼｰﾄ!$O$3,"",MID(RIGHT(入力ｼｰﾄ!$H$257,入力ｼｰﾄ!$O$3),1,1))</f>
        <v/>
      </c>
      <c r="BD206" s="21" t="str">
        <f>IF(LEN(入力ｼｰﾄ!$H$257)&lt;入力ｼｰﾄ!$O$2,"",MID(RIGHT(入力ｼｰﾄ!$H$257,入力ｼｰﾄ!$O$2),1,1))</f>
        <v>0</v>
      </c>
      <c r="BE206" s="255"/>
      <c r="BF206" s="256"/>
      <c r="BG206" s="256"/>
      <c r="BH206" s="257"/>
    </row>
    <row r="207" spans="1:62" ht="26.25" customHeight="1">
      <c r="A207" s="237" t="s">
        <v>2</v>
      </c>
      <c r="B207" s="238"/>
      <c r="C207" s="238"/>
      <c r="D207" s="238"/>
      <c r="E207" s="238"/>
      <c r="F207" s="239">
        <f>入力ｼｰﾄ!$D$259</f>
        <v>0</v>
      </c>
      <c r="G207" s="239"/>
      <c r="H207" s="239"/>
      <c r="I207" s="239"/>
      <c r="J207" s="239"/>
      <c r="K207" s="239"/>
      <c r="L207" s="239"/>
      <c r="M207" s="239"/>
      <c r="N207" s="239"/>
      <c r="O207" s="239"/>
      <c r="P207" s="239"/>
      <c r="Q207" s="239"/>
      <c r="R207" s="239"/>
      <c r="S207" s="239"/>
      <c r="T207" s="239"/>
      <c r="U207" s="239"/>
      <c r="V207" s="239"/>
      <c r="W207" s="239"/>
      <c r="X207" s="239"/>
      <c r="Y207" s="239"/>
      <c r="Z207" s="239"/>
      <c r="AA207" s="239"/>
      <c r="AB207" s="239"/>
      <c r="AC207" s="239"/>
      <c r="AD207" s="239"/>
      <c r="AE207" s="239"/>
      <c r="AF207" s="239"/>
      <c r="AG207" s="239"/>
      <c r="AH207" s="239"/>
      <c r="AI207" s="239"/>
      <c r="AJ207" s="239"/>
      <c r="AK207" s="240"/>
      <c r="AL207" s="57"/>
      <c r="AM207" s="238" t="s">
        <v>14</v>
      </c>
      <c r="AN207" s="238"/>
      <c r="AO207" s="238"/>
      <c r="AP207" s="238"/>
      <c r="AQ207" s="238"/>
      <c r="AR207" s="241">
        <f>入力ｼｰﾄ!$D$258</f>
        <v>0</v>
      </c>
      <c r="AS207" s="241"/>
      <c r="AT207" s="241"/>
      <c r="AU207" s="241"/>
      <c r="AV207" s="241"/>
      <c r="AW207" s="241"/>
      <c r="AX207" s="241"/>
      <c r="AY207" s="241"/>
      <c r="AZ207" s="241"/>
      <c r="BA207" s="241"/>
      <c r="BB207" s="241"/>
      <c r="BC207" s="241"/>
      <c r="BD207" s="241"/>
      <c r="BE207" s="242" t="s">
        <v>17</v>
      </c>
      <c r="BF207" s="243"/>
      <c r="BG207" s="243"/>
      <c r="BH207" s="244"/>
    </row>
    <row r="208" spans="1:62" ht="20.25" customHeight="1">
      <c r="A208" s="245" t="s">
        <v>12</v>
      </c>
      <c r="B208" s="246"/>
      <c r="C208" s="246"/>
      <c r="D208" s="246"/>
      <c r="E208" s="246"/>
      <c r="F208" s="246"/>
      <c r="G208" s="246"/>
      <c r="H208" s="246"/>
      <c r="I208" s="246"/>
      <c r="J208" s="247"/>
      <c r="K208" s="248" t="s">
        <v>15</v>
      </c>
      <c r="L208" s="246"/>
      <c r="M208" s="246"/>
      <c r="N208" s="246"/>
      <c r="O208" s="246"/>
      <c r="P208" s="246"/>
      <c r="Q208" s="246"/>
      <c r="R208" s="246"/>
      <c r="S208" s="247"/>
      <c r="T208" s="248" t="s">
        <v>36</v>
      </c>
      <c r="U208" s="246"/>
      <c r="V208" s="246"/>
      <c r="W208" s="246"/>
      <c r="X208" s="246"/>
      <c r="Y208" s="246"/>
      <c r="Z208" s="246"/>
      <c r="AA208" s="246"/>
      <c r="AB208" s="247"/>
      <c r="AC208" s="248" t="s">
        <v>6</v>
      </c>
      <c r="AD208" s="246"/>
      <c r="AE208" s="246"/>
      <c r="AF208" s="246"/>
      <c r="AG208" s="246"/>
      <c r="AH208" s="246"/>
      <c r="AI208" s="246"/>
      <c r="AJ208" s="246"/>
      <c r="AK208" s="247"/>
      <c r="AL208" s="61" t="s">
        <v>141</v>
      </c>
      <c r="AM208" s="248" t="s">
        <v>11</v>
      </c>
      <c r="AN208" s="246"/>
      <c r="AO208" s="246"/>
      <c r="AP208" s="246"/>
      <c r="AQ208" s="246"/>
      <c r="AR208" s="246"/>
      <c r="AS208" s="246"/>
      <c r="AT208" s="246"/>
      <c r="AU208" s="247"/>
      <c r="AV208" s="248" t="s">
        <v>16</v>
      </c>
      <c r="AW208" s="246"/>
      <c r="AX208" s="246"/>
      <c r="AY208" s="246"/>
      <c r="AZ208" s="246"/>
      <c r="BA208" s="246"/>
      <c r="BB208" s="246"/>
      <c r="BC208" s="246"/>
      <c r="BD208" s="247"/>
      <c r="BE208" s="249">
        <f>入力ｼｰﾄ!I258</f>
        <v>0</v>
      </c>
      <c r="BF208" s="250"/>
      <c r="BG208" s="250"/>
      <c r="BH208" s="251"/>
    </row>
    <row r="209" spans="1:62" ht="20.25" customHeight="1">
      <c r="A209" s="258">
        <f>入力ｼｰﾄ!$D$260</f>
        <v>0</v>
      </c>
      <c r="B209" s="259"/>
      <c r="C209" s="259"/>
      <c r="D209" s="259"/>
      <c r="E209" s="259"/>
      <c r="F209" s="259"/>
      <c r="G209" s="259"/>
      <c r="H209" s="259"/>
      <c r="I209" s="259"/>
      <c r="J209" s="260"/>
      <c r="K209" s="15" t="str">
        <f>IF(LEN(入力ｼｰﾄ!$D$261)&lt;入力ｼｰﾄ!$O$16,"",MID(RIGHT(入力ｼｰﾄ!$D$261,入力ｼｰﾄ!$O$16),1,1))</f>
        <v/>
      </c>
      <c r="L209" s="16" t="str">
        <f>IF(LEN(入力ｼｰﾄ!$D$261)&lt;入力ｼｰﾄ!$O$15,"",MID(RIGHT(入力ｼｰﾄ!$D$261,入力ｼｰﾄ!$O$15),1,1))</f>
        <v/>
      </c>
      <c r="M209" s="16" t="str">
        <f>IF(LEN(入力ｼｰﾄ!$D$261)&lt;入力ｼｰﾄ!$O$8,"",MID(RIGHT(入力ｼｰﾄ!$D$261,入力ｼｰﾄ!$O$8),1,1))</f>
        <v/>
      </c>
      <c r="N209" s="17" t="str">
        <f>IF(LEN(入力ｼｰﾄ!$D$261)&lt;入力ｼｰﾄ!$O$7,"",MID(RIGHT(入力ｼｰﾄ!$D$261,入力ｼｰﾄ!$O$7),1,1))</f>
        <v/>
      </c>
      <c r="O209" s="16" t="str">
        <f>IF(LEN(入力ｼｰﾄ!$D$261)&lt;入力ｼｰﾄ!$O$6,"",MID(RIGHT(入力ｼｰﾄ!$D$261,入力ｼｰﾄ!$O$6),1,1))</f>
        <v/>
      </c>
      <c r="P209" s="18" t="str">
        <f>IF(LEN(入力ｼｰﾄ!$D$261)&lt;入力ｼｰﾄ!$O$5,"",MID(RIGHT(入力ｼｰﾄ!$D$261,入力ｼｰﾄ!$O$5),1,1))</f>
        <v/>
      </c>
      <c r="Q209" s="16" t="str">
        <f>IF(LEN(入力ｼｰﾄ!$D$261)&lt;入力ｼｰﾄ!$O$4,"",MID(RIGHT(入力ｼｰﾄ!$D$261,入力ｼｰﾄ!$O$4),1,1))</f>
        <v/>
      </c>
      <c r="R209" s="16" t="str">
        <f>IF(LEN(入力ｼｰﾄ!$D$261)&lt;入力ｼｰﾄ!$O$3,"",MID(RIGHT(入力ｼｰﾄ!$D$261,入力ｼｰﾄ!$O$3),1,1))</f>
        <v/>
      </c>
      <c r="S209" s="19" t="str">
        <f>IF(LEN(入力ｼｰﾄ!$D$261)&lt;入力ｼｰﾄ!$O$2,"",MID(RIGHT(入力ｼｰﾄ!$D$261,入力ｼｰﾄ!$O$2),1,1))</f>
        <v/>
      </c>
      <c r="T209" s="15" t="str">
        <f>IF(LEN(入力ｼｰﾄ!$D$262)&lt;入力ｼｰﾄ!$O$16,"",MID(RIGHT(入力ｼｰﾄ!$D$262,入力ｼｰﾄ!$O$16),1,1))</f>
        <v/>
      </c>
      <c r="U209" s="16" t="str">
        <f>IF(LEN(入力ｼｰﾄ!$D$262)&lt;入力ｼｰﾄ!$O$15,"",MID(RIGHT(入力ｼｰﾄ!$D$262,入力ｼｰﾄ!$O$15),1,1))</f>
        <v/>
      </c>
      <c r="V209" s="16" t="str">
        <f>IF(LEN(入力ｼｰﾄ!$D$262)&lt;入力ｼｰﾄ!$O$8,"",MID(RIGHT(入力ｼｰﾄ!$D$262,入力ｼｰﾄ!$O$8),1,1))</f>
        <v/>
      </c>
      <c r="W209" s="17" t="str">
        <f>IF(LEN(入力ｼｰﾄ!$D$262)&lt;入力ｼｰﾄ!$O$7,"",MID(RIGHT(入力ｼｰﾄ!$D$262,入力ｼｰﾄ!$O$7),1,1))</f>
        <v/>
      </c>
      <c r="X209" s="16" t="str">
        <f>IF(LEN(入力ｼｰﾄ!$D$262)&lt;入力ｼｰﾄ!$O$6,"",MID(RIGHT(入力ｼｰﾄ!$D$262,入力ｼｰﾄ!$O$6),1,1))</f>
        <v/>
      </c>
      <c r="Y209" s="18" t="str">
        <f>IF(LEN(入力ｼｰﾄ!$D$262)&lt;入力ｼｰﾄ!$O$5,"",MID(RIGHT(入力ｼｰﾄ!$D$262,入力ｼｰﾄ!$O$5),1,1))</f>
        <v/>
      </c>
      <c r="Z209" s="16" t="str">
        <f>IF(LEN(入力ｼｰﾄ!$D$262)&lt;入力ｼｰﾄ!$O$4,"",MID(RIGHT(入力ｼｰﾄ!$D$262,入力ｼｰﾄ!$O$4),1,1))</f>
        <v/>
      </c>
      <c r="AA209" s="16" t="str">
        <f>IF(LEN(入力ｼｰﾄ!$D$262)&lt;入力ｼｰﾄ!$O$3,"",MID(RIGHT(入力ｼｰﾄ!$D$262,入力ｼｰﾄ!$O$3),1,1))</f>
        <v/>
      </c>
      <c r="AB209" s="19" t="str">
        <f>IF(LEN(入力ｼｰﾄ!$D$262)&lt;入力ｼｰﾄ!$O$2,"",MID(RIGHT(入力ｼｰﾄ!$D$262,入力ｼｰﾄ!$O$2),1,1))</f>
        <v/>
      </c>
      <c r="AC209" s="46" t="str">
        <f>IF(LEN(入力ｼｰﾄ!$D$263)&lt;入力ｼｰﾄ!$O$16,"",MID(RIGHT(入力ｼｰﾄ!$D$263,入力ｼｰﾄ!$O$16),1,1))</f>
        <v/>
      </c>
      <c r="AD209" s="47" t="str">
        <f>IF(LEN(入力ｼｰﾄ!$D$263)&lt;入力ｼｰﾄ!$O$15,"",MID(RIGHT(入力ｼｰﾄ!$D$263,入力ｼｰﾄ!$O$15),1,1))</f>
        <v/>
      </c>
      <c r="AE209" s="47" t="str">
        <f>IF(LEN(入力ｼｰﾄ!$D$263)&lt;入力ｼｰﾄ!$O$8,"",MID(RIGHT(入力ｼｰﾄ!$D$263,入力ｼｰﾄ!$O$8),1,1))</f>
        <v/>
      </c>
      <c r="AF209" s="48" t="str">
        <f>IF(LEN(入力ｼｰﾄ!$D$263)&lt;入力ｼｰﾄ!$O$7,"",MID(RIGHT(入力ｼｰﾄ!$D$263,入力ｼｰﾄ!$O$7),1,1))</f>
        <v/>
      </c>
      <c r="AG209" s="47" t="str">
        <f>IF(LEN(入力ｼｰﾄ!$D$263)&lt;入力ｼｰﾄ!$O$6,"",MID(RIGHT(入力ｼｰﾄ!$D$263,入力ｼｰﾄ!$O$6),1,1))</f>
        <v/>
      </c>
      <c r="AH209" s="49" t="str">
        <f>IF(LEN(入力ｼｰﾄ!$D$263)&lt;入力ｼｰﾄ!$O$5,"",MID(RIGHT(入力ｼｰﾄ!$D$263,入力ｼｰﾄ!$O$5),1,1))</f>
        <v/>
      </c>
      <c r="AI209" s="47" t="str">
        <f>IF(LEN(入力ｼｰﾄ!$D$263)&lt;入力ｼｰﾄ!$O$4,"",MID(RIGHT(入力ｼｰﾄ!$D$263,入力ｼｰﾄ!$O$4),1,1))</f>
        <v/>
      </c>
      <c r="AJ209" s="47" t="str">
        <f>IF(LEN(入力ｼｰﾄ!$D$263)&lt;入力ｼｰﾄ!$O$3,"",MID(RIGHT(入力ｼｰﾄ!$D$263,入力ｼｰﾄ!$O$3),1,1))</f>
        <v/>
      </c>
      <c r="AK209" s="54" t="str">
        <f>IF(LEN(入力ｼｰﾄ!$D$263)&lt;入力ｼｰﾄ!$O$2,"",MID(RIGHT(入力ｼｰﾄ!$D$263,入力ｼｰﾄ!$O$2),1,1))</f>
        <v/>
      </c>
      <c r="AL209" s="62">
        <f>+入力ｼｰﾄ!D$264</f>
        <v>0</v>
      </c>
      <c r="AM209" s="15" t="str">
        <f>IF(LEN(入力ｼｰﾄ!$D$265)&lt;入力ｼｰﾄ!$O$16,"",MID(RIGHT(入力ｼｰﾄ!$D$265,入力ｼｰﾄ!$O$16),1,1))</f>
        <v/>
      </c>
      <c r="AN209" s="16" t="str">
        <f>IF(LEN(入力ｼｰﾄ!$D$265)&lt;入力ｼｰﾄ!$O$15,"",MID(RIGHT(入力ｼｰﾄ!$D$265,入力ｼｰﾄ!$O$15),1,1))</f>
        <v/>
      </c>
      <c r="AO209" s="16" t="str">
        <f>IF(LEN(入力ｼｰﾄ!$D$265)&lt;入力ｼｰﾄ!$O$8,"",MID(RIGHT(入力ｼｰﾄ!$D$265,入力ｼｰﾄ!$O$8),1,1))</f>
        <v/>
      </c>
      <c r="AP209" s="17" t="str">
        <f>IF(LEN(入力ｼｰﾄ!$D$265)&lt;入力ｼｰﾄ!$O$7,"",MID(RIGHT(入力ｼｰﾄ!$D$265,入力ｼｰﾄ!$O$7),1,1))</f>
        <v/>
      </c>
      <c r="AQ209" s="16" t="str">
        <f>IF(LEN(入力ｼｰﾄ!$D$265)&lt;入力ｼｰﾄ!$O$6,"",MID(RIGHT(入力ｼｰﾄ!$D$265,入力ｼｰﾄ!$O$6),1,1))</f>
        <v/>
      </c>
      <c r="AR209" s="18" t="str">
        <f>IF(LEN(入力ｼｰﾄ!$D$265)&lt;入力ｼｰﾄ!$O$5,"",MID(RIGHT(入力ｼｰﾄ!$D$265,入力ｼｰﾄ!$O$5),1,1))</f>
        <v/>
      </c>
      <c r="AS209" s="16" t="str">
        <f>IF(LEN(入力ｼｰﾄ!$D$265)&lt;入力ｼｰﾄ!$O$4,"",MID(RIGHT(入力ｼｰﾄ!$D$265,入力ｼｰﾄ!$O$4),1,1))</f>
        <v/>
      </c>
      <c r="AT209" s="16" t="str">
        <f>IF(LEN(入力ｼｰﾄ!$D$265)&lt;入力ｼｰﾄ!$O$3,"",MID(RIGHT(入力ｼｰﾄ!$D$265,入力ｼｰﾄ!$O$3),1,1))</f>
        <v/>
      </c>
      <c r="AU209" s="19" t="str">
        <f>IF(LEN(入力ｼｰﾄ!$D$265)&lt;入力ｼｰﾄ!$O$2,"",MID(RIGHT(入力ｼｰﾄ!$D$265,入力ｼｰﾄ!$O$2),1,1))</f>
        <v>0</v>
      </c>
      <c r="AV209" s="15" t="str">
        <f>IF(LEN(入力ｼｰﾄ!$D$266)&lt;入力ｼｰﾄ!$O$16,"",MID(RIGHT(入力ｼｰﾄ!$D$266,入力ｼｰﾄ!$O$16),1,1))</f>
        <v/>
      </c>
      <c r="AW209" s="16" t="str">
        <f>IF(LEN(入力ｼｰﾄ!$D$266)&lt;入力ｼｰﾄ!$O$15,"",MID(RIGHT(入力ｼｰﾄ!$D$266,入力ｼｰﾄ!$O$15),1,1))</f>
        <v/>
      </c>
      <c r="AX209" s="16" t="str">
        <f>IF(LEN(入力ｼｰﾄ!$D$266)&lt;入力ｼｰﾄ!$O$8,"",MID(RIGHT(入力ｼｰﾄ!$D$266,入力ｼｰﾄ!$O$8),1,1))</f>
        <v/>
      </c>
      <c r="AY209" s="17" t="str">
        <f>IF(LEN(入力ｼｰﾄ!$D$266)&lt;入力ｼｰﾄ!$O$7,"",MID(RIGHT(入力ｼｰﾄ!$D$266,入力ｼｰﾄ!$O$7),1,1))</f>
        <v/>
      </c>
      <c r="AZ209" s="16" t="str">
        <f>IF(LEN(入力ｼｰﾄ!$D$266)&lt;入力ｼｰﾄ!$O$6,"",MID(RIGHT(入力ｼｰﾄ!$D$266,入力ｼｰﾄ!$O$6),1,1))</f>
        <v/>
      </c>
      <c r="BA209" s="18" t="str">
        <f>IF(LEN(入力ｼｰﾄ!$D$266)&lt;入力ｼｰﾄ!$O$5,"",MID(RIGHT(入力ｼｰﾄ!$D$266,入力ｼｰﾄ!$O$5),1,1))</f>
        <v/>
      </c>
      <c r="BB209" s="16" t="str">
        <f>IF(LEN(入力ｼｰﾄ!$D$266)&lt;入力ｼｰﾄ!$O$4,"",MID(RIGHT(入力ｼｰﾄ!$D$266,入力ｼｰﾄ!$O$4),1,1))</f>
        <v/>
      </c>
      <c r="BC209" s="16" t="str">
        <f>IF(LEN(入力ｼｰﾄ!$D$266)&lt;入力ｼｰﾄ!$O$3,"",MID(RIGHT(入力ｼｰﾄ!$D$266,入力ｼｰﾄ!$O$3),1,1))</f>
        <v/>
      </c>
      <c r="BD209" s="16" t="str">
        <f>IF(LEN(入力ｼｰﾄ!$D$266)&lt;入力ｼｰﾄ!$O$2,"",MID(RIGHT(入力ｼｰﾄ!$D$266,入力ｼｰﾄ!$O$2),1,1))</f>
        <v>0</v>
      </c>
      <c r="BE209" s="252"/>
      <c r="BF209" s="253"/>
      <c r="BG209" s="253"/>
      <c r="BH209" s="254"/>
    </row>
    <row r="210" spans="1:62" ht="20.25" customHeight="1">
      <c r="A210" s="261">
        <f>入力ｼｰﾄ!$E$260</f>
        <v>0</v>
      </c>
      <c r="B210" s="259"/>
      <c r="C210" s="259"/>
      <c r="D210" s="259"/>
      <c r="E210" s="259"/>
      <c r="F210" s="259"/>
      <c r="G210" s="259"/>
      <c r="H210" s="259"/>
      <c r="I210" s="259"/>
      <c r="J210" s="260"/>
      <c r="K210" s="15" t="str">
        <f>IF(LEN(入力ｼｰﾄ!$E$261)&lt;入力ｼｰﾄ!$O$16,"",MID(RIGHT(入力ｼｰﾄ!$E$261,入力ｼｰﾄ!$O$16),1,1))</f>
        <v/>
      </c>
      <c r="L210" s="16" t="str">
        <f>IF(LEN(入力ｼｰﾄ!$E$261)&lt;入力ｼｰﾄ!$O$15,"",MID(RIGHT(入力ｼｰﾄ!$E$261,入力ｼｰﾄ!$O$15),1,1))</f>
        <v/>
      </c>
      <c r="M210" s="16" t="str">
        <f>IF(LEN(入力ｼｰﾄ!$E$261)&lt;入力ｼｰﾄ!$O$8,"",MID(RIGHT(入力ｼｰﾄ!$E$261,入力ｼｰﾄ!$O$8),1,1))</f>
        <v/>
      </c>
      <c r="N210" s="17" t="str">
        <f>IF(LEN(入力ｼｰﾄ!$E$261)&lt;入力ｼｰﾄ!$O$7,"",MID(RIGHT(入力ｼｰﾄ!$E$261,入力ｼｰﾄ!$O$7),1,1))</f>
        <v/>
      </c>
      <c r="O210" s="16" t="str">
        <f>IF(LEN(入力ｼｰﾄ!$E$261)&lt;入力ｼｰﾄ!$O$6,"",MID(RIGHT(入力ｼｰﾄ!$E$261,入力ｼｰﾄ!$O$6),1,1))</f>
        <v/>
      </c>
      <c r="P210" s="18" t="str">
        <f>IF(LEN(入力ｼｰﾄ!$E$261)&lt;入力ｼｰﾄ!$O$5,"",MID(RIGHT(入力ｼｰﾄ!$E$261,入力ｼｰﾄ!$O$5),1,1))</f>
        <v/>
      </c>
      <c r="Q210" s="16" t="str">
        <f>IF(LEN(入力ｼｰﾄ!$E$261)&lt;入力ｼｰﾄ!$O$4,"",MID(RIGHT(入力ｼｰﾄ!$E$261,入力ｼｰﾄ!$O$4),1,1))</f>
        <v/>
      </c>
      <c r="R210" s="16" t="str">
        <f>IF(LEN(入力ｼｰﾄ!$E$261)&lt;入力ｼｰﾄ!$O$3,"",MID(RIGHT(入力ｼｰﾄ!$E$261,入力ｼｰﾄ!$O$3),1,1))</f>
        <v/>
      </c>
      <c r="S210" s="19" t="str">
        <f>IF(LEN(入力ｼｰﾄ!$E$261)&lt;入力ｼｰﾄ!$O$2,"",MID(RIGHT(入力ｼｰﾄ!$E$261,入力ｼｰﾄ!$O$2),1,1))</f>
        <v/>
      </c>
      <c r="T210" s="15" t="str">
        <f>IF(LEN(入力ｼｰﾄ!$E$262)&lt;入力ｼｰﾄ!$O$16,"",MID(RIGHT(入力ｼｰﾄ!$E$262,入力ｼｰﾄ!$O$16),1,1))</f>
        <v/>
      </c>
      <c r="U210" s="16" t="str">
        <f>IF(LEN(入力ｼｰﾄ!$E$262)&lt;入力ｼｰﾄ!$O$15,"",MID(RIGHT(入力ｼｰﾄ!$E$262,入力ｼｰﾄ!$O$15),1,1))</f>
        <v/>
      </c>
      <c r="V210" s="16" t="str">
        <f>IF(LEN(入力ｼｰﾄ!$E$262)&lt;入力ｼｰﾄ!$O$8,"",MID(RIGHT(入力ｼｰﾄ!$E$262,入力ｼｰﾄ!$O$8),1,1))</f>
        <v/>
      </c>
      <c r="W210" s="17" t="str">
        <f>IF(LEN(入力ｼｰﾄ!$E$262)&lt;入力ｼｰﾄ!$O$7,"",MID(RIGHT(入力ｼｰﾄ!$E$262,入力ｼｰﾄ!$O$7),1,1))</f>
        <v/>
      </c>
      <c r="X210" s="16" t="str">
        <f>IF(LEN(入力ｼｰﾄ!$E$262)&lt;入力ｼｰﾄ!$O$6,"",MID(RIGHT(入力ｼｰﾄ!$E$262,入力ｼｰﾄ!$O$6),1,1))</f>
        <v/>
      </c>
      <c r="Y210" s="18" t="str">
        <f>IF(LEN(入力ｼｰﾄ!$E$262)&lt;入力ｼｰﾄ!$O$5,"",MID(RIGHT(入力ｼｰﾄ!$E$262,入力ｼｰﾄ!$O$5),1,1))</f>
        <v/>
      </c>
      <c r="Z210" s="16" t="str">
        <f>IF(LEN(入力ｼｰﾄ!$E$262)&lt;入力ｼｰﾄ!$O$4,"",MID(RIGHT(入力ｼｰﾄ!$E$262,入力ｼｰﾄ!$O$4),1,1))</f>
        <v/>
      </c>
      <c r="AA210" s="16" t="str">
        <f>IF(LEN(入力ｼｰﾄ!$E$262)&lt;入力ｼｰﾄ!$O$3,"",MID(RIGHT(入力ｼｰﾄ!$E$262,入力ｼｰﾄ!$O$3),1,1))</f>
        <v/>
      </c>
      <c r="AB210" s="19" t="str">
        <f>IF(LEN(入力ｼｰﾄ!$E$262)&lt;入力ｼｰﾄ!$O$2,"",MID(RIGHT(入力ｼｰﾄ!$E$262,入力ｼｰﾄ!$O$2),1,1))</f>
        <v/>
      </c>
      <c r="AC210" s="46" t="str">
        <f>IF(LEN(入力ｼｰﾄ!$E$263)&lt;入力ｼｰﾄ!$O$16,"",MID(RIGHT(入力ｼｰﾄ!$E$263,入力ｼｰﾄ!$O$16),1,1))</f>
        <v/>
      </c>
      <c r="AD210" s="47" t="str">
        <f>IF(LEN(入力ｼｰﾄ!$E$263)&lt;入力ｼｰﾄ!$O$15,"",MID(RIGHT(入力ｼｰﾄ!$E$263,入力ｼｰﾄ!$O$15),1,1))</f>
        <v/>
      </c>
      <c r="AE210" s="47" t="str">
        <f>IF(LEN(入力ｼｰﾄ!$E$263)&lt;入力ｼｰﾄ!$O$8,"",MID(RIGHT(入力ｼｰﾄ!$E$263,入力ｼｰﾄ!$O$8),1,1))</f>
        <v/>
      </c>
      <c r="AF210" s="48" t="str">
        <f>IF(LEN(入力ｼｰﾄ!$E$263)&lt;入力ｼｰﾄ!$O$7,"",MID(RIGHT(入力ｼｰﾄ!$E$263,入力ｼｰﾄ!$O$7),1,1))</f>
        <v/>
      </c>
      <c r="AG210" s="47" t="str">
        <f>IF(LEN(入力ｼｰﾄ!$E$263)&lt;入力ｼｰﾄ!$O$6,"",MID(RIGHT(入力ｼｰﾄ!$E$263,入力ｼｰﾄ!$O$6),1,1))</f>
        <v/>
      </c>
      <c r="AH210" s="49" t="str">
        <f>IF(LEN(入力ｼｰﾄ!$E$263)&lt;入力ｼｰﾄ!$O$5,"",MID(RIGHT(入力ｼｰﾄ!$E$263,入力ｼｰﾄ!$O$5),1,1))</f>
        <v/>
      </c>
      <c r="AI210" s="47" t="str">
        <f>IF(LEN(入力ｼｰﾄ!$E$263)&lt;入力ｼｰﾄ!$O$4,"",MID(RIGHT(入力ｼｰﾄ!$E$263,入力ｼｰﾄ!$O$4),1,1))</f>
        <v/>
      </c>
      <c r="AJ210" s="47" t="str">
        <f>IF(LEN(入力ｼｰﾄ!$E$263)&lt;入力ｼｰﾄ!$O$3,"",MID(RIGHT(入力ｼｰﾄ!$E$263,入力ｼｰﾄ!$O$3),1,1))</f>
        <v/>
      </c>
      <c r="AK210" s="54" t="str">
        <f>IF(LEN(入力ｼｰﾄ!$E$263)&lt;入力ｼｰﾄ!$O$2,"",MID(RIGHT(入力ｼｰﾄ!$E$263,入力ｼｰﾄ!$O$2),1,1))</f>
        <v/>
      </c>
      <c r="AL210" s="62">
        <f>+入力ｼｰﾄ!E$264</f>
        <v>0</v>
      </c>
      <c r="AM210" s="15" t="str">
        <f>IF(LEN(入力ｼｰﾄ!$E$265)&lt;入力ｼｰﾄ!$O$16,"",MID(RIGHT(入力ｼｰﾄ!$E$265,入力ｼｰﾄ!$O$16),1,1))</f>
        <v/>
      </c>
      <c r="AN210" s="16" t="str">
        <f>IF(LEN(入力ｼｰﾄ!$E$265)&lt;入力ｼｰﾄ!$O$15,"",MID(RIGHT(入力ｼｰﾄ!$E$265,入力ｼｰﾄ!$O$15),1,1))</f>
        <v/>
      </c>
      <c r="AO210" s="16" t="str">
        <f>IF(LEN(入力ｼｰﾄ!$E$265)&lt;入力ｼｰﾄ!$O$8,"",MID(RIGHT(入力ｼｰﾄ!$E$265,入力ｼｰﾄ!$O$8),1,1))</f>
        <v/>
      </c>
      <c r="AP210" s="17" t="str">
        <f>IF(LEN(入力ｼｰﾄ!$E$265)&lt;入力ｼｰﾄ!$O$7,"",MID(RIGHT(入力ｼｰﾄ!$E$265,入力ｼｰﾄ!$O$7),1,1))</f>
        <v/>
      </c>
      <c r="AQ210" s="16" t="str">
        <f>IF(LEN(入力ｼｰﾄ!$E$265)&lt;入力ｼｰﾄ!$O$6,"",MID(RIGHT(入力ｼｰﾄ!$E$265,入力ｼｰﾄ!$O$6),1,1))</f>
        <v/>
      </c>
      <c r="AR210" s="18" t="str">
        <f>IF(LEN(入力ｼｰﾄ!$E$265)&lt;入力ｼｰﾄ!$O$5,"",MID(RIGHT(入力ｼｰﾄ!$E$265,入力ｼｰﾄ!$O$5),1,1))</f>
        <v/>
      </c>
      <c r="AS210" s="16" t="str">
        <f>IF(LEN(入力ｼｰﾄ!$E$265)&lt;入力ｼｰﾄ!$O$4,"",MID(RIGHT(入力ｼｰﾄ!$E$265,入力ｼｰﾄ!$O$4),1,1))</f>
        <v/>
      </c>
      <c r="AT210" s="16" t="str">
        <f>IF(LEN(入力ｼｰﾄ!$E$265)&lt;入力ｼｰﾄ!$O$3,"",MID(RIGHT(入力ｼｰﾄ!$E$265,入力ｼｰﾄ!$O$3),1,1))</f>
        <v/>
      </c>
      <c r="AU210" s="19" t="str">
        <f>IF(LEN(入力ｼｰﾄ!$E$265)&lt;入力ｼｰﾄ!$O$2,"",MID(RIGHT(入力ｼｰﾄ!$E$265,入力ｼｰﾄ!$O$2),1,1))</f>
        <v>0</v>
      </c>
      <c r="AV210" s="15" t="str">
        <f>IF(LEN(入力ｼｰﾄ!$E$266)&lt;入力ｼｰﾄ!$O$16,"",MID(RIGHT(入力ｼｰﾄ!$E$266,入力ｼｰﾄ!$O$16),1,1))</f>
        <v/>
      </c>
      <c r="AW210" s="16" t="str">
        <f>IF(LEN(入力ｼｰﾄ!$E$266)&lt;入力ｼｰﾄ!$O$15,"",MID(RIGHT(入力ｼｰﾄ!$E$266,入力ｼｰﾄ!$O$15),1,1))</f>
        <v/>
      </c>
      <c r="AX210" s="16" t="str">
        <f>IF(LEN(入力ｼｰﾄ!$E$266)&lt;入力ｼｰﾄ!$O$8,"",MID(RIGHT(入力ｼｰﾄ!$E$266,入力ｼｰﾄ!$O$8),1,1))</f>
        <v/>
      </c>
      <c r="AY210" s="17" t="str">
        <f>IF(LEN(入力ｼｰﾄ!$E$266)&lt;入力ｼｰﾄ!$O$7,"",MID(RIGHT(入力ｼｰﾄ!$E$266,入力ｼｰﾄ!$O$7),1,1))</f>
        <v/>
      </c>
      <c r="AZ210" s="16" t="str">
        <f>IF(LEN(入力ｼｰﾄ!$E$266)&lt;入力ｼｰﾄ!$O$6,"",MID(RIGHT(入力ｼｰﾄ!$E$266,入力ｼｰﾄ!$O$6),1,1))</f>
        <v/>
      </c>
      <c r="BA210" s="18" t="str">
        <f>IF(LEN(入力ｼｰﾄ!$E$266)&lt;入力ｼｰﾄ!$O$5,"",MID(RIGHT(入力ｼｰﾄ!$E$266,入力ｼｰﾄ!$O$5),1,1))</f>
        <v/>
      </c>
      <c r="BB210" s="16" t="str">
        <f>IF(LEN(入力ｼｰﾄ!$E$266)&lt;入力ｼｰﾄ!$O$4,"",MID(RIGHT(入力ｼｰﾄ!$E$266,入力ｼｰﾄ!$O$4),1,1))</f>
        <v/>
      </c>
      <c r="BC210" s="16" t="str">
        <f>IF(LEN(入力ｼｰﾄ!$E$266)&lt;入力ｼｰﾄ!$O$3,"",MID(RIGHT(入力ｼｰﾄ!$E$266,入力ｼｰﾄ!$O$3),1,1))</f>
        <v/>
      </c>
      <c r="BD210" s="16" t="str">
        <f>IF(LEN(入力ｼｰﾄ!$E$266)&lt;入力ｼｰﾄ!$O$2,"",MID(RIGHT(入力ｼｰﾄ!$E$266,入力ｼｰﾄ!$O$2),1,1))</f>
        <v>0</v>
      </c>
      <c r="BE210" s="252"/>
      <c r="BF210" s="253"/>
      <c r="BG210" s="253"/>
      <c r="BH210" s="254"/>
      <c r="BJ210" s="43" t="s">
        <v>117</v>
      </c>
    </row>
    <row r="211" spans="1:62" ht="20.25" customHeight="1">
      <c r="A211" s="261">
        <f>入力ｼｰﾄ!$F$260</f>
        <v>0</v>
      </c>
      <c r="B211" s="259"/>
      <c r="C211" s="259"/>
      <c r="D211" s="259"/>
      <c r="E211" s="259"/>
      <c r="F211" s="259"/>
      <c r="G211" s="259"/>
      <c r="H211" s="259"/>
      <c r="I211" s="259"/>
      <c r="J211" s="260"/>
      <c r="K211" s="15" t="str">
        <f>IF(LEN(入力ｼｰﾄ!$F$261)&lt;入力ｼｰﾄ!$O$16,"",MID(RIGHT(入力ｼｰﾄ!$F$261,入力ｼｰﾄ!$O$16),1,1))</f>
        <v/>
      </c>
      <c r="L211" s="16" t="str">
        <f>IF(LEN(入力ｼｰﾄ!$F$261)&lt;入力ｼｰﾄ!$O$15,"",MID(RIGHT(入力ｼｰﾄ!$F$261,入力ｼｰﾄ!$O$15),1,1))</f>
        <v/>
      </c>
      <c r="M211" s="16" t="str">
        <f>IF(LEN(入力ｼｰﾄ!$F$261)&lt;入力ｼｰﾄ!$O$8,"",MID(RIGHT(入力ｼｰﾄ!$F$261,入力ｼｰﾄ!$O$8),1,1))</f>
        <v/>
      </c>
      <c r="N211" s="17" t="str">
        <f>IF(LEN(入力ｼｰﾄ!$F$261)&lt;入力ｼｰﾄ!$O$7,"",MID(RIGHT(入力ｼｰﾄ!$F$261,入力ｼｰﾄ!$O$7),1,1))</f>
        <v/>
      </c>
      <c r="O211" s="16" t="str">
        <f>IF(LEN(入力ｼｰﾄ!$F$261)&lt;入力ｼｰﾄ!$O$6,"",MID(RIGHT(入力ｼｰﾄ!$F$261,入力ｼｰﾄ!$O$6),1,1))</f>
        <v/>
      </c>
      <c r="P211" s="18" t="str">
        <f>IF(LEN(入力ｼｰﾄ!$F$261)&lt;入力ｼｰﾄ!$O$5,"",MID(RIGHT(入力ｼｰﾄ!$F$261,入力ｼｰﾄ!$O$5),1,1))</f>
        <v/>
      </c>
      <c r="Q211" s="16" t="str">
        <f>IF(LEN(入力ｼｰﾄ!$F$261)&lt;入力ｼｰﾄ!$O$4,"",MID(RIGHT(入力ｼｰﾄ!$F$261,入力ｼｰﾄ!$O$4),1,1))</f>
        <v/>
      </c>
      <c r="R211" s="16" t="str">
        <f>IF(LEN(入力ｼｰﾄ!$F$261)&lt;入力ｼｰﾄ!$O$3,"",MID(RIGHT(入力ｼｰﾄ!$F$261,入力ｼｰﾄ!$O$3),1,1))</f>
        <v/>
      </c>
      <c r="S211" s="19" t="str">
        <f>IF(LEN(入力ｼｰﾄ!$F$261)&lt;入力ｼｰﾄ!$O$2,"",MID(RIGHT(入力ｼｰﾄ!$F$261,入力ｼｰﾄ!$O$2),1,1))</f>
        <v/>
      </c>
      <c r="T211" s="15" t="str">
        <f>IF(LEN(入力ｼｰﾄ!$F$262)&lt;入力ｼｰﾄ!$O$16,"",MID(RIGHT(入力ｼｰﾄ!$F$262,入力ｼｰﾄ!$O$16),1,1))</f>
        <v/>
      </c>
      <c r="U211" s="16" t="str">
        <f>IF(LEN(入力ｼｰﾄ!$F$262)&lt;入力ｼｰﾄ!$O$15,"",MID(RIGHT(入力ｼｰﾄ!$F$262,入力ｼｰﾄ!$O$15),1,1))</f>
        <v/>
      </c>
      <c r="V211" s="16" t="str">
        <f>IF(LEN(入力ｼｰﾄ!$F$262)&lt;入力ｼｰﾄ!$O$8,"",MID(RIGHT(入力ｼｰﾄ!$F$262,入力ｼｰﾄ!$O$8),1,1))</f>
        <v/>
      </c>
      <c r="W211" s="17" t="str">
        <f>IF(LEN(入力ｼｰﾄ!$F$262)&lt;入力ｼｰﾄ!$O$7,"",MID(RIGHT(入力ｼｰﾄ!$F$262,入力ｼｰﾄ!$O$7),1,1))</f>
        <v/>
      </c>
      <c r="X211" s="16" t="str">
        <f>IF(LEN(入力ｼｰﾄ!$F$262)&lt;入力ｼｰﾄ!$O$6,"",MID(RIGHT(入力ｼｰﾄ!$F$262,入力ｼｰﾄ!$O$6),1,1))</f>
        <v/>
      </c>
      <c r="Y211" s="18" t="str">
        <f>IF(LEN(入力ｼｰﾄ!$F$262)&lt;入力ｼｰﾄ!$O$5,"",MID(RIGHT(入力ｼｰﾄ!$F$262,入力ｼｰﾄ!$O$5),1,1))</f>
        <v/>
      </c>
      <c r="Z211" s="16" t="str">
        <f>IF(LEN(入力ｼｰﾄ!$F$262)&lt;入力ｼｰﾄ!$O$4,"",MID(RIGHT(入力ｼｰﾄ!$F$262,入力ｼｰﾄ!$O$4),1,1))</f>
        <v/>
      </c>
      <c r="AA211" s="16" t="str">
        <f>IF(LEN(入力ｼｰﾄ!$F$262)&lt;入力ｼｰﾄ!$O$3,"",MID(RIGHT(入力ｼｰﾄ!$F$262,入力ｼｰﾄ!$O$3),1,1))</f>
        <v/>
      </c>
      <c r="AB211" s="19" t="str">
        <f>IF(LEN(入力ｼｰﾄ!$F$262)&lt;入力ｼｰﾄ!$O$2,"",MID(RIGHT(入力ｼｰﾄ!$F$262,入力ｼｰﾄ!$O$2),1,1))</f>
        <v/>
      </c>
      <c r="AC211" s="46" t="str">
        <f>IF(LEN(入力ｼｰﾄ!$F$263)&lt;入力ｼｰﾄ!$O$16,"",MID(RIGHT(入力ｼｰﾄ!$F$263,入力ｼｰﾄ!$O$16),1,1))</f>
        <v/>
      </c>
      <c r="AD211" s="47" t="str">
        <f>IF(LEN(入力ｼｰﾄ!$F$263)&lt;入力ｼｰﾄ!$O$15,"",MID(RIGHT(入力ｼｰﾄ!$F$263,入力ｼｰﾄ!$O$15),1,1))</f>
        <v/>
      </c>
      <c r="AE211" s="47" t="str">
        <f>IF(LEN(入力ｼｰﾄ!$F$263)&lt;入力ｼｰﾄ!$O$8,"",MID(RIGHT(入力ｼｰﾄ!$F$263,入力ｼｰﾄ!$O$8),1,1))</f>
        <v/>
      </c>
      <c r="AF211" s="48" t="str">
        <f>IF(LEN(入力ｼｰﾄ!$F$263)&lt;入力ｼｰﾄ!$O$7,"",MID(RIGHT(入力ｼｰﾄ!$F$263,入力ｼｰﾄ!$O$7),1,1))</f>
        <v/>
      </c>
      <c r="AG211" s="47" t="str">
        <f>IF(LEN(入力ｼｰﾄ!$F$263)&lt;入力ｼｰﾄ!$O$6,"",MID(RIGHT(入力ｼｰﾄ!$F$263,入力ｼｰﾄ!$O$6),1,1))</f>
        <v/>
      </c>
      <c r="AH211" s="49" t="str">
        <f>IF(LEN(入力ｼｰﾄ!$F$263)&lt;入力ｼｰﾄ!$O$5,"",MID(RIGHT(入力ｼｰﾄ!$F$263,入力ｼｰﾄ!$O$5),1,1))</f>
        <v/>
      </c>
      <c r="AI211" s="47" t="str">
        <f>IF(LEN(入力ｼｰﾄ!$F$263)&lt;入力ｼｰﾄ!$O$4,"",MID(RIGHT(入力ｼｰﾄ!$F$263,入力ｼｰﾄ!$O$4),1,1))</f>
        <v/>
      </c>
      <c r="AJ211" s="47" t="str">
        <f>IF(LEN(入力ｼｰﾄ!$F$263)&lt;入力ｼｰﾄ!$O$3,"",MID(RIGHT(入力ｼｰﾄ!$F$263,入力ｼｰﾄ!$O$3),1,1))</f>
        <v/>
      </c>
      <c r="AK211" s="54" t="str">
        <f>IF(LEN(入力ｼｰﾄ!$F$263)&lt;入力ｼｰﾄ!$O$2,"",MID(RIGHT(入力ｼｰﾄ!$F$263,入力ｼｰﾄ!$O$2),1,1))</f>
        <v/>
      </c>
      <c r="AL211" s="62">
        <f>+入力ｼｰﾄ!F$264</f>
        <v>0</v>
      </c>
      <c r="AM211" s="15" t="str">
        <f>IF(LEN(入力ｼｰﾄ!$F$265)&lt;入力ｼｰﾄ!$O$16,"",MID(RIGHT(入力ｼｰﾄ!$F$265,入力ｼｰﾄ!$O$16),1,1))</f>
        <v/>
      </c>
      <c r="AN211" s="16" t="str">
        <f>IF(LEN(入力ｼｰﾄ!$F$265)&lt;入力ｼｰﾄ!$O$15,"",MID(RIGHT(入力ｼｰﾄ!$F$265,入力ｼｰﾄ!$O$15),1,1))</f>
        <v/>
      </c>
      <c r="AO211" s="16" t="str">
        <f>IF(LEN(入力ｼｰﾄ!$F$265)&lt;入力ｼｰﾄ!$O$8,"",MID(RIGHT(入力ｼｰﾄ!$F$265,入力ｼｰﾄ!$O$8),1,1))</f>
        <v/>
      </c>
      <c r="AP211" s="17" t="str">
        <f>IF(LEN(入力ｼｰﾄ!$F$265)&lt;入力ｼｰﾄ!$O$7,"",MID(RIGHT(入力ｼｰﾄ!$F$265,入力ｼｰﾄ!$O$7),1,1))</f>
        <v/>
      </c>
      <c r="AQ211" s="16" t="str">
        <f>IF(LEN(入力ｼｰﾄ!$F$265)&lt;入力ｼｰﾄ!$O$6,"",MID(RIGHT(入力ｼｰﾄ!$F$265,入力ｼｰﾄ!$O$6),1,1))</f>
        <v/>
      </c>
      <c r="AR211" s="18" t="str">
        <f>IF(LEN(入力ｼｰﾄ!$F$265)&lt;入力ｼｰﾄ!$O$5,"",MID(RIGHT(入力ｼｰﾄ!$F$265,入力ｼｰﾄ!$O$5),1,1))</f>
        <v/>
      </c>
      <c r="AS211" s="16" t="str">
        <f>IF(LEN(入力ｼｰﾄ!$F$265)&lt;入力ｼｰﾄ!$O$4,"",MID(RIGHT(入力ｼｰﾄ!$F$265,入力ｼｰﾄ!$O$4),1,1))</f>
        <v/>
      </c>
      <c r="AT211" s="16" t="str">
        <f>IF(LEN(入力ｼｰﾄ!$F$265)&lt;入力ｼｰﾄ!$O$3,"",MID(RIGHT(入力ｼｰﾄ!$F$265,入力ｼｰﾄ!$O$3),1,1))</f>
        <v/>
      </c>
      <c r="AU211" s="19" t="str">
        <f>IF(LEN(入力ｼｰﾄ!$F$265)&lt;入力ｼｰﾄ!$O$2,"",MID(RIGHT(入力ｼｰﾄ!$F$265,入力ｼｰﾄ!$O$2),1,1))</f>
        <v>0</v>
      </c>
      <c r="AV211" s="15" t="str">
        <f>IF(LEN(入力ｼｰﾄ!$F$266)&lt;入力ｼｰﾄ!$O$16,"",MID(RIGHT(入力ｼｰﾄ!$F$266,入力ｼｰﾄ!$O$16),1,1))</f>
        <v/>
      </c>
      <c r="AW211" s="16" t="str">
        <f>IF(LEN(入力ｼｰﾄ!$F$266)&lt;入力ｼｰﾄ!$O$15,"",MID(RIGHT(入力ｼｰﾄ!$F$266,入力ｼｰﾄ!$O$15),1,1))</f>
        <v/>
      </c>
      <c r="AX211" s="16" t="str">
        <f>IF(LEN(入力ｼｰﾄ!$F$266)&lt;入力ｼｰﾄ!$O$8,"",MID(RIGHT(入力ｼｰﾄ!$F$266,入力ｼｰﾄ!$O$8),1,1))</f>
        <v/>
      </c>
      <c r="AY211" s="17" t="str">
        <f>IF(LEN(入力ｼｰﾄ!$F$266)&lt;入力ｼｰﾄ!$O$7,"",MID(RIGHT(入力ｼｰﾄ!$F$266,入力ｼｰﾄ!$O$7),1,1))</f>
        <v/>
      </c>
      <c r="AZ211" s="16" t="str">
        <f>IF(LEN(入力ｼｰﾄ!$F$266)&lt;入力ｼｰﾄ!$O$6,"",MID(RIGHT(入力ｼｰﾄ!$F$266,入力ｼｰﾄ!$O$6),1,1))</f>
        <v/>
      </c>
      <c r="BA211" s="18" t="str">
        <f>IF(LEN(入力ｼｰﾄ!$F$266)&lt;入力ｼｰﾄ!$O$5,"",MID(RIGHT(入力ｼｰﾄ!$F$266,入力ｼｰﾄ!$O$5),1,1))</f>
        <v/>
      </c>
      <c r="BB211" s="16" t="str">
        <f>IF(LEN(入力ｼｰﾄ!$F$266)&lt;入力ｼｰﾄ!$O$4,"",MID(RIGHT(入力ｼｰﾄ!$F$266,入力ｼｰﾄ!$O$4),1,1))</f>
        <v/>
      </c>
      <c r="BC211" s="16" t="str">
        <f>IF(LEN(入力ｼｰﾄ!$F$266)&lt;入力ｼｰﾄ!$O$3,"",MID(RIGHT(入力ｼｰﾄ!$F$266,入力ｼｰﾄ!$O$3),1,1))</f>
        <v/>
      </c>
      <c r="BD211" s="16" t="str">
        <f>IF(LEN(入力ｼｰﾄ!$F$266)&lt;入力ｼｰﾄ!$O$2,"",MID(RIGHT(入力ｼｰﾄ!$F$266,入力ｼｰﾄ!$O$2),1,1))</f>
        <v>0</v>
      </c>
      <c r="BE211" s="252"/>
      <c r="BF211" s="253"/>
      <c r="BG211" s="253"/>
      <c r="BH211" s="254"/>
    </row>
    <row r="212" spans="1:62" ht="20.25" customHeight="1">
      <c r="A212" s="261">
        <f>入力ｼｰﾄ!$G$260</f>
        <v>0</v>
      </c>
      <c r="B212" s="259"/>
      <c r="C212" s="259"/>
      <c r="D212" s="259"/>
      <c r="E212" s="259"/>
      <c r="F212" s="259"/>
      <c r="G212" s="259"/>
      <c r="H212" s="259"/>
      <c r="I212" s="259"/>
      <c r="J212" s="260"/>
      <c r="K212" s="15" t="str">
        <f>IF(LEN(入力ｼｰﾄ!$G$261)&lt;入力ｼｰﾄ!$O$16,"",MID(RIGHT(入力ｼｰﾄ!$G$261,入力ｼｰﾄ!$O$16),1,1))</f>
        <v/>
      </c>
      <c r="L212" s="16" t="str">
        <f>IF(LEN(入力ｼｰﾄ!$G$261)&lt;入力ｼｰﾄ!$O$15,"",MID(RIGHT(入力ｼｰﾄ!$G$261,入力ｼｰﾄ!$O$15),1,1))</f>
        <v/>
      </c>
      <c r="M212" s="16" t="str">
        <f>IF(LEN(入力ｼｰﾄ!$G$261)&lt;入力ｼｰﾄ!$O$8,"",MID(RIGHT(入力ｼｰﾄ!$G$261,入力ｼｰﾄ!$O$8),1,1))</f>
        <v/>
      </c>
      <c r="N212" s="17" t="str">
        <f>IF(LEN(入力ｼｰﾄ!$G$261)&lt;入力ｼｰﾄ!$O$7,"",MID(RIGHT(入力ｼｰﾄ!$G$261,入力ｼｰﾄ!$O$7),1,1))</f>
        <v/>
      </c>
      <c r="O212" s="16" t="str">
        <f>IF(LEN(入力ｼｰﾄ!$G$261)&lt;入力ｼｰﾄ!$O$6,"",MID(RIGHT(入力ｼｰﾄ!$G$261,入力ｼｰﾄ!$O$6),1,1))</f>
        <v/>
      </c>
      <c r="P212" s="18" t="str">
        <f>IF(LEN(入力ｼｰﾄ!$G$261)&lt;入力ｼｰﾄ!$O$5,"",MID(RIGHT(入力ｼｰﾄ!$G$261,入力ｼｰﾄ!$O$5),1,1))</f>
        <v/>
      </c>
      <c r="Q212" s="16" t="str">
        <f>IF(LEN(入力ｼｰﾄ!$G$261)&lt;入力ｼｰﾄ!$O$4,"",MID(RIGHT(入力ｼｰﾄ!$G$261,入力ｼｰﾄ!$O$4),1,1))</f>
        <v/>
      </c>
      <c r="R212" s="16" t="str">
        <f>IF(LEN(入力ｼｰﾄ!$G$261)&lt;入力ｼｰﾄ!$O$3,"",MID(RIGHT(入力ｼｰﾄ!$G$261,入力ｼｰﾄ!$O$3),1,1))</f>
        <v/>
      </c>
      <c r="S212" s="19" t="str">
        <f>IF(LEN(入力ｼｰﾄ!$G$261)&lt;入力ｼｰﾄ!$O$2,"",MID(RIGHT(入力ｼｰﾄ!$G$261,入力ｼｰﾄ!$O$2),1,1))</f>
        <v/>
      </c>
      <c r="T212" s="15" t="str">
        <f>IF(LEN(入力ｼｰﾄ!$G$262)&lt;入力ｼｰﾄ!$O$16,"",MID(RIGHT(入力ｼｰﾄ!$G$262,入力ｼｰﾄ!$O$16),1,1))</f>
        <v/>
      </c>
      <c r="U212" s="16" t="str">
        <f>IF(LEN(入力ｼｰﾄ!$G$262)&lt;入力ｼｰﾄ!$O$15,"",MID(RIGHT(入力ｼｰﾄ!$G$262,入力ｼｰﾄ!$O$15),1,1))</f>
        <v/>
      </c>
      <c r="V212" s="16" t="str">
        <f>IF(LEN(入力ｼｰﾄ!$G$262)&lt;入力ｼｰﾄ!$O$8,"",MID(RIGHT(入力ｼｰﾄ!$G$262,入力ｼｰﾄ!$O$8),1,1))</f>
        <v/>
      </c>
      <c r="W212" s="17" t="str">
        <f>IF(LEN(入力ｼｰﾄ!$G$262)&lt;入力ｼｰﾄ!$O$7,"",MID(RIGHT(入力ｼｰﾄ!$G$262,入力ｼｰﾄ!$O$7),1,1))</f>
        <v/>
      </c>
      <c r="X212" s="16" t="str">
        <f>IF(LEN(入力ｼｰﾄ!$G$262)&lt;入力ｼｰﾄ!$O$6,"",MID(RIGHT(入力ｼｰﾄ!$G$262,入力ｼｰﾄ!$O$6),1,1))</f>
        <v/>
      </c>
      <c r="Y212" s="18" t="str">
        <f>IF(LEN(入力ｼｰﾄ!$G$262)&lt;入力ｼｰﾄ!$O$5,"",MID(RIGHT(入力ｼｰﾄ!$G$262,入力ｼｰﾄ!$O$5),1,1))</f>
        <v/>
      </c>
      <c r="Z212" s="16" t="str">
        <f>IF(LEN(入力ｼｰﾄ!$G$262)&lt;入力ｼｰﾄ!$O$4,"",MID(RIGHT(入力ｼｰﾄ!$G$262,入力ｼｰﾄ!$O$4),1,1))</f>
        <v/>
      </c>
      <c r="AA212" s="16" t="str">
        <f>IF(LEN(入力ｼｰﾄ!$G$262)&lt;入力ｼｰﾄ!$O$3,"",MID(RIGHT(入力ｼｰﾄ!$G$262,入力ｼｰﾄ!$O$3),1,1))</f>
        <v/>
      </c>
      <c r="AB212" s="19" t="str">
        <f>IF(LEN(入力ｼｰﾄ!$G$262)&lt;入力ｼｰﾄ!$O$2,"",MID(RIGHT(入力ｼｰﾄ!$G$262,入力ｼｰﾄ!$O$2),1,1))</f>
        <v/>
      </c>
      <c r="AC212" s="46" t="str">
        <f>IF(LEN(入力ｼｰﾄ!$G$263)&lt;入力ｼｰﾄ!$O$16,"",MID(RIGHT(入力ｼｰﾄ!$G$263,入力ｼｰﾄ!$O$16),1,1))</f>
        <v/>
      </c>
      <c r="AD212" s="47" t="str">
        <f>IF(LEN(入力ｼｰﾄ!$G$263)&lt;入力ｼｰﾄ!$O$15,"",MID(RIGHT(入力ｼｰﾄ!$G$263,入力ｼｰﾄ!$O$15),1,1))</f>
        <v/>
      </c>
      <c r="AE212" s="47" t="str">
        <f>IF(LEN(入力ｼｰﾄ!$G$263)&lt;入力ｼｰﾄ!$O$8,"",MID(RIGHT(入力ｼｰﾄ!$G$263,入力ｼｰﾄ!$O$8),1,1))</f>
        <v/>
      </c>
      <c r="AF212" s="48" t="str">
        <f>IF(LEN(入力ｼｰﾄ!$G$263)&lt;入力ｼｰﾄ!$O$7,"",MID(RIGHT(入力ｼｰﾄ!$G$263,入力ｼｰﾄ!$O$7),1,1))</f>
        <v/>
      </c>
      <c r="AG212" s="47" t="str">
        <f>IF(LEN(入力ｼｰﾄ!$G$263)&lt;入力ｼｰﾄ!$O$6,"",MID(RIGHT(入力ｼｰﾄ!$G$263,入力ｼｰﾄ!$O$6),1,1))</f>
        <v/>
      </c>
      <c r="AH212" s="49" t="str">
        <f>IF(LEN(入力ｼｰﾄ!$G$263)&lt;入力ｼｰﾄ!$O$5,"",MID(RIGHT(入力ｼｰﾄ!$G$263,入力ｼｰﾄ!$O$5),1,1))</f>
        <v/>
      </c>
      <c r="AI212" s="47" t="str">
        <f>IF(LEN(入力ｼｰﾄ!$G$263)&lt;入力ｼｰﾄ!$O$4,"",MID(RIGHT(入力ｼｰﾄ!$G$263,入力ｼｰﾄ!$O$4),1,1))</f>
        <v/>
      </c>
      <c r="AJ212" s="47" t="str">
        <f>IF(LEN(入力ｼｰﾄ!$G$263)&lt;入力ｼｰﾄ!$O$3,"",MID(RIGHT(入力ｼｰﾄ!$G$263,入力ｼｰﾄ!$O$3),1,1))</f>
        <v/>
      </c>
      <c r="AK212" s="54" t="str">
        <f>IF(LEN(入力ｼｰﾄ!$G$263)&lt;入力ｼｰﾄ!$O$2,"",MID(RIGHT(入力ｼｰﾄ!$G$263,入力ｼｰﾄ!$O$2),1,1))</f>
        <v/>
      </c>
      <c r="AL212" s="62">
        <f>+入力ｼｰﾄ!G$264</f>
        <v>0</v>
      </c>
      <c r="AM212" s="15" t="str">
        <f>IF(LEN(入力ｼｰﾄ!$G$265)&lt;入力ｼｰﾄ!$O$16,"",MID(RIGHT(入力ｼｰﾄ!$G$265,入力ｼｰﾄ!$O$16),1,1))</f>
        <v/>
      </c>
      <c r="AN212" s="16" t="str">
        <f>IF(LEN(入力ｼｰﾄ!$G$265)&lt;入力ｼｰﾄ!$O$15,"",MID(RIGHT(入力ｼｰﾄ!$G$265,入力ｼｰﾄ!$O$15),1,1))</f>
        <v/>
      </c>
      <c r="AO212" s="16" t="str">
        <f>IF(LEN(入力ｼｰﾄ!$G$265)&lt;入力ｼｰﾄ!$O$8,"",MID(RIGHT(入力ｼｰﾄ!$G$265,入力ｼｰﾄ!$O$8),1,1))</f>
        <v/>
      </c>
      <c r="AP212" s="17" t="str">
        <f>IF(LEN(入力ｼｰﾄ!$G$265)&lt;入力ｼｰﾄ!$O$7,"",MID(RIGHT(入力ｼｰﾄ!$G$265,入力ｼｰﾄ!$O$7),1,1))</f>
        <v/>
      </c>
      <c r="AQ212" s="16" t="str">
        <f>IF(LEN(入力ｼｰﾄ!$G$265)&lt;入力ｼｰﾄ!$O$6,"",MID(RIGHT(入力ｼｰﾄ!$G$265,入力ｼｰﾄ!$O$6),1,1))</f>
        <v/>
      </c>
      <c r="AR212" s="18" t="str">
        <f>IF(LEN(入力ｼｰﾄ!$G$265)&lt;入力ｼｰﾄ!$O$5,"",MID(RIGHT(入力ｼｰﾄ!$G$265,入力ｼｰﾄ!$O$5),1,1))</f>
        <v/>
      </c>
      <c r="AS212" s="16" t="str">
        <f>IF(LEN(入力ｼｰﾄ!$G$265)&lt;入力ｼｰﾄ!$O$4,"",MID(RIGHT(入力ｼｰﾄ!$G$265,入力ｼｰﾄ!$O$4),1,1))</f>
        <v/>
      </c>
      <c r="AT212" s="16" t="str">
        <f>IF(LEN(入力ｼｰﾄ!$G$265)&lt;入力ｼｰﾄ!$O$3,"",MID(RIGHT(入力ｼｰﾄ!$G$265,入力ｼｰﾄ!$O$3),1,1))</f>
        <v/>
      </c>
      <c r="AU212" s="19" t="str">
        <f>IF(LEN(入力ｼｰﾄ!$G$265)&lt;入力ｼｰﾄ!$O$2,"",MID(RIGHT(入力ｼｰﾄ!$G$265,入力ｼｰﾄ!$O$2),1,1))</f>
        <v>0</v>
      </c>
      <c r="AV212" s="15" t="str">
        <f>IF(LEN(入力ｼｰﾄ!$G$266)&lt;入力ｼｰﾄ!$O$16,"",MID(RIGHT(入力ｼｰﾄ!$G$266,入力ｼｰﾄ!$O$16),1,1))</f>
        <v/>
      </c>
      <c r="AW212" s="16" t="str">
        <f>IF(LEN(入力ｼｰﾄ!$G$266)&lt;入力ｼｰﾄ!$O$15,"",MID(RIGHT(入力ｼｰﾄ!$G$266,入力ｼｰﾄ!$O$15),1,1))</f>
        <v/>
      </c>
      <c r="AX212" s="16" t="str">
        <f>IF(LEN(入力ｼｰﾄ!$G$266)&lt;入力ｼｰﾄ!$O$8,"",MID(RIGHT(入力ｼｰﾄ!$G$266,入力ｼｰﾄ!$O$8),1,1))</f>
        <v/>
      </c>
      <c r="AY212" s="17" t="str">
        <f>IF(LEN(入力ｼｰﾄ!$G$266)&lt;入力ｼｰﾄ!$O$7,"",MID(RIGHT(入力ｼｰﾄ!$G$266,入力ｼｰﾄ!$O$7),1,1))</f>
        <v/>
      </c>
      <c r="AZ212" s="16" t="str">
        <f>IF(LEN(入力ｼｰﾄ!$G$266)&lt;入力ｼｰﾄ!$O$6,"",MID(RIGHT(入力ｼｰﾄ!$G$266,入力ｼｰﾄ!$O$6),1,1))</f>
        <v/>
      </c>
      <c r="BA212" s="18" t="str">
        <f>IF(LEN(入力ｼｰﾄ!$G$266)&lt;入力ｼｰﾄ!$O$5,"",MID(RIGHT(入力ｼｰﾄ!$G$266,入力ｼｰﾄ!$O$5),1,1))</f>
        <v/>
      </c>
      <c r="BB212" s="16" t="str">
        <f>IF(LEN(入力ｼｰﾄ!$G$266)&lt;入力ｼｰﾄ!$O$4,"",MID(RIGHT(入力ｼｰﾄ!$G$266,入力ｼｰﾄ!$O$4),1,1))</f>
        <v/>
      </c>
      <c r="BC212" s="16" t="str">
        <f>IF(LEN(入力ｼｰﾄ!$G$266)&lt;入力ｼｰﾄ!$O$3,"",MID(RIGHT(入力ｼｰﾄ!$G$266,入力ｼｰﾄ!$O$3),1,1))</f>
        <v/>
      </c>
      <c r="BD212" s="16" t="str">
        <f>IF(LEN(入力ｼｰﾄ!$G$266)&lt;入力ｼｰﾄ!$O$2,"",MID(RIGHT(入力ｼｰﾄ!$G$266,入力ｼｰﾄ!$O$2),1,1))</f>
        <v>0</v>
      </c>
      <c r="BE212" s="252"/>
      <c r="BF212" s="253"/>
      <c r="BG212" s="253"/>
      <c r="BH212" s="254"/>
    </row>
    <row r="213" spans="1:62" ht="20.25" customHeight="1" thickBot="1">
      <c r="A213" s="262" t="s">
        <v>13</v>
      </c>
      <c r="B213" s="263"/>
      <c r="C213" s="263"/>
      <c r="D213" s="263"/>
      <c r="E213" s="263"/>
      <c r="F213" s="263"/>
      <c r="G213" s="263"/>
      <c r="H213" s="263"/>
      <c r="I213" s="263"/>
      <c r="J213" s="264"/>
      <c r="K213" s="20" t="str">
        <f>IF(LEN(入力ｼｰﾄ!$H$261)&lt;入力ｼｰﾄ!$O$16,"",MID(RIGHT(入力ｼｰﾄ!$H$261,入力ｼｰﾄ!$O$16),1,1))</f>
        <v/>
      </c>
      <c r="L213" s="21" t="str">
        <f>IF(LEN(入力ｼｰﾄ!$H$261)&lt;入力ｼｰﾄ!$O$15,"",MID(RIGHT(入力ｼｰﾄ!$H$261,入力ｼｰﾄ!$O$15),1,1))</f>
        <v/>
      </c>
      <c r="M213" s="21" t="str">
        <f>IF(LEN(入力ｼｰﾄ!$H$261)&lt;入力ｼｰﾄ!$O$8,"",MID(RIGHT(入力ｼｰﾄ!$H$261,入力ｼｰﾄ!$O$8),1,1))</f>
        <v/>
      </c>
      <c r="N213" s="22" t="str">
        <f>IF(LEN(入力ｼｰﾄ!$H$261)&lt;入力ｼｰﾄ!$O$7,"",MID(RIGHT(入力ｼｰﾄ!$H$261,入力ｼｰﾄ!$O$7),1,1))</f>
        <v/>
      </c>
      <c r="O213" s="21" t="str">
        <f>IF(LEN(入力ｼｰﾄ!$H$261)&lt;入力ｼｰﾄ!$O$6,"",MID(RIGHT(入力ｼｰﾄ!$H$261,入力ｼｰﾄ!$O$6),1,1))</f>
        <v/>
      </c>
      <c r="P213" s="23" t="str">
        <f>IF(LEN(入力ｼｰﾄ!$H$261)&lt;入力ｼｰﾄ!$O$5,"",MID(RIGHT(入力ｼｰﾄ!$H$261,入力ｼｰﾄ!$O$5),1,1))</f>
        <v/>
      </c>
      <c r="Q213" s="21" t="str">
        <f>IF(LEN(入力ｼｰﾄ!$H$261)&lt;入力ｼｰﾄ!$O$4,"",MID(RIGHT(入力ｼｰﾄ!$H$261,入力ｼｰﾄ!$O$4),1,1))</f>
        <v/>
      </c>
      <c r="R213" s="21" t="str">
        <f>IF(LEN(入力ｼｰﾄ!$H$261)&lt;入力ｼｰﾄ!$O$3,"",MID(RIGHT(入力ｼｰﾄ!$H$261,入力ｼｰﾄ!$O$3),1,1))</f>
        <v/>
      </c>
      <c r="S213" s="24" t="str">
        <f>IF(LEN(入力ｼｰﾄ!$H$261)&lt;入力ｼｰﾄ!$O$2,"",MID(RIGHT(入力ｼｰﾄ!$H$261,入力ｼｰﾄ!$O$2),1,1))</f>
        <v>0</v>
      </c>
      <c r="T213" s="20" t="str">
        <f>IF(LEN(入力ｼｰﾄ!$H$262)&lt;入力ｼｰﾄ!$O$16,"",MID(RIGHT(入力ｼｰﾄ!$H$262,入力ｼｰﾄ!$O$16),1,1))</f>
        <v/>
      </c>
      <c r="U213" s="21" t="str">
        <f>IF(LEN(入力ｼｰﾄ!$H$262)&lt;入力ｼｰﾄ!$O$15,"",MID(RIGHT(入力ｼｰﾄ!$H$262,入力ｼｰﾄ!$O$15),1,1))</f>
        <v/>
      </c>
      <c r="V213" s="21" t="str">
        <f>IF(LEN(入力ｼｰﾄ!$H$262)&lt;入力ｼｰﾄ!$O$8,"",MID(RIGHT(入力ｼｰﾄ!$H$262,入力ｼｰﾄ!$O$8),1,1))</f>
        <v/>
      </c>
      <c r="W213" s="22" t="str">
        <f>IF(LEN(入力ｼｰﾄ!$H$262)&lt;入力ｼｰﾄ!$O$7,"",MID(RIGHT(入力ｼｰﾄ!$H$262,入力ｼｰﾄ!$O$7),1,1))</f>
        <v/>
      </c>
      <c r="X213" s="21" t="str">
        <f>IF(LEN(入力ｼｰﾄ!$H$262)&lt;入力ｼｰﾄ!$O$6,"",MID(RIGHT(入力ｼｰﾄ!$H$262,入力ｼｰﾄ!$O$6),1,1))</f>
        <v/>
      </c>
      <c r="Y213" s="23" t="str">
        <f>IF(LEN(入力ｼｰﾄ!$H$262)&lt;入力ｼｰﾄ!$O$5,"",MID(RIGHT(入力ｼｰﾄ!$H$262,入力ｼｰﾄ!$O$5),1,1))</f>
        <v/>
      </c>
      <c r="Z213" s="21" t="str">
        <f>IF(LEN(入力ｼｰﾄ!$H$262)&lt;入力ｼｰﾄ!$O$4,"",MID(RIGHT(入力ｼｰﾄ!$H$262,入力ｼｰﾄ!$O$4),1,1))</f>
        <v/>
      </c>
      <c r="AA213" s="21" t="str">
        <f>IF(LEN(入力ｼｰﾄ!$H$262)&lt;入力ｼｰﾄ!$O$3,"",MID(RIGHT(入力ｼｰﾄ!$H$262,入力ｼｰﾄ!$O$3),1,1))</f>
        <v/>
      </c>
      <c r="AB213" s="24" t="str">
        <f>IF(LEN(入力ｼｰﾄ!$H$262)&lt;入力ｼｰﾄ!$O$2,"",MID(RIGHT(入力ｼｰﾄ!$H$262,入力ｼｰﾄ!$O$2),1,1))</f>
        <v>0</v>
      </c>
      <c r="AC213" s="50" t="str">
        <f>IF(LEN(入力ｼｰﾄ!$H$263)&lt;入力ｼｰﾄ!$O$16,"",MID(RIGHT(入力ｼｰﾄ!$H$263,入力ｼｰﾄ!$O$16),1,1))</f>
        <v/>
      </c>
      <c r="AD213" s="51" t="str">
        <f>IF(LEN(入力ｼｰﾄ!$H$263)&lt;入力ｼｰﾄ!$O$15,"",MID(RIGHT(入力ｼｰﾄ!$H$263,入力ｼｰﾄ!$O$15),1,1))</f>
        <v/>
      </c>
      <c r="AE213" s="51" t="str">
        <f>IF(LEN(入力ｼｰﾄ!$H$263)&lt;入力ｼｰﾄ!$O$8,"",MID(RIGHT(入力ｼｰﾄ!$H$263,入力ｼｰﾄ!$O$8),1,1))</f>
        <v/>
      </c>
      <c r="AF213" s="52" t="str">
        <f>IF(LEN(入力ｼｰﾄ!$H$263)&lt;入力ｼｰﾄ!$O$7,"",MID(RIGHT(入力ｼｰﾄ!$H$263,入力ｼｰﾄ!$O$7),1,1))</f>
        <v/>
      </c>
      <c r="AG213" s="51" t="str">
        <f>IF(LEN(入力ｼｰﾄ!$H$263)&lt;入力ｼｰﾄ!$O$6,"",MID(RIGHT(入力ｼｰﾄ!$H$263,入力ｼｰﾄ!$O$6),1,1))</f>
        <v/>
      </c>
      <c r="AH213" s="53" t="str">
        <f>IF(LEN(入力ｼｰﾄ!$H$263)&lt;入力ｼｰﾄ!$O$5,"",MID(RIGHT(入力ｼｰﾄ!$H$263,入力ｼｰﾄ!$O$5),1,1))</f>
        <v/>
      </c>
      <c r="AI213" s="51" t="str">
        <f>IF(LEN(入力ｼｰﾄ!$H$263)&lt;入力ｼｰﾄ!$O$4,"",MID(RIGHT(入力ｼｰﾄ!$H$263,入力ｼｰﾄ!$O$4),1,1))</f>
        <v/>
      </c>
      <c r="AJ213" s="51" t="str">
        <f>IF(LEN(入力ｼｰﾄ!$H$263)&lt;入力ｼｰﾄ!$O$3,"",MID(RIGHT(入力ｼｰﾄ!$H$263,入力ｼｰﾄ!$O$3),1,1))</f>
        <v/>
      </c>
      <c r="AK213" s="55" t="str">
        <f>IF(LEN(入力ｼｰﾄ!$H$263)&lt;入力ｼｰﾄ!$O$2,"",MID(RIGHT(入力ｼｰﾄ!$H$263,入力ｼｰﾄ!$O$2),1,1))</f>
        <v>0</v>
      </c>
      <c r="AL213" s="51"/>
      <c r="AM213" s="20" t="str">
        <f>IF(LEN(入力ｼｰﾄ!$H$265)&lt;入力ｼｰﾄ!$O$16,"",MID(RIGHT(入力ｼｰﾄ!$H$265,入力ｼｰﾄ!$O$16),1,1))</f>
        <v/>
      </c>
      <c r="AN213" s="21" t="str">
        <f>IF(LEN(入力ｼｰﾄ!$H$265)&lt;入力ｼｰﾄ!$O$15,"",MID(RIGHT(入力ｼｰﾄ!$H$265,入力ｼｰﾄ!$O$15),1,1))</f>
        <v/>
      </c>
      <c r="AO213" s="21" t="str">
        <f>IF(LEN(入力ｼｰﾄ!$H$265)&lt;入力ｼｰﾄ!$O$8,"",MID(RIGHT(入力ｼｰﾄ!$H$265,入力ｼｰﾄ!$O$8),1,1))</f>
        <v/>
      </c>
      <c r="AP213" s="22" t="str">
        <f>IF(LEN(入力ｼｰﾄ!$H$265)&lt;入力ｼｰﾄ!$O$7,"",MID(RIGHT(入力ｼｰﾄ!$H$265,入力ｼｰﾄ!$O$7),1,1))</f>
        <v/>
      </c>
      <c r="AQ213" s="21" t="str">
        <f>IF(LEN(入力ｼｰﾄ!$H$265)&lt;入力ｼｰﾄ!$O$6,"",MID(RIGHT(入力ｼｰﾄ!$H$265,入力ｼｰﾄ!$O$6),1,1))</f>
        <v/>
      </c>
      <c r="AR213" s="23" t="str">
        <f>IF(LEN(入力ｼｰﾄ!$H$265)&lt;入力ｼｰﾄ!$O$5,"",MID(RIGHT(入力ｼｰﾄ!$H$265,入力ｼｰﾄ!$O$5),1,1))</f>
        <v/>
      </c>
      <c r="AS213" s="21" t="str">
        <f>IF(LEN(入力ｼｰﾄ!$H$265)&lt;入力ｼｰﾄ!$O$4,"",MID(RIGHT(入力ｼｰﾄ!$H$265,入力ｼｰﾄ!$O$4),1,1))</f>
        <v/>
      </c>
      <c r="AT213" s="21" t="str">
        <f>IF(LEN(入力ｼｰﾄ!$H$265)&lt;入力ｼｰﾄ!$O$3,"",MID(RIGHT(入力ｼｰﾄ!$H$265,入力ｼｰﾄ!$O$3),1,1))</f>
        <v/>
      </c>
      <c r="AU213" s="24" t="str">
        <f>IF(LEN(入力ｼｰﾄ!$H$265)&lt;入力ｼｰﾄ!$O$2,"",MID(RIGHT(入力ｼｰﾄ!$H$265,入力ｼｰﾄ!$O$2),1,1))</f>
        <v>0</v>
      </c>
      <c r="AV213" s="20" t="str">
        <f>IF(LEN(入力ｼｰﾄ!$H$266)&lt;入力ｼｰﾄ!$O$16,"",MID(RIGHT(入力ｼｰﾄ!$H$266,入力ｼｰﾄ!$O$16),1,1))</f>
        <v/>
      </c>
      <c r="AW213" s="21" t="str">
        <f>IF(LEN(入力ｼｰﾄ!$H$266)&lt;入力ｼｰﾄ!$O$15,"",MID(RIGHT(入力ｼｰﾄ!$H$266,入力ｼｰﾄ!$O$15),1,1))</f>
        <v/>
      </c>
      <c r="AX213" s="21" t="str">
        <f>IF(LEN(入力ｼｰﾄ!$H$266)&lt;入力ｼｰﾄ!$O$8,"",MID(RIGHT(入力ｼｰﾄ!$H$266,入力ｼｰﾄ!$O$8),1,1))</f>
        <v/>
      </c>
      <c r="AY213" s="22" t="str">
        <f>IF(LEN(入力ｼｰﾄ!$H$266)&lt;入力ｼｰﾄ!$O$7,"",MID(RIGHT(入力ｼｰﾄ!$H$266,入力ｼｰﾄ!$O$7),1,1))</f>
        <v/>
      </c>
      <c r="AZ213" s="21" t="str">
        <f>IF(LEN(入力ｼｰﾄ!$H$266)&lt;入力ｼｰﾄ!$O$6,"",MID(RIGHT(入力ｼｰﾄ!$H$266,入力ｼｰﾄ!$O$6),1,1))</f>
        <v/>
      </c>
      <c r="BA213" s="23" t="str">
        <f>IF(LEN(入力ｼｰﾄ!$H$266)&lt;入力ｼｰﾄ!$O$5,"",MID(RIGHT(入力ｼｰﾄ!$H$266,入力ｼｰﾄ!$O$5),1,1))</f>
        <v/>
      </c>
      <c r="BB213" s="21" t="str">
        <f>IF(LEN(入力ｼｰﾄ!$H$266)&lt;入力ｼｰﾄ!$O$4,"",MID(RIGHT(入力ｼｰﾄ!$H$266,入力ｼｰﾄ!$O$4),1,1))</f>
        <v/>
      </c>
      <c r="BC213" s="21" t="str">
        <f>IF(LEN(入力ｼｰﾄ!$H$266)&lt;入力ｼｰﾄ!$O$3,"",MID(RIGHT(入力ｼｰﾄ!$H$266,入力ｼｰﾄ!$O$3),1,1))</f>
        <v/>
      </c>
      <c r="BD213" s="21" t="str">
        <f>IF(LEN(入力ｼｰﾄ!$H$266)&lt;入力ｼｰﾄ!$O$2,"",MID(RIGHT(入力ｼｰﾄ!$H$266,入力ｼｰﾄ!$O$2),1,1))</f>
        <v>0</v>
      </c>
      <c r="BE213" s="255"/>
      <c r="BF213" s="256"/>
      <c r="BG213" s="256"/>
      <c r="BH213" s="257"/>
    </row>
    <row r="214" spans="1:62" ht="26.25" customHeight="1">
      <c r="A214" s="237" t="s">
        <v>2</v>
      </c>
      <c r="B214" s="238"/>
      <c r="C214" s="238"/>
      <c r="D214" s="238"/>
      <c r="E214" s="238"/>
      <c r="F214" s="239">
        <f>入力ｼｰﾄ!$D$268</f>
        <v>0</v>
      </c>
      <c r="G214" s="239"/>
      <c r="H214" s="239"/>
      <c r="I214" s="239"/>
      <c r="J214" s="239"/>
      <c r="K214" s="239"/>
      <c r="L214" s="239"/>
      <c r="M214" s="239"/>
      <c r="N214" s="239"/>
      <c r="O214" s="239"/>
      <c r="P214" s="239"/>
      <c r="Q214" s="239"/>
      <c r="R214" s="239"/>
      <c r="S214" s="239"/>
      <c r="T214" s="239"/>
      <c r="U214" s="239"/>
      <c r="V214" s="239"/>
      <c r="W214" s="239"/>
      <c r="X214" s="239"/>
      <c r="Y214" s="239"/>
      <c r="Z214" s="239"/>
      <c r="AA214" s="239"/>
      <c r="AB214" s="239"/>
      <c r="AC214" s="239"/>
      <c r="AD214" s="239"/>
      <c r="AE214" s="239"/>
      <c r="AF214" s="239"/>
      <c r="AG214" s="239"/>
      <c r="AH214" s="239"/>
      <c r="AI214" s="239"/>
      <c r="AJ214" s="239"/>
      <c r="AK214" s="240"/>
      <c r="AL214" s="57"/>
      <c r="AM214" s="238" t="s">
        <v>14</v>
      </c>
      <c r="AN214" s="238"/>
      <c r="AO214" s="238"/>
      <c r="AP214" s="238"/>
      <c r="AQ214" s="238"/>
      <c r="AR214" s="241">
        <f>入力ｼｰﾄ!$D$267</f>
        <v>0</v>
      </c>
      <c r="AS214" s="241"/>
      <c r="AT214" s="241"/>
      <c r="AU214" s="241"/>
      <c r="AV214" s="241"/>
      <c r="AW214" s="241"/>
      <c r="AX214" s="241"/>
      <c r="AY214" s="241"/>
      <c r="AZ214" s="241"/>
      <c r="BA214" s="241"/>
      <c r="BB214" s="241"/>
      <c r="BC214" s="241"/>
      <c r="BD214" s="241"/>
      <c r="BE214" s="242" t="s">
        <v>17</v>
      </c>
      <c r="BF214" s="243"/>
      <c r="BG214" s="243"/>
      <c r="BH214" s="244"/>
    </row>
    <row r="215" spans="1:62" ht="20.25" customHeight="1">
      <c r="A215" s="245" t="s">
        <v>12</v>
      </c>
      <c r="B215" s="246"/>
      <c r="C215" s="246"/>
      <c r="D215" s="246"/>
      <c r="E215" s="246"/>
      <c r="F215" s="246"/>
      <c r="G215" s="246"/>
      <c r="H215" s="246"/>
      <c r="I215" s="246"/>
      <c r="J215" s="247"/>
      <c r="K215" s="248" t="s">
        <v>15</v>
      </c>
      <c r="L215" s="246"/>
      <c r="M215" s="246"/>
      <c r="N215" s="246"/>
      <c r="O215" s="246"/>
      <c r="P215" s="246"/>
      <c r="Q215" s="246"/>
      <c r="R215" s="246"/>
      <c r="S215" s="247"/>
      <c r="T215" s="248" t="s">
        <v>36</v>
      </c>
      <c r="U215" s="246"/>
      <c r="V215" s="246"/>
      <c r="W215" s="246"/>
      <c r="X215" s="246"/>
      <c r="Y215" s="246"/>
      <c r="Z215" s="246"/>
      <c r="AA215" s="246"/>
      <c r="AB215" s="247"/>
      <c r="AC215" s="248" t="s">
        <v>6</v>
      </c>
      <c r="AD215" s="246"/>
      <c r="AE215" s="246"/>
      <c r="AF215" s="246"/>
      <c r="AG215" s="246"/>
      <c r="AH215" s="246"/>
      <c r="AI215" s="246"/>
      <c r="AJ215" s="246"/>
      <c r="AK215" s="247"/>
      <c r="AL215" s="61" t="s">
        <v>141</v>
      </c>
      <c r="AM215" s="248" t="s">
        <v>11</v>
      </c>
      <c r="AN215" s="246"/>
      <c r="AO215" s="246"/>
      <c r="AP215" s="246"/>
      <c r="AQ215" s="246"/>
      <c r="AR215" s="246"/>
      <c r="AS215" s="246"/>
      <c r="AT215" s="246"/>
      <c r="AU215" s="247"/>
      <c r="AV215" s="248" t="s">
        <v>16</v>
      </c>
      <c r="AW215" s="246"/>
      <c r="AX215" s="246"/>
      <c r="AY215" s="246"/>
      <c r="AZ215" s="246"/>
      <c r="BA215" s="246"/>
      <c r="BB215" s="246"/>
      <c r="BC215" s="246"/>
      <c r="BD215" s="247"/>
      <c r="BE215" s="249">
        <f>入力ｼｰﾄ!I267</f>
        <v>0</v>
      </c>
      <c r="BF215" s="250"/>
      <c r="BG215" s="250"/>
      <c r="BH215" s="251"/>
    </row>
    <row r="216" spans="1:62" ht="20.25" customHeight="1">
      <c r="A216" s="258">
        <f>入力ｼｰﾄ!$D$269</f>
        <v>0</v>
      </c>
      <c r="B216" s="259"/>
      <c r="C216" s="259"/>
      <c r="D216" s="259"/>
      <c r="E216" s="259"/>
      <c r="F216" s="259"/>
      <c r="G216" s="259"/>
      <c r="H216" s="259"/>
      <c r="I216" s="259"/>
      <c r="J216" s="260"/>
      <c r="K216" s="15" t="str">
        <f>IF(LEN(入力ｼｰﾄ!$D$270)&lt;入力ｼｰﾄ!$O$16,"",MID(RIGHT(入力ｼｰﾄ!$D$270,入力ｼｰﾄ!$O$16),1,1))</f>
        <v/>
      </c>
      <c r="L216" s="16" t="str">
        <f>IF(LEN(入力ｼｰﾄ!$D$270)&lt;入力ｼｰﾄ!$O$15,"",MID(RIGHT(入力ｼｰﾄ!$D$270,入力ｼｰﾄ!$O$15),1,1))</f>
        <v/>
      </c>
      <c r="M216" s="16" t="str">
        <f>IF(LEN(入力ｼｰﾄ!$D$270)&lt;入力ｼｰﾄ!$O$8,"",MID(RIGHT(入力ｼｰﾄ!$D$270,入力ｼｰﾄ!$O$8),1,1))</f>
        <v/>
      </c>
      <c r="N216" s="17" t="str">
        <f>IF(LEN(入力ｼｰﾄ!$D$270)&lt;入力ｼｰﾄ!$O$7,"",MID(RIGHT(入力ｼｰﾄ!$D$270,入力ｼｰﾄ!$O$7),1,1))</f>
        <v/>
      </c>
      <c r="O216" s="16" t="str">
        <f>IF(LEN(入力ｼｰﾄ!$D$270)&lt;入力ｼｰﾄ!$O$6,"",MID(RIGHT(入力ｼｰﾄ!$D$270,入力ｼｰﾄ!$O$6),1,1))</f>
        <v/>
      </c>
      <c r="P216" s="18" t="str">
        <f>IF(LEN(入力ｼｰﾄ!$D$270)&lt;入力ｼｰﾄ!$O$5,"",MID(RIGHT(入力ｼｰﾄ!$D$270,入力ｼｰﾄ!$O$5),1,1))</f>
        <v/>
      </c>
      <c r="Q216" s="16" t="str">
        <f>IF(LEN(入力ｼｰﾄ!$D$270)&lt;入力ｼｰﾄ!$O$4,"",MID(RIGHT(入力ｼｰﾄ!$D$270,入力ｼｰﾄ!$O$4),1,1))</f>
        <v/>
      </c>
      <c r="R216" s="16" t="str">
        <f>IF(LEN(入力ｼｰﾄ!$D$270)&lt;入力ｼｰﾄ!$O$3,"",MID(RIGHT(入力ｼｰﾄ!$D$270,入力ｼｰﾄ!$O$3),1,1))</f>
        <v/>
      </c>
      <c r="S216" s="19" t="str">
        <f>IF(LEN(入力ｼｰﾄ!$D$270)&lt;入力ｼｰﾄ!$O$2,"",MID(RIGHT(入力ｼｰﾄ!$D$270,入力ｼｰﾄ!$O$2),1,1))</f>
        <v/>
      </c>
      <c r="T216" s="15" t="str">
        <f>IF(LEN(入力ｼｰﾄ!$D$271)&lt;入力ｼｰﾄ!$O$16,"",MID(RIGHT(入力ｼｰﾄ!$D$271,入力ｼｰﾄ!$O$16),1,1))</f>
        <v/>
      </c>
      <c r="U216" s="16" t="str">
        <f>IF(LEN(入力ｼｰﾄ!$D$271)&lt;入力ｼｰﾄ!$O$15,"",MID(RIGHT(入力ｼｰﾄ!$D$271,入力ｼｰﾄ!$O$15),1,1))</f>
        <v/>
      </c>
      <c r="V216" s="16" t="str">
        <f>IF(LEN(入力ｼｰﾄ!$D$271)&lt;入力ｼｰﾄ!$O$8,"",MID(RIGHT(入力ｼｰﾄ!$D$271,入力ｼｰﾄ!$O$8),1,1))</f>
        <v/>
      </c>
      <c r="W216" s="17" t="str">
        <f>IF(LEN(入力ｼｰﾄ!$D$271)&lt;入力ｼｰﾄ!$O$7,"",MID(RIGHT(入力ｼｰﾄ!$D$271,入力ｼｰﾄ!$O$7),1,1))</f>
        <v/>
      </c>
      <c r="X216" s="16" t="str">
        <f>IF(LEN(入力ｼｰﾄ!$D$271)&lt;入力ｼｰﾄ!$O$6,"",MID(RIGHT(入力ｼｰﾄ!$D$271,入力ｼｰﾄ!$O$6),1,1))</f>
        <v/>
      </c>
      <c r="Y216" s="18" t="str">
        <f>IF(LEN(入力ｼｰﾄ!$D$271)&lt;入力ｼｰﾄ!$O$5,"",MID(RIGHT(入力ｼｰﾄ!$D$271,入力ｼｰﾄ!$O$5),1,1))</f>
        <v/>
      </c>
      <c r="Z216" s="16" t="str">
        <f>IF(LEN(入力ｼｰﾄ!$D$271)&lt;入力ｼｰﾄ!$O$4,"",MID(RIGHT(入力ｼｰﾄ!$D$271,入力ｼｰﾄ!$O$4),1,1))</f>
        <v/>
      </c>
      <c r="AA216" s="16" t="str">
        <f>IF(LEN(入力ｼｰﾄ!$D$271)&lt;入力ｼｰﾄ!$O$3,"",MID(RIGHT(入力ｼｰﾄ!$D$271,入力ｼｰﾄ!$O$3),1,1))</f>
        <v/>
      </c>
      <c r="AB216" s="19" t="str">
        <f>IF(LEN(入力ｼｰﾄ!$D$271)&lt;入力ｼｰﾄ!$O$2,"",MID(RIGHT(入力ｼｰﾄ!$D$271,入力ｼｰﾄ!$O$2),1,1))</f>
        <v/>
      </c>
      <c r="AC216" s="46" t="str">
        <f>IF(LEN(入力ｼｰﾄ!$D$272)&lt;入力ｼｰﾄ!$O$16,"",MID(RIGHT(入力ｼｰﾄ!$D$272,入力ｼｰﾄ!$O$16),1,1))</f>
        <v/>
      </c>
      <c r="AD216" s="47" t="str">
        <f>IF(LEN(入力ｼｰﾄ!$D$272)&lt;入力ｼｰﾄ!$O$15,"",MID(RIGHT(入力ｼｰﾄ!$D$272,入力ｼｰﾄ!$O$15),1,1))</f>
        <v/>
      </c>
      <c r="AE216" s="47" t="str">
        <f>IF(LEN(入力ｼｰﾄ!$D$272)&lt;入力ｼｰﾄ!$O$8,"",MID(RIGHT(入力ｼｰﾄ!$D$272,入力ｼｰﾄ!$O$8),1,1))</f>
        <v/>
      </c>
      <c r="AF216" s="48" t="str">
        <f>IF(LEN(入力ｼｰﾄ!$D$272)&lt;入力ｼｰﾄ!$O$7,"",MID(RIGHT(入力ｼｰﾄ!$D$272,入力ｼｰﾄ!$O$7),1,1))</f>
        <v/>
      </c>
      <c r="AG216" s="47" t="str">
        <f>IF(LEN(入力ｼｰﾄ!$D$272)&lt;入力ｼｰﾄ!$O$6,"",MID(RIGHT(入力ｼｰﾄ!$D$272,入力ｼｰﾄ!$O$6),1,1))</f>
        <v/>
      </c>
      <c r="AH216" s="49" t="str">
        <f>IF(LEN(入力ｼｰﾄ!$D$272)&lt;入力ｼｰﾄ!$O$5,"",MID(RIGHT(入力ｼｰﾄ!$D$272,入力ｼｰﾄ!$O$5),1,1))</f>
        <v/>
      </c>
      <c r="AI216" s="47" t="str">
        <f>IF(LEN(入力ｼｰﾄ!$D$272)&lt;入力ｼｰﾄ!$O$4,"",MID(RIGHT(入力ｼｰﾄ!$D$272,入力ｼｰﾄ!$O$4),1,1))</f>
        <v/>
      </c>
      <c r="AJ216" s="47" t="str">
        <f>IF(LEN(入力ｼｰﾄ!$D$272)&lt;入力ｼｰﾄ!$O$3,"",MID(RIGHT(入力ｼｰﾄ!$D$272,入力ｼｰﾄ!$O$3),1,1))</f>
        <v/>
      </c>
      <c r="AK216" s="54" t="str">
        <f>IF(LEN(入力ｼｰﾄ!$D$272)&lt;入力ｼｰﾄ!$O$2,"",MID(RIGHT(入力ｼｰﾄ!$D$272,入力ｼｰﾄ!$O$2),1,1))</f>
        <v/>
      </c>
      <c r="AL216" s="62">
        <f>+入力ｼｰﾄ!D$273</f>
        <v>0</v>
      </c>
      <c r="AM216" s="15" t="str">
        <f>IF(LEN(入力ｼｰﾄ!$D$274)&lt;入力ｼｰﾄ!$O$16,"",MID(RIGHT(入力ｼｰﾄ!$D$274,入力ｼｰﾄ!$O$16),1,1))</f>
        <v/>
      </c>
      <c r="AN216" s="16" t="str">
        <f>IF(LEN(入力ｼｰﾄ!$D$274)&lt;入力ｼｰﾄ!$O$15,"",MID(RIGHT(入力ｼｰﾄ!$D$274,入力ｼｰﾄ!$O$15),1,1))</f>
        <v/>
      </c>
      <c r="AO216" s="16" t="str">
        <f>IF(LEN(入力ｼｰﾄ!$D$274)&lt;入力ｼｰﾄ!$O$8,"",MID(RIGHT(入力ｼｰﾄ!$D$274,入力ｼｰﾄ!$O$8),1,1))</f>
        <v/>
      </c>
      <c r="AP216" s="17" t="str">
        <f>IF(LEN(入力ｼｰﾄ!$D$274)&lt;入力ｼｰﾄ!$O$7,"",MID(RIGHT(入力ｼｰﾄ!$D$274,入力ｼｰﾄ!$O$7),1,1))</f>
        <v/>
      </c>
      <c r="AQ216" s="16" t="str">
        <f>IF(LEN(入力ｼｰﾄ!$D$274)&lt;入力ｼｰﾄ!$O$6,"",MID(RIGHT(入力ｼｰﾄ!$D$274,入力ｼｰﾄ!$O$6),1,1))</f>
        <v/>
      </c>
      <c r="AR216" s="18" t="str">
        <f>IF(LEN(入力ｼｰﾄ!$D$274)&lt;入力ｼｰﾄ!$O$5,"",MID(RIGHT(入力ｼｰﾄ!$D$274,入力ｼｰﾄ!$O$5),1,1))</f>
        <v/>
      </c>
      <c r="AS216" s="16" t="str">
        <f>IF(LEN(入力ｼｰﾄ!$D$274)&lt;入力ｼｰﾄ!$O$4,"",MID(RIGHT(入力ｼｰﾄ!$D$274,入力ｼｰﾄ!$O$4),1,1))</f>
        <v/>
      </c>
      <c r="AT216" s="16" t="str">
        <f>IF(LEN(入力ｼｰﾄ!$D$274)&lt;入力ｼｰﾄ!$O$3,"",MID(RIGHT(入力ｼｰﾄ!$D$274,入力ｼｰﾄ!$O$3),1,1))</f>
        <v/>
      </c>
      <c r="AU216" s="19" t="str">
        <f>IF(LEN(入力ｼｰﾄ!$D$274)&lt;入力ｼｰﾄ!$O$2,"",MID(RIGHT(入力ｼｰﾄ!$D$274,入力ｼｰﾄ!$O$2),1,1))</f>
        <v>0</v>
      </c>
      <c r="AV216" s="15" t="str">
        <f>IF(LEN(入力ｼｰﾄ!$D$275)&lt;入力ｼｰﾄ!$O$16,"",MID(RIGHT(入力ｼｰﾄ!$D$275,入力ｼｰﾄ!$O$16),1,1))</f>
        <v/>
      </c>
      <c r="AW216" s="16" t="str">
        <f>IF(LEN(入力ｼｰﾄ!$D$275)&lt;入力ｼｰﾄ!$O$15,"",MID(RIGHT(入力ｼｰﾄ!$D$275,入力ｼｰﾄ!$O$15),1,1))</f>
        <v/>
      </c>
      <c r="AX216" s="16" t="str">
        <f>IF(LEN(入力ｼｰﾄ!$D$275)&lt;入力ｼｰﾄ!$O$8,"",MID(RIGHT(入力ｼｰﾄ!$D$275,入力ｼｰﾄ!$O$8),1,1))</f>
        <v/>
      </c>
      <c r="AY216" s="17" t="str">
        <f>IF(LEN(入力ｼｰﾄ!$D$275)&lt;入力ｼｰﾄ!$O$7,"",MID(RIGHT(入力ｼｰﾄ!$D$275,入力ｼｰﾄ!$O$7),1,1))</f>
        <v/>
      </c>
      <c r="AZ216" s="16" t="str">
        <f>IF(LEN(入力ｼｰﾄ!$D$275)&lt;入力ｼｰﾄ!$O$6,"",MID(RIGHT(入力ｼｰﾄ!$D$275,入力ｼｰﾄ!$O$6),1,1))</f>
        <v/>
      </c>
      <c r="BA216" s="18" t="str">
        <f>IF(LEN(入力ｼｰﾄ!$D$275)&lt;入力ｼｰﾄ!$O$5,"",MID(RIGHT(入力ｼｰﾄ!$D$275,入力ｼｰﾄ!$O$5),1,1))</f>
        <v/>
      </c>
      <c r="BB216" s="16" t="str">
        <f>IF(LEN(入力ｼｰﾄ!$D$275)&lt;入力ｼｰﾄ!$O$4,"",MID(RIGHT(入力ｼｰﾄ!$D$275,入力ｼｰﾄ!$O$4),1,1))</f>
        <v/>
      </c>
      <c r="BC216" s="16" t="str">
        <f>IF(LEN(入力ｼｰﾄ!$D$275)&lt;入力ｼｰﾄ!$O$3,"",MID(RIGHT(入力ｼｰﾄ!$D$275,入力ｼｰﾄ!$O$3),1,1))</f>
        <v/>
      </c>
      <c r="BD216" s="16" t="str">
        <f>IF(LEN(入力ｼｰﾄ!$D$275)&lt;入力ｼｰﾄ!$O$2,"",MID(RIGHT(入力ｼｰﾄ!$D$275,入力ｼｰﾄ!$O$2),1,1))</f>
        <v>0</v>
      </c>
      <c r="BE216" s="252"/>
      <c r="BF216" s="253"/>
      <c r="BG216" s="253"/>
      <c r="BH216" s="254"/>
    </row>
    <row r="217" spans="1:62" ht="20.25" customHeight="1">
      <c r="A217" s="261">
        <f>入力ｼｰﾄ!$E$269</f>
        <v>0</v>
      </c>
      <c r="B217" s="259"/>
      <c r="C217" s="259"/>
      <c r="D217" s="259"/>
      <c r="E217" s="259"/>
      <c r="F217" s="259"/>
      <c r="G217" s="259"/>
      <c r="H217" s="259"/>
      <c r="I217" s="259"/>
      <c r="J217" s="260"/>
      <c r="K217" s="15" t="str">
        <f>IF(LEN(入力ｼｰﾄ!$E$270)&lt;入力ｼｰﾄ!$O$16,"",MID(RIGHT(入力ｼｰﾄ!$E$270,入力ｼｰﾄ!$O$16),1,1))</f>
        <v/>
      </c>
      <c r="L217" s="16" t="str">
        <f>IF(LEN(入力ｼｰﾄ!$E$270)&lt;入力ｼｰﾄ!$O$15,"",MID(RIGHT(入力ｼｰﾄ!$E$270,入力ｼｰﾄ!$O$15),1,1))</f>
        <v/>
      </c>
      <c r="M217" s="16" t="str">
        <f>IF(LEN(入力ｼｰﾄ!$E$270)&lt;入力ｼｰﾄ!$O$8,"",MID(RIGHT(入力ｼｰﾄ!$E$270,入力ｼｰﾄ!$O$8),1,1))</f>
        <v/>
      </c>
      <c r="N217" s="17" t="str">
        <f>IF(LEN(入力ｼｰﾄ!$E$270)&lt;入力ｼｰﾄ!$O$7,"",MID(RIGHT(入力ｼｰﾄ!$E$270,入力ｼｰﾄ!$O$7),1,1))</f>
        <v/>
      </c>
      <c r="O217" s="16" t="str">
        <f>IF(LEN(入力ｼｰﾄ!$E$270)&lt;入力ｼｰﾄ!$O$6,"",MID(RIGHT(入力ｼｰﾄ!$E$270,入力ｼｰﾄ!$O$6),1,1))</f>
        <v/>
      </c>
      <c r="P217" s="18" t="str">
        <f>IF(LEN(入力ｼｰﾄ!$E$270)&lt;入力ｼｰﾄ!$O$5,"",MID(RIGHT(入力ｼｰﾄ!$E$270,入力ｼｰﾄ!$O$5),1,1))</f>
        <v/>
      </c>
      <c r="Q217" s="16" t="str">
        <f>IF(LEN(入力ｼｰﾄ!$E$270)&lt;入力ｼｰﾄ!$O$4,"",MID(RIGHT(入力ｼｰﾄ!$E$270,入力ｼｰﾄ!$O$4),1,1))</f>
        <v/>
      </c>
      <c r="R217" s="16" t="str">
        <f>IF(LEN(入力ｼｰﾄ!$E$270)&lt;入力ｼｰﾄ!$O$3,"",MID(RIGHT(入力ｼｰﾄ!$E$270,入力ｼｰﾄ!$O$3),1,1))</f>
        <v/>
      </c>
      <c r="S217" s="19" t="str">
        <f>IF(LEN(入力ｼｰﾄ!$E$270)&lt;入力ｼｰﾄ!$O$2,"",MID(RIGHT(入力ｼｰﾄ!$E$270,入力ｼｰﾄ!$O$2),1,1))</f>
        <v/>
      </c>
      <c r="T217" s="15" t="str">
        <f>IF(LEN(入力ｼｰﾄ!$E$271)&lt;入力ｼｰﾄ!$O$16,"",MID(RIGHT(入力ｼｰﾄ!$E$271,入力ｼｰﾄ!$O$16),1,1))</f>
        <v/>
      </c>
      <c r="U217" s="16" t="str">
        <f>IF(LEN(入力ｼｰﾄ!$E$271)&lt;入力ｼｰﾄ!$O$15,"",MID(RIGHT(入力ｼｰﾄ!$E$271,入力ｼｰﾄ!$O$15),1,1))</f>
        <v/>
      </c>
      <c r="V217" s="16" t="str">
        <f>IF(LEN(入力ｼｰﾄ!$E$271)&lt;入力ｼｰﾄ!$O$8,"",MID(RIGHT(入力ｼｰﾄ!$E$271,入力ｼｰﾄ!$O$8),1,1))</f>
        <v/>
      </c>
      <c r="W217" s="17" t="str">
        <f>IF(LEN(入力ｼｰﾄ!$E$271)&lt;入力ｼｰﾄ!$O$7,"",MID(RIGHT(入力ｼｰﾄ!$E$271,入力ｼｰﾄ!$O$7),1,1))</f>
        <v/>
      </c>
      <c r="X217" s="16" t="str">
        <f>IF(LEN(入力ｼｰﾄ!$E$271)&lt;入力ｼｰﾄ!$O$6,"",MID(RIGHT(入力ｼｰﾄ!$E$271,入力ｼｰﾄ!$O$6),1,1))</f>
        <v/>
      </c>
      <c r="Y217" s="18" t="str">
        <f>IF(LEN(入力ｼｰﾄ!$E$271)&lt;入力ｼｰﾄ!$O$5,"",MID(RIGHT(入力ｼｰﾄ!$E$271,入力ｼｰﾄ!$O$5),1,1))</f>
        <v/>
      </c>
      <c r="Z217" s="16" t="str">
        <f>IF(LEN(入力ｼｰﾄ!$E$271)&lt;入力ｼｰﾄ!$O$4,"",MID(RIGHT(入力ｼｰﾄ!$E$271,入力ｼｰﾄ!$O$4),1,1))</f>
        <v/>
      </c>
      <c r="AA217" s="16" t="str">
        <f>IF(LEN(入力ｼｰﾄ!$E$271)&lt;入力ｼｰﾄ!$O$3,"",MID(RIGHT(入力ｼｰﾄ!$E$271,入力ｼｰﾄ!$O$3),1,1))</f>
        <v/>
      </c>
      <c r="AB217" s="19" t="str">
        <f>IF(LEN(入力ｼｰﾄ!$E$271)&lt;入力ｼｰﾄ!$O$2,"",MID(RIGHT(入力ｼｰﾄ!$E$271,入力ｼｰﾄ!$O$2),1,1))</f>
        <v/>
      </c>
      <c r="AC217" s="46" t="str">
        <f>IF(LEN(入力ｼｰﾄ!$E$272)&lt;入力ｼｰﾄ!$O$16,"",MID(RIGHT(入力ｼｰﾄ!$E$272,入力ｼｰﾄ!$O$16),1,1))</f>
        <v/>
      </c>
      <c r="AD217" s="47" t="str">
        <f>IF(LEN(入力ｼｰﾄ!$E$272)&lt;入力ｼｰﾄ!$O$15,"",MID(RIGHT(入力ｼｰﾄ!$E$272,入力ｼｰﾄ!$O$15),1,1))</f>
        <v/>
      </c>
      <c r="AE217" s="47" t="str">
        <f>IF(LEN(入力ｼｰﾄ!$E$272)&lt;入力ｼｰﾄ!$O$8,"",MID(RIGHT(入力ｼｰﾄ!$E$272,入力ｼｰﾄ!$O$8),1,1))</f>
        <v/>
      </c>
      <c r="AF217" s="48" t="str">
        <f>IF(LEN(入力ｼｰﾄ!$E$272)&lt;入力ｼｰﾄ!$O$7,"",MID(RIGHT(入力ｼｰﾄ!$E$272,入力ｼｰﾄ!$O$7),1,1))</f>
        <v/>
      </c>
      <c r="AG217" s="47" t="str">
        <f>IF(LEN(入力ｼｰﾄ!$E$272)&lt;入力ｼｰﾄ!$O$6,"",MID(RIGHT(入力ｼｰﾄ!$E$272,入力ｼｰﾄ!$O$6),1,1))</f>
        <v/>
      </c>
      <c r="AH217" s="49" t="str">
        <f>IF(LEN(入力ｼｰﾄ!$E$272)&lt;入力ｼｰﾄ!$O$5,"",MID(RIGHT(入力ｼｰﾄ!$E$272,入力ｼｰﾄ!$O$5),1,1))</f>
        <v/>
      </c>
      <c r="AI217" s="47" t="str">
        <f>IF(LEN(入力ｼｰﾄ!$E$272)&lt;入力ｼｰﾄ!$O$4,"",MID(RIGHT(入力ｼｰﾄ!$E$272,入力ｼｰﾄ!$O$4),1,1))</f>
        <v/>
      </c>
      <c r="AJ217" s="47" t="str">
        <f>IF(LEN(入力ｼｰﾄ!$E$272)&lt;入力ｼｰﾄ!$O$3,"",MID(RIGHT(入力ｼｰﾄ!$E$272,入力ｼｰﾄ!$O$3),1,1))</f>
        <v/>
      </c>
      <c r="AK217" s="54" t="str">
        <f>IF(LEN(入力ｼｰﾄ!$E$272)&lt;入力ｼｰﾄ!$O$2,"",MID(RIGHT(入力ｼｰﾄ!$E$272,入力ｼｰﾄ!$O$2),1,1))</f>
        <v/>
      </c>
      <c r="AL217" s="62">
        <f>+入力ｼｰﾄ!E$273</f>
        <v>0</v>
      </c>
      <c r="AM217" s="15" t="str">
        <f>IF(LEN(入力ｼｰﾄ!$E$274)&lt;入力ｼｰﾄ!$O$16,"",MID(RIGHT(入力ｼｰﾄ!$E$274,入力ｼｰﾄ!$O$16),1,1))</f>
        <v/>
      </c>
      <c r="AN217" s="16" t="str">
        <f>IF(LEN(入力ｼｰﾄ!$E$274)&lt;入力ｼｰﾄ!$O$15,"",MID(RIGHT(入力ｼｰﾄ!$E$274,入力ｼｰﾄ!$O$15),1,1))</f>
        <v/>
      </c>
      <c r="AO217" s="16" t="str">
        <f>IF(LEN(入力ｼｰﾄ!$E$274)&lt;入力ｼｰﾄ!$O$8,"",MID(RIGHT(入力ｼｰﾄ!$E$274,入力ｼｰﾄ!$O$8),1,1))</f>
        <v/>
      </c>
      <c r="AP217" s="17" t="str">
        <f>IF(LEN(入力ｼｰﾄ!$E$274)&lt;入力ｼｰﾄ!$O$7,"",MID(RIGHT(入力ｼｰﾄ!$E$274,入力ｼｰﾄ!$O$7),1,1))</f>
        <v/>
      </c>
      <c r="AQ217" s="16" t="str">
        <f>IF(LEN(入力ｼｰﾄ!$E$274)&lt;入力ｼｰﾄ!$O$6,"",MID(RIGHT(入力ｼｰﾄ!$E$274,入力ｼｰﾄ!$O$6),1,1))</f>
        <v/>
      </c>
      <c r="AR217" s="18" t="str">
        <f>IF(LEN(入力ｼｰﾄ!$E$274)&lt;入力ｼｰﾄ!$O$5,"",MID(RIGHT(入力ｼｰﾄ!$E$274,入力ｼｰﾄ!$O$5),1,1))</f>
        <v/>
      </c>
      <c r="AS217" s="16" t="str">
        <f>IF(LEN(入力ｼｰﾄ!$E$274)&lt;入力ｼｰﾄ!$O$4,"",MID(RIGHT(入力ｼｰﾄ!$E$274,入力ｼｰﾄ!$O$4),1,1))</f>
        <v/>
      </c>
      <c r="AT217" s="16" t="str">
        <f>IF(LEN(入力ｼｰﾄ!$E$274)&lt;入力ｼｰﾄ!$O$3,"",MID(RIGHT(入力ｼｰﾄ!$E$274,入力ｼｰﾄ!$O$3),1,1))</f>
        <v/>
      </c>
      <c r="AU217" s="19" t="str">
        <f>IF(LEN(入力ｼｰﾄ!$E$274)&lt;入力ｼｰﾄ!$O$2,"",MID(RIGHT(入力ｼｰﾄ!$E$274,入力ｼｰﾄ!$O$2),1,1))</f>
        <v>0</v>
      </c>
      <c r="AV217" s="15" t="str">
        <f>IF(LEN(入力ｼｰﾄ!$E$275)&lt;入力ｼｰﾄ!$O$16,"",MID(RIGHT(入力ｼｰﾄ!$E$275,入力ｼｰﾄ!$O$16),1,1))</f>
        <v/>
      </c>
      <c r="AW217" s="16" t="str">
        <f>IF(LEN(入力ｼｰﾄ!$E$275)&lt;入力ｼｰﾄ!$O$15,"",MID(RIGHT(入力ｼｰﾄ!$E$275,入力ｼｰﾄ!$O$15),1,1))</f>
        <v/>
      </c>
      <c r="AX217" s="16" t="str">
        <f>IF(LEN(入力ｼｰﾄ!$E$275)&lt;入力ｼｰﾄ!$O$8,"",MID(RIGHT(入力ｼｰﾄ!$E$275,入力ｼｰﾄ!$O$8),1,1))</f>
        <v/>
      </c>
      <c r="AY217" s="17" t="str">
        <f>IF(LEN(入力ｼｰﾄ!$E$275)&lt;入力ｼｰﾄ!$O$7,"",MID(RIGHT(入力ｼｰﾄ!$E$275,入力ｼｰﾄ!$O$7),1,1))</f>
        <v/>
      </c>
      <c r="AZ217" s="16" t="str">
        <f>IF(LEN(入力ｼｰﾄ!$E$275)&lt;入力ｼｰﾄ!$O$6,"",MID(RIGHT(入力ｼｰﾄ!$E$275,入力ｼｰﾄ!$O$6),1,1))</f>
        <v/>
      </c>
      <c r="BA217" s="18" t="str">
        <f>IF(LEN(入力ｼｰﾄ!$E$275)&lt;入力ｼｰﾄ!$O$5,"",MID(RIGHT(入力ｼｰﾄ!$E$275,入力ｼｰﾄ!$O$5),1,1))</f>
        <v/>
      </c>
      <c r="BB217" s="16" t="str">
        <f>IF(LEN(入力ｼｰﾄ!$E$275)&lt;入力ｼｰﾄ!$O$4,"",MID(RIGHT(入力ｼｰﾄ!$E$275,入力ｼｰﾄ!$O$4),1,1))</f>
        <v/>
      </c>
      <c r="BC217" s="16" t="str">
        <f>IF(LEN(入力ｼｰﾄ!$E$275)&lt;入力ｼｰﾄ!$O$3,"",MID(RIGHT(入力ｼｰﾄ!$E$275,入力ｼｰﾄ!$O$3),1,1))</f>
        <v/>
      </c>
      <c r="BD217" s="16" t="str">
        <f>IF(LEN(入力ｼｰﾄ!$E$275)&lt;入力ｼｰﾄ!$O$2,"",MID(RIGHT(入力ｼｰﾄ!$E$275,入力ｼｰﾄ!$O$2),1,1))</f>
        <v>0</v>
      </c>
      <c r="BE217" s="252"/>
      <c r="BF217" s="253"/>
      <c r="BG217" s="253"/>
      <c r="BH217" s="254"/>
      <c r="BJ217" s="43" t="s">
        <v>118</v>
      </c>
    </row>
    <row r="218" spans="1:62" ht="20.25" customHeight="1">
      <c r="A218" s="261">
        <f>入力ｼｰﾄ!$F$269</f>
        <v>0</v>
      </c>
      <c r="B218" s="259"/>
      <c r="C218" s="259"/>
      <c r="D218" s="259"/>
      <c r="E218" s="259"/>
      <c r="F218" s="259"/>
      <c r="G218" s="259"/>
      <c r="H218" s="259"/>
      <c r="I218" s="259"/>
      <c r="J218" s="260"/>
      <c r="K218" s="15" t="str">
        <f>IF(LEN(入力ｼｰﾄ!$F$270)&lt;入力ｼｰﾄ!$O$16,"",MID(RIGHT(入力ｼｰﾄ!$F$270,入力ｼｰﾄ!$O$16),1,1))</f>
        <v/>
      </c>
      <c r="L218" s="16" t="str">
        <f>IF(LEN(入力ｼｰﾄ!$F$270)&lt;入力ｼｰﾄ!$O$15,"",MID(RIGHT(入力ｼｰﾄ!$F$270,入力ｼｰﾄ!$O$15),1,1))</f>
        <v/>
      </c>
      <c r="M218" s="16" t="str">
        <f>IF(LEN(入力ｼｰﾄ!$F$270)&lt;入力ｼｰﾄ!$O$8,"",MID(RIGHT(入力ｼｰﾄ!$F$270,入力ｼｰﾄ!$O$8),1,1))</f>
        <v/>
      </c>
      <c r="N218" s="17" t="str">
        <f>IF(LEN(入力ｼｰﾄ!$F$270)&lt;入力ｼｰﾄ!$O$7,"",MID(RIGHT(入力ｼｰﾄ!$F$270,入力ｼｰﾄ!$O$7),1,1))</f>
        <v/>
      </c>
      <c r="O218" s="16" t="str">
        <f>IF(LEN(入力ｼｰﾄ!$F$270)&lt;入力ｼｰﾄ!$O$6,"",MID(RIGHT(入力ｼｰﾄ!$F$270,入力ｼｰﾄ!$O$6),1,1))</f>
        <v/>
      </c>
      <c r="P218" s="18" t="str">
        <f>IF(LEN(入力ｼｰﾄ!$F$270)&lt;入力ｼｰﾄ!$O$5,"",MID(RIGHT(入力ｼｰﾄ!$F$270,入力ｼｰﾄ!$O$5),1,1))</f>
        <v/>
      </c>
      <c r="Q218" s="16" t="str">
        <f>IF(LEN(入力ｼｰﾄ!$F$270)&lt;入力ｼｰﾄ!$O$4,"",MID(RIGHT(入力ｼｰﾄ!$F$270,入力ｼｰﾄ!$O$4),1,1))</f>
        <v/>
      </c>
      <c r="R218" s="16" t="str">
        <f>IF(LEN(入力ｼｰﾄ!$F$270)&lt;入力ｼｰﾄ!$O$3,"",MID(RIGHT(入力ｼｰﾄ!$F$270,入力ｼｰﾄ!$O$3),1,1))</f>
        <v/>
      </c>
      <c r="S218" s="19" t="str">
        <f>IF(LEN(入力ｼｰﾄ!$F$270)&lt;入力ｼｰﾄ!$O$2,"",MID(RIGHT(入力ｼｰﾄ!$F$270,入力ｼｰﾄ!$O$2),1,1))</f>
        <v/>
      </c>
      <c r="T218" s="15" t="str">
        <f>IF(LEN(入力ｼｰﾄ!$F$271)&lt;入力ｼｰﾄ!$O$16,"",MID(RIGHT(入力ｼｰﾄ!$F$271,入力ｼｰﾄ!$O$16),1,1))</f>
        <v/>
      </c>
      <c r="U218" s="16" t="str">
        <f>IF(LEN(入力ｼｰﾄ!$F$271)&lt;入力ｼｰﾄ!$O$15,"",MID(RIGHT(入力ｼｰﾄ!$F$271,入力ｼｰﾄ!$O$15),1,1))</f>
        <v/>
      </c>
      <c r="V218" s="16" t="str">
        <f>IF(LEN(入力ｼｰﾄ!$F$271)&lt;入力ｼｰﾄ!$O$8,"",MID(RIGHT(入力ｼｰﾄ!$F$271,入力ｼｰﾄ!$O$8),1,1))</f>
        <v/>
      </c>
      <c r="W218" s="17" t="str">
        <f>IF(LEN(入力ｼｰﾄ!$F$271)&lt;入力ｼｰﾄ!$O$7,"",MID(RIGHT(入力ｼｰﾄ!$F$271,入力ｼｰﾄ!$O$7),1,1))</f>
        <v/>
      </c>
      <c r="X218" s="16" t="str">
        <f>IF(LEN(入力ｼｰﾄ!$F$271)&lt;入力ｼｰﾄ!$O$6,"",MID(RIGHT(入力ｼｰﾄ!$F$271,入力ｼｰﾄ!$O$6),1,1))</f>
        <v/>
      </c>
      <c r="Y218" s="18" t="str">
        <f>IF(LEN(入力ｼｰﾄ!$F$271)&lt;入力ｼｰﾄ!$O$5,"",MID(RIGHT(入力ｼｰﾄ!$F$271,入力ｼｰﾄ!$O$5),1,1))</f>
        <v/>
      </c>
      <c r="Z218" s="16" t="str">
        <f>IF(LEN(入力ｼｰﾄ!$F$271)&lt;入力ｼｰﾄ!$O$4,"",MID(RIGHT(入力ｼｰﾄ!$F$271,入力ｼｰﾄ!$O$4),1,1))</f>
        <v/>
      </c>
      <c r="AA218" s="16" t="str">
        <f>IF(LEN(入力ｼｰﾄ!$F$271)&lt;入力ｼｰﾄ!$O$3,"",MID(RIGHT(入力ｼｰﾄ!$F$271,入力ｼｰﾄ!$O$3),1,1))</f>
        <v/>
      </c>
      <c r="AB218" s="19" t="str">
        <f>IF(LEN(入力ｼｰﾄ!$F$271)&lt;入力ｼｰﾄ!$O$2,"",MID(RIGHT(入力ｼｰﾄ!$F$271,入力ｼｰﾄ!$O$2),1,1))</f>
        <v/>
      </c>
      <c r="AC218" s="46" t="str">
        <f>IF(LEN(入力ｼｰﾄ!$F$272)&lt;入力ｼｰﾄ!$O$16,"",MID(RIGHT(入力ｼｰﾄ!$F$272,入力ｼｰﾄ!$O$16),1,1))</f>
        <v/>
      </c>
      <c r="AD218" s="47" t="str">
        <f>IF(LEN(入力ｼｰﾄ!$F$272)&lt;入力ｼｰﾄ!$O$15,"",MID(RIGHT(入力ｼｰﾄ!$F$272,入力ｼｰﾄ!$O$15),1,1))</f>
        <v/>
      </c>
      <c r="AE218" s="47" t="str">
        <f>IF(LEN(入力ｼｰﾄ!$F$272)&lt;入力ｼｰﾄ!$O$8,"",MID(RIGHT(入力ｼｰﾄ!$F$272,入力ｼｰﾄ!$O$8),1,1))</f>
        <v/>
      </c>
      <c r="AF218" s="48" t="str">
        <f>IF(LEN(入力ｼｰﾄ!$F$272)&lt;入力ｼｰﾄ!$O$7,"",MID(RIGHT(入力ｼｰﾄ!$F$272,入力ｼｰﾄ!$O$7),1,1))</f>
        <v/>
      </c>
      <c r="AG218" s="47" t="str">
        <f>IF(LEN(入力ｼｰﾄ!$F$272)&lt;入力ｼｰﾄ!$O$6,"",MID(RIGHT(入力ｼｰﾄ!$F$272,入力ｼｰﾄ!$O$6),1,1))</f>
        <v/>
      </c>
      <c r="AH218" s="49" t="str">
        <f>IF(LEN(入力ｼｰﾄ!$F$272)&lt;入力ｼｰﾄ!$O$5,"",MID(RIGHT(入力ｼｰﾄ!$F$272,入力ｼｰﾄ!$O$5),1,1))</f>
        <v/>
      </c>
      <c r="AI218" s="47" t="str">
        <f>IF(LEN(入力ｼｰﾄ!$F$272)&lt;入力ｼｰﾄ!$O$4,"",MID(RIGHT(入力ｼｰﾄ!$F$272,入力ｼｰﾄ!$O$4),1,1))</f>
        <v/>
      </c>
      <c r="AJ218" s="47" t="str">
        <f>IF(LEN(入力ｼｰﾄ!$F$272)&lt;入力ｼｰﾄ!$O$3,"",MID(RIGHT(入力ｼｰﾄ!$F$272,入力ｼｰﾄ!$O$3),1,1))</f>
        <v/>
      </c>
      <c r="AK218" s="54" t="str">
        <f>IF(LEN(入力ｼｰﾄ!$F$272)&lt;入力ｼｰﾄ!$O$2,"",MID(RIGHT(入力ｼｰﾄ!$F$272,入力ｼｰﾄ!$O$2),1,1))</f>
        <v/>
      </c>
      <c r="AL218" s="62">
        <f>+入力ｼｰﾄ!F$273</f>
        <v>0</v>
      </c>
      <c r="AM218" s="15" t="str">
        <f>IF(LEN(入力ｼｰﾄ!$F$274)&lt;入力ｼｰﾄ!$O$16,"",MID(RIGHT(入力ｼｰﾄ!$F$274,入力ｼｰﾄ!$O$16),1,1))</f>
        <v/>
      </c>
      <c r="AN218" s="16" t="str">
        <f>IF(LEN(入力ｼｰﾄ!$F$274)&lt;入力ｼｰﾄ!$O$15,"",MID(RIGHT(入力ｼｰﾄ!$F$274,入力ｼｰﾄ!$O$15),1,1))</f>
        <v/>
      </c>
      <c r="AO218" s="16" t="str">
        <f>IF(LEN(入力ｼｰﾄ!$F$274)&lt;入力ｼｰﾄ!$O$8,"",MID(RIGHT(入力ｼｰﾄ!$F$274,入力ｼｰﾄ!$O$8),1,1))</f>
        <v/>
      </c>
      <c r="AP218" s="17" t="str">
        <f>IF(LEN(入力ｼｰﾄ!$F$274)&lt;入力ｼｰﾄ!$O$7,"",MID(RIGHT(入力ｼｰﾄ!$F$274,入力ｼｰﾄ!$O$7),1,1))</f>
        <v/>
      </c>
      <c r="AQ218" s="16" t="str">
        <f>IF(LEN(入力ｼｰﾄ!$F$274)&lt;入力ｼｰﾄ!$O$6,"",MID(RIGHT(入力ｼｰﾄ!$F$274,入力ｼｰﾄ!$O$6),1,1))</f>
        <v/>
      </c>
      <c r="AR218" s="18" t="str">
        <f>IF(LEN(入力ｼｰﾄ!$F$274)&lt;入力ｼｰﾄ!$O$5,"",MID(RIGHT(入力ｼｰﾄ!$F$274,入力ｼｰﾄ!$O$5),1,1))</f>
        <v/>
      </c>
      <c r="AS218" s="16" t="str">
        <f>IF(LEN(入力ｼｰﾄ!$F$274)&lt;入力ｼｰﾄ!$O$4,"",MID(RIGHT(入力ｼｰﾄ!$F$274,入力ｼｰﾄ!$O$4),1,1))</f>
        <v/>
      </c>
      <c r="AT218" s="16" t="str">
        <f>IF(LEN(入力ｼｰﾄ!$F$274)&lt;入力ｼｰﾄ!$O$3,"",MID(RIGHT(入力ｼｰﾄ!$F$274,入力ｼｰﾄ!$O$3),1,1))</f>
        <v/>
      </c>
      <c r="AU218" s="19" t="str">
        <f>IF(LEN(入力ｼｰﾄ!$F$274)&lt;入力ｼｰﾄ!$O$2,"",MID(RIGHT(入力ｼｰﾄ!$F$274,入力ｼｰﾄ!$O$2),1,1))</f>
        <v>0</v>
      </c>
      <c r="AV218" s="15" t="str">
        <f>IF(LEN(入力ｼｰﾄ!$F$275)&lt;入力ｼｰﾄ!$O$16,"",MID(RIGHT(入力ｼｰﾄ!$F$275,入力ｼｰﾄ!$O$16),1,1))</f>
        <v/>
      </c>
      <c r="AW218" s="16" t="str">
        <f>IF(LEN(入力ｼｰﾄ!$F$275)&lt;入力ｼｰﾄ!$O$15,"",MID(RIGHT(入力ｼｰﾄ!$F$275,入力ｼｰﾄ!$O$15),1,1))</f>
        <v/>
      </c>
      <c r="AX218" s="16" t="str">
        <f>IF(LEN(入力ｼｰﾄ!$F$275)&lt;入力ｼｰﾄ!$O$8,"",MID(RIGHT(入力ｼｰﾄ!$F$275,入力ｼｰﾄ!$O$8),1,1))</f>
        <v/>
      </c>
      <c r="AY218" s="17" t="str">
        <f>IF(LEN(入力ｼｰﾄ!$F$275)&lt;入力ｼｰﾄ!$O$7,"",MID(RIGHT(入力ｼｰﾄ!$F$275,入力ｼｰﾄ!$O$7),1,1))</f>
        <v/>
      </c>
      <c r="AZ218" s="16" t="str">
        <f>IF(LEN(入力ｼｰﾄ!$F$275)&lt;入力ｼｰﾄ!$O$6,"",MID(RIGHT(入力ｼｰﾄ!$F$275,入力ｼｰﾄ!$O$6),1,1))</f>
        <v/>
      </c>
      <c r="BA218" s="18" t="str">
        <f>IF(LEN(入力ｼｰﾄ!$F$275)&lt;入力ｼｰﾄ!$O$5,"",MID(RIGHT(入力ｼｰﾄ!$F$275,入力ｼｰﾄ!$O$5),1,1))</f>
        <v/>
      </c>
      <c r="BB218" s="16" t="str">
        <f>IF(LEN(入力ｼｰﾄ!$F$275)&lt;入力ｼｰﾄ!$O$4,"",MID(RIGHT(入力ｼｰﾄ!$F$275,入力ｼｰﾄ!$O$4),1,1))</f>
        <v/>
      </c>
      <c r="BC218" s="16" t="str">
        <f>IF(LEN(入力ｼｰﾄ!$F$275)&lt;入力ｼｰﾄ!$O$3,"",MID(RIGHT(入力ｼｰﾄ!$F$275,入力ｼｰﾄ!$O$3),1,1))</f>
        <v/>
      </c>
      <c r="BD218" s="16" t="str">
        <f>IF(LEN(入力ｼｰﾄ!$F$275)&lt;入力ｼｰﾄ!$O$2,"",MID(RIGHT(入力ｼｰﾄ!$F$275,入力ｼｰﾄ!$O$2),1,1))</f>
        <v>0</v>
      </c>
      <c r="BE218" s="252"/>
      <c r="BF218" s="253"/>
      <c r="BG218" s="253"/>
      <c r="BH218" s="254"/>
    </row>
    <row r="219" spans="1:62" ht="20.25" customHeight="1">
      <c r="A219" s="261">
        <f>入力ｼｰﾄ!$G$269</f>
        <v>0</v>
      </c>
      <c r="B219" s="259"/>
      <c r="C219" s="259"/>
      <c r="D219" s="259"/>
      <c r="E219" s="259"/>
      <c r="F219" s="259"/>
      <c r="G219" s="259"/>
      <c r="H219" s="259"/>
      <c r="I219" s="259"/>
      <c r="J219" s="260"/>
      <c r="K219" s="15" t="str">
        <f>IF(LEN(入力ｼｰﾄ!$G$270)&lt;入力ｼｰﾄ!$O$16,"",MID(RIGHT(入力ｼｰﾄ!$G$270,入力ｼｰﾄ!$O$16),1,1))</f>
        <v/>
      </c>
      <c r="L219" s="16" t="str">
        <f>IF(LEN(入力ｼｰﾄ!$G$270)&lt;入力ｼｰﾄ!$O$15,"",MID(RIGHT(入力ｼｰﾄ!$G$270,入力ｼｰﾄ!$O$15),1,1))</f>
        <v/>
      </c>
      <c r="M219" s="16" t="str">
        <f>IF(LEN(入力ｼｰﾄ!$G$270)&lt;入力ｼｰﾄ!$O$8,"",MID(RIGHT(入力ｼｰﾄ!$G$270,入力ｼｰﾄ!$O$8),1,1))</f>
        <v/>
      </c>
      <c r="N219" s="17" t="str">
        <f>IF(LEN(入力ｼｰﾄ!$G$270)&lt;入力ｼｰﾄ!$O$7,"",MID(RIGHT(入力ｼｰﾄ!$G$270,入力ｼｰﾄ!$O$7),1,1))</f>
        <v/>
      </c>
      <c r="O219" s="16" t="str">
        <f>IF(LEN(入力ｼｰﾄ!$G$270)&lt;入力ｼｰﾄ!$O$6,"",MID(RIGHT(入力ｼｰﾄ!$G$270,入力ｼｰﾄ!$O$6),1,1))</f>
        <v/>
      </c>
      <c r="P219" s="18" t="str">
        <f>IF(LEN(入力ｼｰﾄ!$G$270)&lt;入力ｼｰﾄ!$O$5,"",MID(RIGHT(入力ｼｰﾄ!$G$270,入力ｼｰﾄ!$O$5),1,1))</f>
        <v/>
      </c>
      <c r="Q219" s="16" t="str">
        <f>IF(LEN(入力ｼｰﾄ!$G$270)&lt;入力ｼｰﾄ!$O$4,"",MID(RIGHT(入力ｼｰﾄ!$G$270,入力ｼｰﾄ!$O$4),1,1))</f>
        <v/>
      </c>
      <c r="R219" s="16" t="str">
        <f>IF(LEN(入力ｼｰﾄ!$G$270)&lt;入力ｼｰﾄ!$O$3,"",MID(RIGHT(入力ｼｰﾄ!$G$270,入力ｼｰﾄ!$O$3),1,1))</f>
        <v/>
      </c>
      <c r="S219" s="19" t="str">
        <f>IF(LEN(入力ｼｰﾄ!$G$270)&lt;入力ｼｰﾄ!$O$2,"",MID(RIGHT(入力ｼｰﾄ!$G$270,入力ｼｰﾄ!$O$2),1,1))</f>
        <v/>
      </c>
      <c r="T219" s="15" t="str">
        <f>IF(LEN(入力ｼｰﾄ!$G$271)&lt;入力ｼｰﾄ!$O$16,"",MID(RIGHT(入力ｼｰﾄ!$G$271,入力ｼｰﾄ!$O$16),1,1))</f>
        <v/>
      </c>
      <c r="U219" s="16" t="str">
        <f>IF(LEN(入力ｼｰﾄ!$G$271)&lt;入力ｼｰﾄ!$O$15,"",MID(RIGHT(入力ｼｰﾄ!$G$271,入力ｼｰﾄ!$O$15),1,1))</f>
        <v/>
      </c>
      <c r="V219" s="16" t="str">
        <f>IF(LEN(入力ｼｰﾄ!$G$271)&lt;入力ｼｰﾄ!$O$8,"",MID(RIGHT(入力ｼｰﾄ!$G$271,入力ｼｰﾄ!$O$8),1,1))</f>
        <v/>
      </c>
      <c r="W219" s="17" t="str">
        <f>IF(LEN(入力ｼｰﾄ!$G$271)&lt;入力ｼｰﾄ!$O$7,"",MID(RIGHT(入力ｼｰﾄ!$G$271,入力ｼｰﾄ!$O$7),1,1))</f>
        <v/>
      </c>
      <c r="X219" s="16" t="str">
        <f>IF(LEN(入力ｼｰﾄ!$G$271)&lt;入力ｼｰﾄ!$O$6,"",MID(RIGHT(入力ｼｰﾄ!$G$271,入力ｼｰﾄ!$O$6),1,1))</f>
        <v/>
      </c>
      <c r="Y219" s="18" t="str">
        <f>IF(LEN(入力ｼｰﾄ!$G$271)&lt;入力ｼｰﾄ!$O$5,"",MID(RIGHT(入力ｼｰﾄ!$G$271,入力ｼｰﾄ!$O$5),1,1))</f>
        <v/>
      </c>
      <c r="Z219" s="16" t="str">
        <f>IF(LEN(入力ｼｰﾄ!$G$271)&lt;入力ｼｰﾄ!$O$4,"",MID(RIGHT(入力ｼｰﾄ!$G$271,入力ｼｰﾄ!$O$4),1,1))</f>
        <v/>
      </c>
      <c r="AA219" s="16" t="str">
        <f>IF(LEN(入力ｼｰﾄ!$G$271)&lt;入力ｼｰﾄ!$O$3,"",MID(RIGHT(入力ｼｰﾄ!$G$271,入力ｼｰﾄ!$O$3),1,1))</f>
        <v/>
      </c>
      <c r="AB219" s="19" t="str">
        <f>IF(LEN(入力ｼｰﾄ!$G$271)&lt;入力ｼｰﾄ!$O$2,"",MID(RIGHT(入力ｼｰﾄ!$G$271,入力ｼｰﾄ!$O$2),1,1))</f>
        <v/>
      </c>
      <c r="AC219" s="46" t="str">
        <f>IF(LEN(入力ｼｰﾄ!$G$272)&lt;入力ｼｰﾄ!$O$16,"",MID(RIGHT(入力ｼｰﾄ!$G$272,入力ｼｰﾄ!$O$16),1,1))</f>
        <v/>
      </c>
      <c r="AD219" s="47" t="str">
        <f>IF(LEN(入力ｼｰﾄ!$G$272)&lt;入力ｼｰﾄ!$O$15,"",MID(RIGHT(入力ｼｰﾄ!$G$272,入力ｼｰﾄ!$O$15),1,1))</f>
        <v/>
      </c>
      <c r="AE219" s="47" t="str">
        <f>IF(LEN(入力ｼｰﾄ!$G$272)&lt;入力ｼｰﾄ!$O$8,"",MID(RIGHT(入力ｼｰﾄ!$G$272,入力ｼｰﾄ!$O$8),1,1))</f>
        <v/>
      </c>
      <c r="AF219" s="48" t="str">
        <f>IF(LEN(入力ｼｰﾄ!$G$272)&lt;入力ｼｰﾄ!$O$7,"",MID(RIGHT(入力ｼｰﾄ!$G$272,入力ｼｰﾄ!$O$7),1,1))</f>
        <v/>
      </c>
      <c r="AG219" s="47" t="str">
        <f>IF(LEN(入力ｼｰﾄ!$G$272)&lt;入力ｼｰﾄ!$O$6,"",MID(RIGHT(入力ｼｰﾄ!$G$272,入力ｼｰﾄ!$O$6),1,1))</f>
        <v/>
      </c>
      <c r="AH219" s="49" t="str">
        <f>IF(LEN(入力ｼｰﾄ!$G$272)&lt;入力ｼｰﾄ!$O$5,"",MID(RIGHT(入力ｼｰﾄ!$G$272,入力ｼｰﾄ!$O$5),1,1))</f>
        <v/>
      </c>
      <c r="AI219" s="47" t="str">
        <f>IF(LEN(入力ｼｰﾄ!$G$272)&lt;入力ｼｰﾄ!$O$4,"",MID(RIGHT(入力ｼｰﾄ!$G$272,入力ｼｰﾄ!$O$4),1,1))</f>
        <v/>
      </c>
      <c r="AJ219" s="47" t="str">
        <f>IF(LEN(入力ｼｰﾄ!$G$272)&lt;入力ｼｰﾄ!$O$3,"",MID(RIGHT(入力ｼｰﾄ!$G$272,入力ｼｰﾄ!$O$3),1,1))</f>
        <v/>
      </c>
      <c r="AK219" s="54" t="str">
        <f>IF(LEN(入力ｼｰﾄ!$G$272)&lt;入力ｼｰﾄ!$O$2,"",MID(RIGHT(入力ｼｰﾄ!$G$272,入力ｼｰﾄ!$O$2),1,1))</f>
        <v/>
      </c>
      <c r="AL219" s="62">
        <f>+入力ｼｰﾄ!G$273</f>
        <v>0</v>
      </c>
      <c r="AM219" s="15" t="str">
        <f>IF(LEN(入力ｼｰﾄ!$G$274)&lt;入力ｼｰﾄ!$O$16,"",MID(RIGHT(入力ｼｰﾄ!$G$274,入力ｼｰﾄ!$O$16),1,1))</f>
        <v/>
      </c>
      <c r="AN219" s="16" t="str">
        <f>IF(LEN(入力ｼｰﾄ!$G$274)&lt;入力ｼｰﾄ!$O$15,"",MID(RIGHT(入力ｼｰﾄ!$G$274,入力ｼｰﾄ!$O$15),1,1))</f>
        <v/>
      </c>
      <c r="AO219" s="16" t="str">
        <f>IF(LEN(入力ｼｰﾄ!$G$274)&lt;入力ｼｰﾄ!$O$8,"",MID(RIGHT(入力ｼｰﾄ!$G$274,入力ｼｰﾄ!$O$8),1,1))</f>
        <v/>
      </c>
      <c r="AP219" s="17" t="str">
        <f>IF(LEN(入力ｼｰﾄ!$G$274)&lt;入力ｼｰﾄ!$O$7,"",MID(RIGHT(入力ｼｰﾄ!$G$274,入力ｼｰﾄ!$O$7),1,1))</f>
        <v/>
      </c>
      <c r="AQ219" s="16" t="str">
        <f>IF(LEN(入力ｼｰﾄ!$G$274)&lt;入力ｼｰﾄ!$O$6,"",MID(RIGHT(入力ｼｰﾄ!$G$274,入力ｼｰﾄ!$O$6),1,1))</f>
        <v/>
      </c>
      <c r="AR219" s="18" t="str">
        <f>IF(LEN(入力ｼｰﾄ!$G$274)&lt;入力ｼｰﾄ!$O$5,"",MID(RIGHT(入力ｼｰﾄ!$G$274,入力ｼｰﾄ!$O$5),1,1))</f>
        <v/>
      </c>
      <c r="AS219" s="16" t="str">
        <f>IF(LEN(入力ｼｰﾄ!$G$274)&lt;入力ｼｰﾄ!$O$4,"",MID(RIGHT(入力ｼｰﾄ!$G$274,入力ｼｰﾄ!$O$4),1,1))</f>
        <v/>
      </c>
      <c r="AT219" s="16" t="str">
        <f>IF(LEN(入力ｼｰﾄ!$G$274)&lt;入力ｼｰﾄ!$O$3,"",MID(RIGHT(入力ｼｰﾄ!$G$274,入力ｼｰﾄ!$O$3),1,1))</f>
        <v/>
      </c>
      <c r="AU219" s="19" t="str">
        <f>IF(LEN(入力ｼｰﾄ!$G$274)&lt;入力ｼｰﾄ!$O$2,"",MID(RIGHT(入力ｼｰﾄ!$G$274,入力ｼｰﾄ!$O$2),1,1))</f>
        <v>0</v>
      </c>
      <c r="AV219" s="15" t="str">
        <f>IF(LEN(入力ｼｰﾄ!$G$275)&lt;入力ｼｰﾄ!$O$16,"",MID(RIGHT(入力ｼｰﾄ!$G$275,入力ｼｰﾄ!$O$16),1,1))</f>
        <v/>
      </c>
      <c r="AW219" s="16" t="str">
        <f>IF(LEN(入力ｼｰﾄ!$G$275)&lt;入力ｼｰﾄ!$O$15,"",MID(RIGHT(入力ｼｰﾄ!$G$275,入力ｼｰﾄ!$O$15),1,1))</f>
        <v/>
      </c>
      <c r="AX219" s="16" t="str">
        <f>IF(LEN(入力ｼｰﾄ!$G$275)&lt;入力ｼｰﾄ!$O$8,"",MID(RIGHT(入力ｼｰﾄ!$G$275,入力ｼｰﾄ!$O$8),1,1))</f>
        <v/>
      </c>
      <c r="AY219" s="17" t="str">
        <f>IF(LEN(入力ｼｰﾄ!$G$275)&lt;入力ｼｰﾄ!$O$7,"",MID(RIGHT(入力ｼｰﾄ!$G$275,入力ｼｰﾄ!$O$7),1,1))</f>
        <v/>
      </c>
      <c r="AZ219" s="16" t="str">
        <f>IF(LEN(入力ｼｰﾄ!$G$275)&lt;入力ｼｰﾄ!$O$6,"",MID(RIGHT(入力ｼｰﾄ!$G$275,入力ｼｰﾄ!$O$6),1,1))</f>
        <v/>
      </c>
      <c r="BA219" s="18" t="str">
        <f>IF(LEN(入力ｼｰﾄ!$G$275)&lt;入力ｼｰﾄ!$O$5,"",MID(RIGHT(入力ｼｰﾄ!$G$275,入力ｼｰﾄ!$O$5),1,1))</f>
        <v/>
      </c>
      <c r="BB219" s="16" t="str">
        <f>IF(LEN(入力ｼｰﾄ!$G$275)&lt;入力ｼｰﾄ!$O$4,"",MID(RIGHT(入力ｼｰﾄ!$G$275,入力ｼｰﾄ!$O$4),1,1))</f>
        <v/>
      </c>
      <c r="BC219" s="16" t="str">
        <f>IF(LEN(入力ｼｰﾄ!$G$275)&lt;入力ｼｰﾄ!$O$3,"",MID(RIGHT(入力ｼｰﾄ!$G$275,入力ｼｰﾄ!$O$3),1,1))</f>
        <v/>
      </c>
      <c r="BD219" s="16" t="str">
        <f>IF(LEN(入力ｼｰﾄ!$G$275)&lt;入力ｼｰﾄ!$O$2,"",MID(RIGHT(入力ｼｰﾄ!$G$275,入力ｼｰﾄ!$O$2),1,1))</f>
        <v>0</v>
      </c>
      <c r="BE219" s="252"/>
      <c r="BF219" s="253"/>
      <c r="BG219" s="253"/>
      <c r="BH219" s="254"/>
    </row>
    <row r="220" spans="1:62" ht="20.25" customHeight="1" thickBot="1">
      <c r="A220" s="262" t="s">
        <v>13</v>
      </c>
      <c r="B220" s="263"/>
      <c r="C220" s="263"/>
      <c r="D220" s="263"/>
      <c r="E220" s="263"/>
      <c r="F220" s="263"/>
      <c r="G220" s="263"/>
      <c r="H220" s="263"/>
      <c r="I220" s="263"/>
      <c r="J220" s="264"/>
      <c r="K220" s="20" t="str">
        <f>IF(LEN(入力ｼｰﾄ!$H$270)&lt;入力ｼｰﾄ!$O$16,"",MID(RIGHT(入力ｼｰﾄ!$H$270,入力ｼｰﾄ!$O$16),1,1))</f>
        <v/>
      </c>
      <c r="L220" s="21" t="str">
        <f>IF(LEN(入力ｼｰﾄ!$H$270)&lt;入力ｼｰﾄ!$O$15,"",MID(RIGHT(入力ｼｰﾄ!$H$270,入力ｼｰﾄ!$O$15),1,1))</f>
        <v/>
      </c>
      <c r="M220" s="21" t="str">
        <f>IF(LEN(入力ｼｰﾄ!$H$270)&lt;入力ｼｰﾄ!$O$8,"",MID(RIGHT(入力ｼｰﾄ!$H$270,入力ｼｰﾄ!$O$8),1,1))</f>
        <v/>
      </c>
      <c r="N220" s="22" t="str">
        <f>IF(LEN(入力ｼｰﾄ!$H$270)&lt;入力ｼｰﾄ!$O$7,"",MID(RIGHT(入力ｼｰﾄ!$H$270,入力ｼｰﾄ!$O$7),1,1))</f>
        <v/>
      </c>
      <c r="O220" s="21" t="str">
        <f>IF(LEN(入力ｼｰﾄ!$H$270)&lt;入力ｼｰﾄ!$O$6,"",MID(RIGHT(入力ｼｰﾄ!$H$270,入力ｼｰﾄ!$O$6),1,1))</f>
        <v/>
      </c>
      <c r="P220" s="23" t="str">
        <f>IF(LEN(入力ｼｰﾄ!$H$270)&lt;入力ｼｰﾄ!$O$5,"",MID(RIGHT(入力ｼｰﾄ!$H$270,入力ｼｰﾄ!$O$5),1,1))</f>
        <v/>
      </c>
      <c r="Q220" s="21" t="str">
        <f>IF(LEN(入力ｼｰﾄ!$H$270)&lt;入力ｼｰﾄ!$O$4,"",MID(RIGHT(入力ｼｰﾄ!$H$270,入力ｼｰﾄ!$O$4),1,1))</f>
        <v/>
      </c>
      <c r="R220" s="21" t="str">
        <f>IF(LEN(入力ｼｰﾄ!$H$270)&lt;入力ｼｰﾄ!$O$3,"",MID(RIGHT(入力ｼｰﾄ!$H$270,入力ｼｰﾄ!$O$3),1,1))</f>
        <v/>
      </c>
      <c r="S220" s="24" t="str">
        <f>IF(LEN(入力ｼｰﾄ!$H$270)&lt;入力ｼｰﾄ!$O$2,"",MID(RIGHT(入力ｼｰﾄ!$H$270,入力ｼｰﾄ!$O$2),1,1))</f>
        <v>0</v>
      </c>
      <c r="T220" s="20" t="str">
        <f>IF(LEN(入力ｼｰﾄ!$H$271)&lt;入力ｼｰﾄ!$O$16,"",MID(RIGHT(入力ｼｰﾄ!$H$271,入力ｼｰﾄ!$O$16),1,1))</f>
        <v/>
      </c>
      <c r="U220" s="21" t="str">
        <f>IF(LEN(入力ｼｰﾄ!$H$271)&lt;入力ｼｰﾄ!$O$15,"",MID(RIGHT(入力ｼｰﾄ!$H$271,入力ｼｰﾄ!$O$15),1,1))</f>
        <v/>
      </c>
      <c r="V220" s="21" t="str">
        <f>IF(LEN(入力ｼｰﾄ!$H$271)&lt;入力ｼｰﾄ!$O$8,"",MID(RIGHT(入力ｼｰﾄ!$H$271,入力ｼｰﾄ!$O$8),1,1))</f>
        <v/>
      </c>
      <c r="W220" s="22" t="str">
        <f>IF(LEN(入力ｼｰﾄ!$H$271)&lt;入力ｼｰﾄ!$O$7,"",MID(RIGHT(入力ｼｰﾄ!$H$271,入力ｼｰﾄ!$O$7),1,1))</f>
        <v/>
      </c>
      <c r="X220" s="21" t="str">
        <f>IF(LEN(入力ｼｰﾄ!$H$271)&lt;入力ｼｰﾄ!$O$6,"",MID(RIGHT(入力ｼｰﾄ!$H$271,入力ｼｰﾄ!$O$6),1,1))</f>
        <v/>
      </c>
      <c r="Y220" s="23" t="str">
        <f>IF(LEN(入力ｼｰﾄ!$H$271)&lt;入力ｼｰﾄ!$O$5,"",MID(RIGHT(入力ｼｰﾄ!$H$271,入力ｼｰﾄ!$O$5),1,1))</f>
        <v/>
      </c>
      <c r="Z220" s="21" t="str">
        <f>IF(LEN(入力ｼｰﾄ!$H$271)&lt;入力ｼｰﾄ!$O$4,"",MID(RIGHT(入力ｼｰﾄ!$H$271,入力ｼｰﾄ!$O$4),1,1))</f>
        <v/>
      </c>
      <c r="AA220" s="21" t="str">
        <f>IF(LEN(入力ｼｰﾄ!$H$271)&lt;入力ｼｰﾄ!$O$3,"",MID(RIGHT(入力ｼｰﾄ!$H$271,入力ｼｰﾄ!$O$3),1,1))</f>
        <v/>
      </c>
      <c r="AB220" s="24" t="str">
        <f>IF(LEN(入力ｼｰﾄ!$H$271)&lt;入力ｼｰﾄ!$O$2,"",MID(RIGHT(入力ｼｰﾄ!$H$271,入力ｼｰﾄ!$O$2),1,1))</f>
        <v>0</v>
      </c>
      <c r="AC220" s="50" t="str">
        <f>IF(LEN(入力ｼｰﾄ!$H$272)&lt;入力ｼｰﾄ!$O$16,"",MID(RIGHT(入力ｼｰﾄ!$H$272,入力ｼｰﾄ!$O$16),1,1))</f>
        <v/>
      </c>
      <c r="AD220" s="51" t="str">
        <f>IF(LEN(入力ｼｰﾄ!$H$272)&lt;入力ｼｰﾄ!$O$15,"",MID(RIGHT(入力ｼｰﾄ!$H$272,入力ｼｰﾄ!$O$15),1,1))</f>
        <v/>
      </c>
      <c r="AE220" s="51" t="str">
        <f>IF(LEN(入力ｼｰﾄ!$H$272)&lt;入力ｼｰﾄ!$O$8,"",MID(RIGHT(入力ｼｰﾄ!$H$272,入力ｼｰﾄ!$O$8),1,1))</f>
        <v/>
      </c>
      <c r="AF220" s="52" t="str">
        <f>IF(LEN(入力ｼｰﾄ!$H$272)&lt;入力ｼｰﾄ!$O$7,"",MID(RIGHT(入力ｼｰﾄ!$H$272,入力ｼｰﾄ!$O$7),1,1))</f>
        <v/>
      </c>
      <c r="AG220" s="51" t="str">
        <f>IF(LEN(入力ｼｰﾄ!$H$272)&lt;入力ｼｰﾄ!$O$6,"",MID(RIGHT(入力ｼｰﾄ!$H$272,入力ｼｰﾄ!$O$6),1,1))</f>
        <v/>
      </c>
      <c r="AH220" s="53" t="str">
        <f>IF(LEN(入力ｼｰﾄ!$H$272)&lt;入力ｼｰﾄ!$O$5,"",MID(RIGHT(入力ｼｰﾄ!$H$272,入力ｼｰﾄ!$O$5),1,1))</f>
        <v/>
      </c>
      <c r="AI220" s="51" t="str">
        <f>IF(LEN(入力ｼｰﾄ!$H$272)&lt;入力ｼｰﾄ!$O$4,"",MID(RIGHT(入力ｼｰﾄ!$H$272,入力ｼｰﾄ!$O$4),1,1))</f>
        <v/>
      </c>
      <c r="AJ220" s="51" t="str">
        <f>IF(LEN(入力ｼｰﾄ!$H$272)&lt;入力ｼｰﾄ!$O$3,"",MID(RIGHT(入力ｼｰﾄ!$H$272,入力ｼｰﾄ!$O$3),1,1))</f>
        <v/>
      </c>
      <c r="AK220" s="55" t="str">
        <f>IF(LEN(入力ｼｰﾄ!$H$272)&lt;入力ｼｰﾄ!$O$2,"",MID(RIGHT(入力ｼｰﾄ!$H$272,入力ｼｰﾄ!$O$2),1,1))</f>
        <v>0</v>
      </c>
      <c r="AL220" s="51"/>
      <c r="AM220" s="20" t="str">
        <f>IF(LEN(入力ｼｰﾄ!$H$274)&lt;入力ｼｰﾄ!$O$16,"",MID(RIGHT(入力ｼｰﾄ!$H$274,入力ｼｰﾄ!$O$16),1,1))</f>
        <v/>
      </c>
      <c r="AN220" s="21" t="str">
        <f>IF(LEN(入力ｼｰﾄ!$H$274)&lt;入力ｼｰﾄ!$O$15,"",MID(RIGHT(入力ｼｰﾄ!$H$274,入力ｼｰﾄ!$O$15),1,1))</f>
        <v/>
      </c>
      <c r="AO220" s="21" t="str">
        <f>IF(LEN(入力ｼｰﾄ!$H$274)&lt;入力ｼｰﾄ!$O$8,"",MID(RIGHT(入力ｼｰﾄ!$H$274,入力ｼｰﾄ!$O$8),1,1))</f>
        <v/>
      </c>
      <c r="AP220" s="22" t="str">
        <f>IF(LEN(入力ｼｰﾄ!$H$274)&lt;入力ｼｰﾄ!$O$7,"",MID(RIGHT(入力ｼｰﾄ!$H$274,入力ｼｰﾄ!$O$7),1,1))</f>
        <v/>
      </c>
      <c r="AQ220" s="21" t="str">
        <f>IF(LEN(入力ｼｰﾄ!$H$274)&lt;入力ｼｰﾄ!$O$6,"",MID(RIGHT(入力ｼｰﾄ!$H$274,入力ｼｰﾄ!$O$6),1,1))</f>
        <v/>
      </c>
      <c r="AR220" s="23" t="str">
        <f>IF(LEN(入力ｼｰﾄ!$H$274)&lt;入力ｼｰﾄ!$O$5,"",MID(RIGHT(入力ｼｰﾄ!$H$274,入力ｼｰﾄ!$O$5),1,1))</f>
        <v/>
      </c>
      <c r="AS220" s="21" t="str">
        <f>IF(LEN(入力ｼｰﾄ!$H$274)&lt;入力ｼｰﾄ!$O$4,"",MID(RIGHT(入力ｼｰﾄ!$H$274,入力ｼｰﾄ!$O$4),1,1))</f>
        <v/>
      </c>
      <c r="AT220" s="21" t="str">
        <f>IF(LEN(入力ｼｰﾄ!$H$274)&lt;入力ｼｰﾄ!$O$3,"",MID(RIGHT(入力ｼｰﾄ!$H$274,入力ｼｰﾄ!$O$3),1,1))</f>
        <v/>
      </c>
      <c r="AU220" s="24" t="str">
        <f>IF(LEN(入力ｼｰﾄ!$H$274)&lt;入力ｼｰﾄ!$O$2,"",MID(RIGHT(入力ｼｰﾄ!$H$274,入力ｼｰﾄ!$O$2),1,1))</f>
        <v>0</v>
      </c>
      <c r="AV220" s="20" t="str">
        <f>IF(LEN(入力ｼｰﾄ!$H$275)&lt;入力ｼｰﾄ!$O$16,"",MID(RIGHT(入力ｼｰﾄ!$H$275,入力ｼｰﾄ!$O$16),1,1))</f>
        <v/>
      </c>
      <c r="AW220" s="21" t="str">
        <f>IF(LEN(入力ｼｰﾄ!$H$275)&lt;入力ｼｰﾄ!$O$15,"",MID(RIGHT(入力ｼｰﾄ!$H$275,入力ｼｰﾄ!$O$15),1,1))</f>
        <v/>
      </c>
      <c r="AX220" s="21" t="str">
        <f>IF(LEN(入力ｼｰﾄ!$H$275)&lt;入力ｼｰﾄ!$O$8,"",MID(RIGHT(入力ｼｰﾄ!$H$275,入力ｼｰﾄ!$O$8),1,1))</f>
        <v/>
      </c>
      <c r="AY220" s="22" t="str">
        <f>IF(LEN(入力ｼｰﾄ!$H$275)&lt;入力ｼｰﾄ!$O$7,"",MID(RIGHT(入力ｼｰﾄ!$H$275,入力ｼｰﾄ!$O$7),1,1))</f>
        <v/>
      </c>
      <c r="AZ220" s="21" t="str">
        <f>IF(LEN(入力ｼｰﾄ!$H$275)&lt;入力ｼｰﾄ!$O$6,"",MID(RIGHT(入力ｼｰﾄ!$H$275,入力ｼｰﾄ!$O$6),1,1))</f>
        <v/>
      </c>
      <c r="BA220" s="23" t="str">
        <f>IF(LEN(入力ｼｰﾄ!$H$275)&lt;入力ｼｰﾄ!$O$5,"",MID(RIGHT(入力ｼｰﾄ!$H$275,入力ｼｰﾄ!$O$5),1,1))</f>
        <v/>
      </c>
      <c r="BB220" s="21" t="str">
        <f>IF(LEN(入力ｼｰﾄ!$H$275)&lt;入力ｼｰﾄ!$O$4,"",MID(RIGHT(入力ｼｰﾄ!$H$275,入力ｼｰﾄ!$O$4),1,1))</f>
        <v/>
      </c>
      <c r="BC220" s="21" t="str">
        <f>IF(LEN(入力ｼｰﾄ!$H$275)&lt;入力ｼｰﾄ!$O$3,"",MID(RIGHT(入力ｼｰﾄ!$H$275,入力ｼｰﾄ!$O$3),1,1))</f>
        <v/>
      </c>
      <c r="BD220" s="21" t="str">
        <f>IF(LEN(入力ｼｰﾄ!$H$275)&lt;入力ｼｰﾄ!$O$2,"",MID(RIGHT(入力ｼｰﾄ!$H$275,入力ｼｰﾄ!$O$2),1,1))</f>
        <v>0</v>
      </c>
      <c r="BE220" s="255"/>
      <c r="BF220" s="256"/>
      <c r="BG220" s="256"/>
      <c r="BH220" s="257"/>
    </row>
    <row r="221" spans="1:62" ht="26.25" customHeight="1">
      <c r="A221" s="237" t="s">
        <v>2</v>
      </c>
      <c r="B221" s="238"/>
      <c r="C221" s="238"/>
      <c r="D221" s="238"/>
      <c r="E221" s="238"/>
      <c r="F221" s="239">
        <f>入力ｼｰﾄ!$D$277</f>
        <v>0</v>
      </c>
      <c r="G221" s="239"/>
      <c r="H221" s="239"/>
      <c r="I221" s="239"/>
      <c r="J221" s="239"/>
      <c r="K221" s="239"/>
      <c r="L221" s="239"/>
      <c r="M221" s="239"/>
      <c r="N221" s="239"/>
      <c r="O221" s="239"/>
      <c r="P221" s="239"/>
      <c r="Q221" s="239"/>
      <c r="R221" s="239"/>
      <c r="S221" s="239"/>
      <c r="T221" s="239"/>
      <c r="U221" s="239"/>
      <c r="V221" s="239"/>
      <c r="W221" s="239"/>
      <c r="X221" s="239"/>
      <c r="Y221" s="239"/>
      <c r="Z221" s="239"/>
      <c r="AA221" s="239"/>
      <c r="AB221" s="239"/>
      <c r="AC221" s="239"/>
      <c r="AD221" s="239"/>
      <c r="AE221" s="239"/>
      <c r="AF221" s="239"/>
      <c r="AG221" s="239"/>
      <c r="AH221" s="239"/>
      <c r="AI221" s="239"/>
      <c r="AJ221" s="239"/>
      <c r="AK221" s="240"/>
      <c r="AL221" s="57"/>
      <c r="AM221" s="238" t="s">
        <v>14</v>
      </c>
      <c r="AN221" s="238"/>
      <c r="AO221" s="238"/>
      <c r="AP221" s="238"/>
      <c r="AQ221" s="238"/>
      <c r="AR221" s="241">
        <f>入力ｼｰﾄ!$D$276</f>
        <v>0</v>
      </c>
      <c r="AS221" s="241"/>
      <c r="AT221" s="241"/>
      <c r="AU221" s="241"/>
      <c r="AV221" s="241"/>
      <c r="AW221" s="241"/>
      <c r="AX221" s="241"/>
      <c r="AY221" s="241"/>
      <c r="AZ221" s="241"/>
      <c r="BA221" s="241"/>
      <c r="BB221" s="241"/>
      <c r="BC221" s="241"/>
      <c r="BD221" s="241"/>
      <c r="BE221" s="242" t="s">
        <v>17</v>
      </c>
      <c r="BF221" s="243"/>
      <c r="BG221" s="243"/>
      <c r="BH221" s="244"/>
    </row>
    <row r="222" spans="1:62" ht="20.25" customHeight="1">
      <c r="A222" s="245" t="s">
        <v>12</v>
      </c>
      <c r="B222" s="246"/>
      <c r="C222" s="246"/>
      <c r="D222" s="246"/>
      <c r="E222" s="246"/>
      <c r="F222" s="246"/>
      <c r="G222" s="246"/>
      <c r="H222" s="246"/>
      <c r="I222" s="246"/>
      <c r="J222" s="247"/>
      <c r="K222" s="248" t="s">
        <v>15</v>
      </c>
      <c r="L222" s="246"/>
      <c r="M222" s="246"/>
      <c r="N222" s="246"/>
      <c r="O222" s="246"/>
      <c r="P222" s="246"/>
      <c r="Q222" s="246"/>
      <c r="R222" s="246"/>
      <c r="S222" s="247"/>
      <c r="T222" s="248" t="s">
        <v>36</v>
      </c>
      <c r="U222" s="246"/>
      <c r="V222" s="246"/>
      <c r="W222" s="246"/>
      <c r="X222" s="246"/>
      <c r="Y222" s="246"/>
      <c r="Z222" s="246"/>
      <c r="AA222" s="246"/>
      <c r="AB222" s="247"/>
      <c r="AC222" s="248" t="s">
        <v>6</v>
      </c>
      <c r="AD222" s="246"/>
      <c r="AE222" s="246"/>
      <c r="AF222" s="246"/>
      <c r="AG222" s="246"/>
      <c r="AH222" s="246"/>
      <c r="AI222" s="246"/>
      <c r="AJ222" s="246"/>
      <c r="AK222" s="247"/>
      <c r="AL222" s="61" t="s">
        <v>141</v>
      </c>
      <c r="AM222" s="248" t="s">
        <v>11</v>
      </c>
      <c r="AN222" s="246"/>
      <c r="AO222" s="246"/>
      <c r="AP222" s="246"/>
      <c r="AQ222" s="246"/>
      <c r="AR222" s="246"/>
      <c r="AS222" s="246"/>
      <c r="AT222" s="246"/>
      <c r="AU222" s="247"/>
      <c r="AV222" s="248" t="s">
        <v>16</v>
      </c>
      <c r="AW222" s="246"/>
      <c r="AX222" s="246"/>
      <c r="AY222" s="246"/>
      <c r="AZ222" s="246"/>
      <c r="BA222" s="246"/>
      <c r="BB222" s="246"/>
      <c r="BC222" s="246"/>
      <c r="BD222" s="247"/>
      <c r="BE222" s="249">
        <f>入力ｼｰﾄ!I276</f>
        <v>0</v>
      </c>
      <c r="BF222" s="250"/>
      <c r="BG222" s="250"/>
      <c r="BH222" s="251"/>
    </row>
    <row r="223" spans="1:62" ht="20.25" customHeight="1">
      <c r="A223" s="258">
        <f>入力ｼｰﾄ!$D$278</f>
        <v>0</v>
      </c>
      <c r="B223" s="259"/>
      <c r="C223" s="259"/>
      <c r="D223" s="259"/>
      <c r="E223" s="259"/>
      <c r="F223" s="259"/>
      <c r="G223" s="259"/>
      <c r="H223" s="259"/>
      <c r="I223" s="259"/>
      <c r="J223" s="260"/>
      <c r="K223" s="15" t="str">
        <f>IF(LEN(入力ｼｰﾄ!$D$279)&lt;入力ｼｰﾄ!$O$16,"",MID(RIGHT(入力ｼｰﾄ!$D$279,入力ｼｰﾄ!$O$16),1,1))</f>
        <v/>
      </c>
      <c r="L223" s="16" t="str">
        <f>IF(LEN(入力ｼｰﾄ!$D$279)&lt;入力ｼｰﾄ!$O$15,"",MID(RIGHT(入力ｼｰﾄ!$D$279,入力ｼｰﾄ!$O$15),1,1))</f>
        <v/>
      </c>
      <c r="M223" s="16" t="str">
        <f>IF(LEN(入力ｼｰﾄ!$D$279)&lt;入力ｼｰﾄ!$O$8,"",MID(RIGHT(入力ｼｰﾄ!$D$279,入力ｼｰﾄ!$O$8),1,1))</f>
        <v/>
      </c>
      <c r="N223" s="17" t="str">
        <f>IF(LEN(入力ｼｰﾄ!$D$279)&lt;入力ｼｰﾄ!$O$7,"",MID(RIGHT(入力ｼｰﾄ!$D$279,入力ｼｰﾄ!$O$7),1,1))</f>
        <v/>
      </c>
      <c r="O223" s="16" t="str">
        <f>IF(LEN(入力ｼｰﾄ!$D$279)&lt;入力ｼｰﾄ!$O$6,"",MID(RIGHT(入力ｼｰﾄ!$D$279,入力ｼｰﾄ!$O$6),1,1))</f>
        <v/>
      </c>
      <c r="P223" s="18" t="str">
        <f>IF(LEN(入力ｼｰﾄ!$D$279)&lt;入力ｼｰﾄ!$O$5,"",MID(RIGHT(入力ｼｰﾄ!$D$279,入力ｼｰﾄ!$O$5),1,1))</f>
        <v/>
      </c>
      <c r="Q223" s="16" t="str">
        <f>IF(LEN(入力ｼｰﾄ!$D$279)&lt;入力ｼｰﾄ!$O$4,"",MID(RIGHT(入力ｼｰﾄ!$D$279,入力ｼｰﾄ!$O$4),1,1))</f>
        <v/>
      </c>
      <c r="R223" s="16" t="str">
        <f>IF(LEN(入力ｼｰﾄ!$D$279)&lt;入力ｼｰﾄ!$O$3,"",MID(RIGHT(入力ｼｰﾄ!$D$279,入力ｼｰﾄ!$O$3),1,1))</f>
        <v/>
      </c>
      <c r="S223" s="19" t="str">
        <f>IF(LEN(入力ｼｰﾄ!$D$279)&lt;入力ｼｰﾄ!$O$2,"",MID(RIGHT(入力ｼｰﾄ!$D$279,入力ｼｰﾄ!$O$2),1,1))</f>
        <v/>
      </c>
      <c r="T223" s="15" t="str">
        <f>IF(LEN(入力ｼｰﾄ!$D$280)&lt;入力ｼｰﾄ!$O$16,"",MID(RIGHT(入力ｼｰﾄ!$D$280,入力ｼｰﾄ!$O$16),1,1))</f>
        <v/>
      </c>
      <c r="U223" s="16" t="str">
        <f>IF(LEN(入力ｼｰﾄ!$D$280)&lt;入力ｼｰﾄ!$O$15,"",MID(RIGHT(入力ｼｰﾄ!$D$280,入力ｼｰﾄ!$O$15),1,1))</f>
        <v/>
      </c>
      <c r="V223" s="16" t="str">
        <f>IF(LEN(入力ｼｰﾄ!$D$280)&lt;入力ｼｰﾄ!$O$8,"",MID(RIGHT(入力ｼｰﾄ!$D$280,入力ｼｰﾄ!$O$8),1,1))</f>
        <v/>
      </c>
      <c r="W223" s="17" t="str">
        <f>IF(LEN(入力ｼｰﾄ!$D$280)&lt;入力ｼｰﾄ!$O$7,"",MID(RIGHT(入力ｼｰﾄ!$D$280,入力ｼｰﾄ!$O$7),1,1))</f>
        <v/>
      </c>
      <c r="X223" s="16" t="str">
        <f>IF(LEN(入力ｼｰﾄ!$D$280)&lt;入力ｼｰﾄ!$O$6,"",MID(RIGHT(入力ｼｰﾄ!$D$280,入力ｼｰﾄ!$O$6),1,1))</f>
        <v/>
      </c>
      <c r="Y223" s="18" t="str">
        <f>IF(LEN(入力ｼｰﾄ!$D$280)&lt;入力ｼｰﾄ!$O$5,"",MID(RIGHT(入力ｼｰﾄ!$D$280,入力ｼｰﾄ!$O$5),1,1))</f>
        <v/>
      </c>
      <c r="Z223" s="16" t="str">
        <f>IF(LEN(入力ｼｰﾄ!$D$280)&lt;入力ｼｰﾄ!$O$4,"",MID(RIGHT(入力ｼｰﾄ!$D$280,入力ｼｰﾄ!$O$4),1,1))</f>
        <v/>
      </c>
      <c r="AA223" s="16" t="str">
        <f>IF(LEN(入力ｼｰﾄ!$D$280)&lt;入力ｼｰﾄ!$O$3,"",MID(RIGHT(入力ｼｰﾄ!$D$280,入力ｼｰﾄ!$O$3),1,1))</f>
        <v/>
      </c>
      <c r="AB223" s="19" t="str">
        <f>IF(LEN(入力ｼｰﾄ!$D$280)&lt;入力ｼｰﾄ!$O$2,"",MID(RIGHT(入力ｼｰﾄ!$D$280,入力ｼｰﾄ!$O$2),1,1))</f>
        <v/>
      </c>
      <c r="AC223" s="46" t="str">
        <f>IF(LEN(入力ｼｰﾄ!$D$281)&lt;入力ｼｰﾄ!$O$16,"",MID(RIGHT(入力ｼｰﾄ!$D$281,入力ｼｰﾄ!$O$16),1,1))</f>
        <v/>
      </c>
      <c r="AD223" s="47" t="str">
        <f>IF(LEN(入力ｼｰﾄ!$D$281)&lt;入力ｼｰﾄ!$O$15,"",MID(RIGHT(入力ｼｰﾄ!$D$281,入力ｼｰﾄ!$O$15),1,1))</f>
        <v/>
      </c>
      <c r="AE223" s="47" t="str">
        <f>IF(LEN(入力ｼｰﾄ!$D$281)&lt;入力ｼｰﾄ!$O$8,"",MID(RIGHT(入力ｼｰﾄ!$D$281,入力ｼｰﾄ!$O$8),1,1))</f>
        <v/>
      </c>
      <c r="AF223" s="48" t="str">
        <f>IF(LEN(入力ｼｰﾄ!$D$281)&lt;入力ｼｰﾄ!$O$7,"",MID(RIGHT(入力ｼｰﾄ!$D$281,入力ｼｰﾄ!$O$7),1,1))</f>
        <v/>
      </c>
      <c r="AG223" s="47" t="str">
        <f>IF(LEN(入力ｼｰﾄ!$D$281)&lt;入力ｼｰﾄ!$O$6,"",MID(RIGHT(入力ｼｰﾄ!$D$281,入力ｼｰﾄ!$O$6),1,1))</f>
        <v/>
      </c>
      <c r="AH223" s="49" t="str">
        <f>IF(LEN(入力ｼｰﾄ!$D$281)&lt;入力ｼｰﾄ!$O$5,"",MID(RIGHT(入力ｼｰﾄ!$D$281,入力ｼｰﾄ!$O$5),1,1))</f>
        <v/>
      </c>
      <c r="AI223" s="47" t="str">
        <f>IF(LEN(入力ｼｰﾄ!$D$281)&lt;入力ｼｰﾄ!$O$4,"",MID(RIGHT(入力ｼｰﾄ!$D$281,入力ｼｰﾄ!$O$4),1,1))</f>
        <v/>
      </c>
      <c r="AJ223" s="47" t="str">
        <f>IF(LEN(入力ｼｰﾄ!$D$281)&lt;入力ｼｰﾄ!$O$3,"",MID(RIGHT(入力ｼｰﾄ!$D$281,入力ｼｰﾄ!$O$3),1,1))</f>
        <v/>
      </c>
      <c r="AK223" s="54" t="str">
        <f>IF(LEN(入力ｼｰﾄ!$D$281)&lt;入力ｼｰﾄ!$O$2,"",MID(RIGHT(入力ｼｰﾄ!$D$281,入力ｼｰﾄ!$O$2),1,1))</f>
        <v/>
      </c>
      <c r="AL223" s="62">
        <f>+入力ｼｰﾄ!D$282</f>
        <v>0</v>
      </c>
      <c r="AM223" s="15" t="str">
        <f>IF(LEN(入力ｼｰﾄ!$D$283)&lt;入力ｼｰﾄ!$O$16,"",MID(RIGHT(入力ｼｰﾄ!$D$283,入力ｼｰﾄ!$O$16),1,1))</f>
        <v/>
      </c>
      <c r="AN223" s="16" t="str">
        <f>IF(LEN(入力ｼｰﾄ!$D$283)&lt;入力ｼｰﾄ!$O$15,"",MID(RIGHT(入力ｼｰﾄ!$D$283,入力ｼｰﾄ!$O$15),1,1))</f>
        <v/>
      </c>
      <c r="AO223" s="16" t="str">
        <f>IF(LEN(入力ｼｰﾄ!$D$283)&lt;入力ｼｰﾄ!$O$8,"",MID(RIGHT(入力ｼｰﾄ!$D$283,入力ｼｰﾄ!$O$8),1,1))</f>
        <v/>
      </c>
      <c r="AP223" s="17" t="str">
        <f>IF(LEN(入力ｼｰﾄ!$D$283)&lt;入力ｼｰﾄ!$O$7,"",MID(RIGHT(入力ｼｰﾄ!$D$283,入力ｼｰﾄ!$O$7),1,1))</f>
        <v/>
      </c>
      <c r="AQ223" s="16" t="str">
        <f>IF(LEN(入力ｼｰﾄ!$D$283)&lt;入力ｼｰﾄ!$O$6,"",MID(RIGHT(入力ｼｰﾄ!$D$283,入力ｼｰﾄ!$O$6),1,1))</f>
        <v/>
      </c>
      <c r="AR223" s="18" t="str">
        <f>IF(LEN(入力ｼｰﾄ!$D$283)&lt;入力ｼｰﾄ!$O$5,"",MID(RIGHT(入力ｼｰﾄ!$D$283,入力ｼｰﾄ!$O$5),1,1))</f>
        <v/>
      </c>
      <c r="AS223" s="16" t="str">
        <f>IF(LEN(入力ｼｰﾄ!$D$283)&lt;入力ｼｰﾄ!$O$4,"",MID(RIGHT(入力ｼｰﾄ!$D$283,入力ｼｰﾄ!$O$4),1,1))</f>
        <v/>
      </c>
      <c r="AT223" s="16" t="str">
        <f>IF(LEN(入力ｼｰﾄ!$D$283)&lt;入力ｼｰﾄ!$O$3,"",MID(RIGHT(入力ｼｰﾄ!$D$283,入力ｼｰﾄ!$O$3),1,1))</f>
        <v/>
      </c>
      <c r="AU223" s="19" t="str">
        <f>IF(LEN(入力ｼｰﾄ!$D$283)&lt;入力ｼｰﾄ!$O$2,"",MID(RIGHT(入力ｼｰﾄ!$D$283,入力ｼｰﾄ!$O$2),1,1))</f>
        <v>0</v>
      </c>
      <c r="AV223" s="15" t="str">
        <f>IF(LEN(入力ｼｰﾄ!$D$284)&lt;入力ｼｰﾄ!$O$16,"",MID(RIGHT(入力ｼｰﾄ!$D$284,入力ｼｰﾄ!$O$16),1,1))</f>
        <v/>
      </c>
      <c r="AW223" s="16" t="str">
        <f>IF(LEN(入力ｼｰﾄ!$D$284)&lt;入力ｼｰﾄ!$O$15,"",MID(RIGHT(入力ｼｰﾄ!$D$284,入力ｼｰﾄ!$O$15),1,1))</f>
        <v/>
      </c>
      <c r="AX223" s="16" t="str">
        <f>IF(LEN(入力ｼｰﾄ!$D$284)&lt;入力ｼｰﾄ!$O$8,"",MID(RIGHT(入力ｼｰﾄ!$D$284,入力ｼｰﾄ!$O$8),1,1))</f>
        <v/>
      </c>
      <c r="AY223" s="17" t="str">
        <f>IF(LEN(入力ｼｰﾄ!$D$284)&lt;入力ｼｰﾄ!$O$7,"",MID(RIGHT(入力ｼｰﾄ!$D$284,入力ｼｰﾄ!$O$7),1,1))</f>
        <v/>
      </c>
      <c r="AZ223" s="16" t="str">
        <f>IF(LEN(入力ｼｰﾄ!$D$284)&lt;入力ｼｰﾄ!$O$6,"",MID(RIGHT(入力ｼｰﾄ!$D$284,入力ｼｰﾄ!$O$6),1,1))</f>
        <v/>
      </c>
      <c r="BA223" s="18" t="str">
        <f>IF(LEN(入力ｼｰﾄ!$D$284)&lt;入力ｼｰﾄ!$O$5,"",MID(RIGHT(入力ｼｰﾄ!$D$284,入力ｼｰﾄ!$O$5),1,1))</f>
        <v/>
      </c>
      <c r="BB223" s="16" t="str">
        <f>IF(LEN(入力ｼｰﾄ!$D$284)&lt;入力ｼｰﾄ!$O$4,"",MID(RIGHT(入力ｼｰﾄ!$D$284,入力ｼｰﾄ!$O$4),1,1))</f>
        <v/>
      </c>
      <c r="BC223" s="16" t="str">
        <f>IF(LEN(入力ｼｰﾄ!$D$284)&lt;入力ｼｰﾄ!$O$3,"",MID(RIGHT(入力ｼｰﾄ!$D$284,入力ｼｰﾄ!$O$3),1,1))</f>
        <v/>
      </c>
      <c r="BD223" s="16" t="str">
        <f>IF(LEN(入力ｼｰﾄ!$D$284)&lt;入力ｼｰﾄ!$O$2,"",MID(RIGHT(入力ｼｰﾄ!$D$284,入力ｼｰﾄ!$O$2),1,1))</f>
        <v>0</v>
      </c>
      <c r="BE223" s="252"/>
      <c r="BF223" s="253"/>
      <c r="BG223" s="253"/>
      <c r="BH223" s="254"/>
    </row>
    <row r="224" spans="1:62" ht="20.25" customHeight="1">
      <c r="A224" s="261">
        <f>入力ｼｰﾄ!$E$278</f>
        <v>0</v>
      </c>
      <c r="B224" s="259"/>
      <c r="C224" s="259"/>
      <c r="D224" s="259"/>
      <c r="E224" s="259"/>
      <c r="F224" s="259"/>
      <c r="G224" s="259"/>
      <c r="H224" s="259"/>
      <c r="I224" s="259"/>
      <c r="J224" s="260"/>
      <c r="K224" s="15" t="str">
        <f>IF(LEN(入力ｼｰﾄ!$E$279)&lt;入力ｼｰﾄ!$O$16,"",MID(RIGHT(入力ｼｰﾄ!$E$279,入力ｼｰﾄ!$O$16),1,1))</f>
        <v/>
      </c>
      <c r="L224" s="16" t="str">
        <f>IF(LEN(入力ｼｰﾄ!$E$279)&lt;入力ｼｰﾄ!$O$15,"",MID(RIGHT(入力ｼｰﾄ!$E$279,入力ｼｰﾄ!$O$15),1,1))</f>
        <v/>
      </c>
      <c r="M224" s="16" t="str">
        <f>IF(LEN(入力ｼｰﾄ!$E$279)&lt;入力ｼｰﾄ!$O$8,"",MID(RIGHT(入力ｼｰﾄ!$E$279,入力ｼｰﾄ!$O$8),1,1))</f>
        <v/>
      </c>
      <c r="N224" s="17" t="str">
        <f>IF(LEN(入力ｼｰﾄ!$E$279)&lt;入力ｼｰﾄ!$O$7,"",MID(RIGHT(入力ｼｰﾄ!$E$279,入力ｼｰﾄ!$O$7),1,1))</f>
        <v/>
      </c>
      <c r="O224" s="16" t="str">
        <f>IF(LEN(入力ｼｰﾄ!$E$279)&lt;入力ｼｰﾄ!$O$6,"",MID(RIGHT(入力ｼｰﾄ!$E$279,入力ｼｰﾄ!$O$6),1,1))</f>
        <v/>
      </c>
      <c r="P224" s="18" t="str">
        <f>IF(LEN(入力ｼｰﾄ!$E$279)&lt;入力ｼｰﾄ!$O$5,"",MID(RIGHT(入力ｼｰﾄ!$E$279,入力ｼｰﾄ!$O$5),1,1))</f>
        <v/>
      </c>
      <c r="Q224" s="16" t="str">
        <f>IF(LEN(入力ｼｰﾄ!$E$279)&lt;入力ｼｰﾄ!$O$4,"",MID(RIGHT(入力ｼｰﾄ!$E$279,入力ｼｰﾄ!$O$4),1,1))</f>
        <v/>
      </c>
      <c r="R224" s="16" t="str">
        <f>IF(LEN(入力ｼｰﾄ!$E$279)&lt;入力ｼｰﾄ!$O$3,"",MID(RIGHT(入力ｼｰﾄ!$E$279,入力ｼｰﾄ!$O$3),1,1))</f>
        <v/>
      </c>
      <c r="S224" s="19" t="str">
        <f>IF(LEN(入力ｼｰﾄ!$E$279)&lt;入力ｼｰﾄ!$O$2,"",MID(RIGHT(入力ｼｰﾄ!$E$279,入力ｼｰﾄ!$O$2),1,1))</f>
        <v/>
      </c>
      <c r="T224" s="15" t="str">
        <f>IF(LEN(入力ｼｰﾄ!$E$280)&lt;入力ｼｰﾄ!$O$16,"",MID(RIGHT(入力ｼｰﾄ!$E$280,入力ｼｰﾄ!$O$16),1,1))</f>
        <v/>
      </c>
      <c r="U224" s="16" t="str">
        <f>IF(LEN(入力ｼｰﾄ!$E$280)&lt;入力ｼｰﾄ!$O$15,"",MID(RIGHT(入力ｼｰﾄ!$E$280,入力ｼｰﾄ!$O$15),1,1))</f>
        <v/>
      </c>
      <c r="V224" s="16" t="str">
        <f>IF(LEN(入力ｼｰﾄ!$E$280)&lt;入力ｼｰﾄ!$O$8,"",MID(RIGHT(入力ｼｰﾄ!$E$280,入力ｼｰﾄ!$O$8),1,1))</f>
        <v/>
      </c>
      <c r="W224" s="17" t="str">
        <f>IF(LEN(入力ｼｰﾄ!$E$280)&lt;入力ｼｰﾄ!$O$7,"",MID(RIGHT(入力ｼｰﾄ!$E$280,入力ｼｰﾄ!$O$7),1,1))</f>
        <v/>
      </c>
      <c r="X224" s="16" t="str">
        <f>IF(LEN(入力ｼｰﾄ!$E$280)&lt;入力ｼｰﾄ!$O$6,"",MID(RIGHT(入力ｼｰﾄ!$E$280,入力ｼｰﾄ!$O$6),1,1))</f>
        <v/>
      </c>
      <c r="Y224" s="18" t="str">
        <f>IF(LEN(入力ｼｰﾄ!$E$280)&lt;入力ｼｰﾄ!$O$5,"",MID(RIGHT(入力ｼｰﾄ!$E$280,入力ｼｰﾄ!$O$5),1,1))</f>
        <v/>
      </c>
      <c r="Z224" s="16" t="str">
        <f>IF(LEN(入力ｼｰﾄ!$E$280)&lt;入力ｼｰﾄ!$O$4,"",MID(RIGHT(入力ｼｰﾄ!$E$280,入力ｼｰﾄ!$O$4),1,1))</f>
        <v/>
      </c>
      <c r="AA224" s="16" t="str">
        <f>IF(LEN(入力ｼｰﾄ!$E$280)&lt;入力ｼｰﾄ!$O$3,"",MID(RIGHT(入力ｼｰﾄ!$E$280,入力ｼｰﾄ!$O$3),1,1))</f>
        <v/>
      </c>
      <c r="AB224" s="19" t="str">
        <f>IF(LEN(入力ｼｰﾄ!$E$280)&lt;入力ｼｰﾄ!$O$2,"",MID(RIGHT(入力ｼｰﾄ!$E$280,入力ｼｰﾄ!$O$2),1,1))</f>
        <v/>
      </c>
      <c r="AC224" s="46" t="str">
        <f>IF(LEN(入力ｼｰﾄ!$E$281)&lt;入力ｼｰﾄ!$O$16,"",MID(RIGHT(入力ｼｰﾄ!$E$281,入力ｼｰﾄ!$O$16),1,1))</f>
        <v/>
      </c>
      <c r="AD224" s="47" t="str">
        <f>IF(LEN(入力ｼｰﾄ!$E$281)&lt;入力ｼｰﾄ!$O$15,"",MID(RIGHT(入力ｼｰﾄ!$E$281,入力ｼｰﾄ!$O$15),1,1))</f>
        <v/>
      </c>
      <c r="AE224" s="47" t="str">
        <f>IF(LEN(入力ｼｰﾄ!$E$281)&lt;入力ｼｰﾄ!$O$8,"",MID(RIGHT(入力ｼｰﾄ!$E$281,入力ｼｰﾄ!$O$8),1,1))</f>
        <v/>
      </c>
      <c r="AF224" s="48" t="str">
        <f>IF(LEN(入力ｼｰﾄ!$E$281)&lt;入力ｼｰﾄ!$O$7,"",MID(RIGHT(入力ｼｰﾄ!$E$281,入力ｼｰﾄ!$O$7),1,1))</f>
        <v/>
      </c>
      <c r="AG224" s="47" t="str">
        <f>IF(LEN(入力ｼｰﾄ!$E$281)&lt;入力ｼｰﾄ!$O$6,"",MID(RIGHT(入力ｼｰﾄ!$E$281,入力ｼｰﾄ!$O$6),1,1))</f>
        <v/>
      </c>
      <c r="AH224" s="49" t="str">
        <f>IF(LEN(入力ｼｰﾄ!$E$281)&lt;入力ｼｰﾄ!$O$5,"",MID(RIGHT(入力ｼｰﾄ!$E$281,入力ｼｰﾄ!$O$5),1,1))</f>
        <v/>
      </c>
      <c r="AI224" s="47" t="str">
        <f>IF(LEN(入力ｼｰﾄ!$E$281)&lt;入力ｼｰﾄ!$O$4,"",MID(RIGHT(入力ｼｰﾄ!$E$281,入力ｼｰﾄ!$O$4),1,1))</f>
        <v/>
      </c>
      <c r="AJ224" s="47" t="str">
        <f>IF(LEN(入力ｼｰﾄ!$E$281)&lt;入力ｼｰﾄ!$O$3,"",MID(RIGHT(入力ｼｰﾄ!$E$281,入力ｼｰﾄ!$O$3),1,1))</f>
        <v/>
      </c>
      <c r="AK224" s="54" t="str">
        <f>IF(LEN(入力ｼｰﾄ!$E$281)&lt;入力ｼｰﾄ!$O$2,"",MID(RIGHT(入力ｼｰﾄ!$E$281,入力ｼｰﾄ!$O$2),1,1))</f>
        <v/>
      </c>
      <c r="AL224" s="62">
        <f>+入力ｼｰﾄ!E$282</f>
        <v>0</v>
      </c>
      <c r="AM224" s="15" t="str">
        <f>IF(LEN(入力ｼｰﾄ!$E$283)&lt;入力ｼｰﾄ!$O$16,"",MID(RIGHT(入力ｼｰﾄ!$E$283,入力ｼｰﾄ!$O$16),1,1))</f>
        <v/>
      </c>
      <c r="AN224" s="16" t="str">
        <f>IF(LEN(入力ｼｰﾄ!$E$283)&lt;入力ｼｰﾄ!$O$15,"",MID(RIGHT(入力ｼｰﾄ!$E$283,入力ｼｰﾄ!$O$15),1,1))</f>
        <v/>
      </c>
      <c r="AO224" s="16" t="str">
        <f>IF(LEN(入力ｼｰﾄ!$E$283)&lt;入力ｼｰﾄ!$O$8,"",MID(RIGHT(入力ｼｰﾄ!$E$283,入力ｼｰﾄ!$O$8),1,1))</f>
        <v/>
      </c>
      <c r="AP224" s="17" t="str">
        <f>IF(LEN(入力ｼｰﾄ!$E$283)&lt;入力ｼｰﾄ!$O$7,"",MID(RIGHT(入力ｼｰﾄ!$E$283,入力ｼｰﾄ!$O$7),1,1))</f>
        <v/>
      </c>
      <c r="AQ224" s="16" t="str">
        <f>IF(LEN(入力ｼｰﾄ!$E$283)&lt;入力ｼｰﾄ!$O$6,"",MID(RIGHT(入力ｼｰﾄ!$E$283,入力ｼｰﾄ!$O$6),1,1))</f>
        <v/>
      </c>
      <c r="AR224" s="18" t="str">
        <f>IF(LEN(入力ｼｰﾄ!$E$283)&lt;入力ｼｰﾄ!$O$5,"",MID(RIGHT(入力ｼｰﾄ!$E$283,入力ｼｰﾄ!$O$5),1,1))</f>
        <v/>
      </c>
      <c r="AS224" s="16" t="str">
        <f>IF(LEN(入力ｼｰﾄ!$E$283)&lt;入力ｼｰﾄ!$O$4,"",MID(RIGHT(入力ｼｰﾄ!$E$283,入力ｼｰﾄ!$O$4),1,1))</f>
        <v/>
      </c>
      <c r="AT224" s="16" t="str">
        <f>IF(LEN(入力ｼｰﾄ!$E$283)&lt;入力ｼｰﾄ!$O$3,"",MID(RIGHT(入力ｼｰﾄ!$E$283,入力ｼｰﾄ!$O$3),1,1))</f>
        <v/>
      </c>
      <c r="AU224" s="19" t="str">
        <f>IF(LEN(入力ｼｰﾄ!$E$283)&lt;入力ｼｰﾄ!$O$2,"",MID(RIGHT(入力ｼｰﾄ!$E$283,入力ｼｰﾄ!$O$2),1,1))</f>
        <v>0</v>
      </c>
      <c r="AV224" s="15" t="str">
        <f>IF(LEN(入力ｼｰﾄ!$E$284)&lt;入力ｼｰﾄ!$O$16,"",MID(RIGHT(入力ｼｰﾄ!$E$284,入力ｼｰﾄ!$O$16),1,1))</f>
        <v/>
      </c>
      <c r="AW224" s="16" t="str">
        <f>IF(LEN(入力ｼｰﾄ!$E$284)&lt;入力ｼｰﾄ!$O$15,"",MID(RIGHT(入力ｼｰﾄ!$E$284,入力ｼｰﾄ!$O$15),1,1))</f>
        <v/>
      </c>
      <c r="AX224" s="16" t="str">
        <f>IF(LEN(入力ｼｰﾄ!$E$284)&lt;入力ｼｰﾄ!$O$8,"",MID(RIGHT(入力ｼｰﾄ!$E$284,入力ｼｰﾄ!$O$8),1,1))</f>
        <v/>
      </c>
      <c r="AY224" s="17" t="str">
        <f>IF(LEN(入力ｼｰﾄ!$E$284)&lt;入力ｼｰﾄ!$O$7,"",MID(RIGHT(入力ｼｰﾄ!$E$284,入力ｼｰﾄ!$O$7),1,1))</f>
        <v/>
      </c>
      <c r="AZ224" s="16" t="str">
        <f>IF(LEN(入力ｼｰﾄ!$E$284)&lt;入力ｼｰﾄ!$O$6,"",MID(RIGHT(入力ｼｰﾄ!$E$284,入力ｼｰﾄ!$O$6),1,1))</f>
        <v/>
      </c>
      <c r="BA224" s="18" t="str">
        <f>IF(LEN(入力ｼｰﾄ!$E$284)&lt;入力ｼｰﾄ!$O$5,"",MID(RIGHT(入力ｼｰﾄ!$E$284,入力ｼｰﾄ!$O$5),1,1))</f>
        <v/>
      </c>
      <c r="BB224" s="16" t="str">
        <f>IF(LEN(入力ｼｰﾄ!$E$284)&lt;入力ｼｰﾄ!$O$4,"",MID(RIGHT(入力ｼｰﾄ!$E$284,入力ｼｰﾄ!$O$4),1,1))</f>
        <v/>
      </c>
      <c r="BC224" s="16" t="str">
        <f>IF(LEN(入力ｼｰﾄ!$E$284)&lt;入力ｼｰﾄ!$O$3,"",MID(RIGHT(入力ｼｰﾄ!$E$284,入力ｼｰﾄ!$O$3),1,1))</f>
        <v/>
      </c>
      <c r="BD224" s="16" t="str">
        <f>IF(LEN(入力ｼｰﾄ!$E$284)&lt;入力ｼｰﾄ!$O$2,"",MID(RIGHT(入力ｼｰﾄ!$E$284,入力ｼｰﾄ!$O$2),1,1))</f>
        <v>0</v>
      </c>
      <c r="BE224" s="252"/>
      <c r="BF224" s="253"/>
      <c r="BG224" s="253"/>
      <c r="BH224" s="254"/>
      <c r="BJ224" s="43" t="s">
        <v>119</v>
      </c>
    </row>
    <row r="225" spans="1:60" ht="20.25" customHeight="1">
      <c r="A225" s="261">
        <f>入力ｼｰﾄ!$F$278</f>
        <v>0</v>
      </c>
      <c r="B225" s="259"/>
      <c r="C225" s="259"/>
      <c r="D225" s="259"/>
      <c r="E225" s="259"/>
      <c r="F225" s="259"/>
      <c r="G225" s="259"/>
      <c r="H225" s="259"/>
      <c r="I225" s="259"/>
      <c r="J225" s="260"/>
      <c r="K225" s="15" t="str">
        <f>IF(LEN(入力ｼｰﾄ!$F$279)&lt;入力ｼｰﾄ!$O$16,"",MID(RIGHT(入力ｼｰﾄ!$F$279,入力ｼｰﾄ!$O$16),1,1))</f>
        <v/>
      </c>
      <c r="L225" s="16" t="str">
        <f>IF(LEN(入力ｼｰﾄ!$F$279)&lt;入力ｼｰﾄ!$O$15,"",MID(RIGHT(入力ｼｰﾄ!$F$279,入力ｼｰﾄ!$O$15),1,1))</f>
        <v/>
      </c>
      <c r="M225" s="16" t="str">
        <f>IF(LEN(入力ｼｰﾄ!$F$279)&lt;入力ｼｰﾄ!$O$8,"",MID(RIGHT(入力ｼｰﾄ!$F$279,入力ｼｰﾄ!$O$8),1,1))</f>
        <v/>
      </c>
      <c r="N225" s="17" t="str">
        <f>IF(LEN(入力ｼｰﾄ!$F$279)&lt;入力ｼｰﾄ!$O$7,"",MID(RIGHT(入力ｼｰﾄ!$F$279,入力ｼｰﾄ!$O$7),1,1))</f>
        <v/>
      </c>
      <c r="O225" s="16" t="str">
        <f>IF(LEN(入力ｼｰﾄ!$F$279)&lt;入力ｼｰﾄ!$O$6,"",MID(RIGHT(入力ｼｰﾄ!$F$279,入力ｼｰﾄ!$O$6),1,1))</f>
        <v/>
      </c>
      <c r="P225" s="18" t="str">
        <f>IF(LEN(入力ｼｰﾄ!$F$279)&lt;入力ｼｰﾄ!$O$5,"",MID(RIGHT(入力ｼｰﾄ!$F$279,入力ｼｰﾄ!$O$5),1,1))</f>
        <v/>
      </c>
      <c r="Q225" s="16" t="str">
        <f>IF(LEN(入力ｼｰﾄ!$F$279)&lt;入力ｼｰﾄ!$O$4,"",MID(RIGHT(入力ｼｰﾄ!$F$279,入力ｼｰﾄ!$O$4),1,1))</f>
        <v/>
      </c>
      <c r="R225" s="16" t="str">
        <f>IF(LEN(入力ｼｰﾄ!$F$279)&lt;入力ｼｰﾄ!$O$3,"",MID(RIGHT(入力ｼｰﾄ!$F$279,入力ｼｰﾄ!$O$3),1,1))</f>
        <v/>
      </c>
      <c r="S225" s="19" t="str">
        <f>IF(LEN(入力ｼｰﾄ!$F$279)&lt;入力ｼｰﾄ!$O$2,"",MID(RIGHT(入力ｼｰﾄ!$F$279,入力ｼｰﾄ!$O$2),1,1))</f>
        <v/>
      </c>
      <c r="T225" s="15" t="str">
        <f>IF(LEN(入力ｼｰﾄ!$F$280)&lt;入力ｼｰﾄ!$O$16,"",MID(RIGHT(入力ｼｰﾄ!$F$280,入力ｼｰﾄ!$O$16),1,1))</f>
        <v/>
      </c>
      <c r="U225" s="16" t="str">
        <f>IF(LEN(入力ｼｰﾄ!$F$280)&lt;入力ｼｰﾄ!$O$15,"",MID(RIGHT(入力ｼｰﾄ!$F$280,入力ｼｰﾄ!$O$15),1,1))</f>
        <v/>
      </c>
      <c r="V225" s="16" t="str">
        <f>IF(LEN(入力ｼｰﾄ!$F$280)&lt;入力ｼｰﾄ!$O$8,"",MID(RIGHT(入力ｼｰﾄ!$F$280,入力ｼｰﾄ!$O$8),1,1))</f>
        <v/>
      </c>
      <c r="W225" s="17" t="str">
        <f>IF(LEN(入力ｼｰﾄ!$F$280)&lt;入力ｼｰﾄ!$O$7,"",MID(RIGHT(入力ｼｰﾄ!$F$280,入力ｼｰﾄ!$O$7),1,1))</f>
        <v/>
      </c>
      <c r="X225" s="16" t="str">
        <f>IF(LEN(入力ｼｰﾄ!$F$280)&lt;入力ｼｰﾄ!$O$6,"",MID(RIGHT(入力ｼｰﾄ!$F$280,入力ｼｰﾄ!$O$6),1,1))</f>
        <v/>
      </c>
      <c r="Y225" s="18" t="str">
        <f>IF(LEN(入力ｼｰﾄ!$F$280)&lt;入力ｼｰﾄ!$O$5,"",MID(RIGHT(入力ｼｰﾄ!$F$280,入力ｼｰﾄ!$O$5),1,1))</f>
        <v/>
      </c>
      <c r="Z225" s="16" t="str">
        <f>IF(LEN(入力ｼｰﾄ!$F$280)&lt;入力ｼｰﾄ!$O$4,"",MID(RIGHT(入力ｼｰﾄ!$F$280,入力ｼｰﾄ!$O$4),1,1))</f>
        <v/>
      </c>
      <c r="AA225" s="16" t="str">
        <f>IF(LEN(入力ｼｰﾄ!$F$280)&lt;入力ｼｰﾄ!$O$3,"",MID(RIGHT(入力ｼｰﾄ!$F$280,入力ｼｰﾄ!$O$3),1,1))</f>
        <v/>
      </c>
      <c r="AB225" s="19" t="str">
        <f>IF(LEN(入力ｼｰﾄ!$F$280)&lt;入力ｼｰﾄ!$O$2,"",MID(RIGHT(入力ｼｰﾄ!$F$280,入力ｼｰﾄ!$O$2),1,1))</f>
        <v/>
      </c>
      <c r="AC225" s="46" t="str">
        <f>IF(LEN(入力ｼｰﾄ!$F$281)&lt;入力ｼｰﾄ!$O$16,"",MID(RIGHT(入力ｼｰﾄ!$F$281,入力ｼｰﾄ!$O$16),1,1))</f>
        <v/>
      </c>
      <c r="AD225" s="47" t="str">
        <f>IF(LEN(入力ｼｰﾄ!$F$281)&lt;入力ｼｰﾄ!$O$15,"",MID(RIGHT(入力ｼｰﾄ!$F$281,入力ｼｰﾄ!$O$15),1,1))</f>
        <v/>
      </c>
      <c r="AE225" s="47" t="str">
        <f>IF(LEN(入力ｼｰﾄ!$F$281)&lt;入力ｼｰﾄ!$O$8,"",MID(RIGHT(入力ｼｰﾄ!$F$281,入力ｼｰﾄ!$O$8),1,1))</f>
        <v/>
      </c>
      <c r="AF225" s="48" t="str">
        <f>IF(LEN(入力ｼｰﾄ!$F$281)&lt;入力ｼｰﾄ!$O$7,"",MID(RIGHT(入力ｼｰﾄ!$F$281,入力ｼｰﾄ!$O$7),1,1))</f>
        <v/>
      </c>
      <c r="AG225" s="47" t="str">
        <f>IF(LEN(入力ｼｰﾄ!$F$281)&lt;入力ｼｰﾄ!$O$6,"",MID(RIGHT(入力ｼｰﾄ!$F$281,入力ｼｰﾄ!$O$6),1,1))</f>
        <v/>
      </c>
      <c r="AH225" s="49" t="str">
        <f>IF(LEN(入力ｼｰﾄ!$F$281)&lt;入力ｼｰﾄ!$O$5,"",MID(RIGHT(入力ｼｰﾄ!$F$281,入力ｼｰﾄ!$O$5),1,1))</f>
        <v/>
      </c>
      <c r="AI225" s="47" t="str">
        <f>IF(LEN(入力ｼｰﾄ!$F$281)&lt;入力ｼｰﾄ!$O$4,"",MID(RIGHT(入力ｼｰﾄ!$F$281,入力ｼｰﾄ!$O$4),1,1))</f>
        <v/>
      </c>
      <c r="AJ225" s="47" t="str">
        <f>IF(LEN(入力ｼｰﾄ!$F$281)&lt;入力ｼｰﾄ!$O$3,"",MID(RIGHT(入力ｼｰﾄ!$F$281,入力ｼｰﾄ!$O$3),1,1))</f>
        <v/>
      </c>
      <c r="AK225" s="54" t="str">
        <f>IF(LEN(入力ｼｰﾄ!$F$281)&lt;入力ｼｰﾄ!$O$2,"",MID(RIGHT(入力ｼｰﾄ!$F$281,入力ｼｰﾄ!$O$2),1,1))</f>
        <v/>
      </c>
      <c r="AL225" s="62">
        <f>+入力ｼｰﾄ!F$282</f>
        <v>0</v>
      </c>
      <c r="AM225" s="15" t="str">
        <f>IF(LEN(入力ｼｰﾄ!$F$283)&lt;入力ｼｰﾄ!$O$16,"",MID(RIGHT(入力ｼｰﾄ!$F$283,入力ｼｰﾄ!$O$16),1,1))</f>
        <v/>
      </c>
      <c r="AN225" s="16" t="str">
        <f>IF(LEN(入力ｼｰﾄ!$F$283)&lt;入力ｼｰﾄ!$O$15,"",MID(RIGHT(入力ｼｰﾄ!$F$283,入力ｼｰﾄ!$O$15),1,1))</f>
        <v/>
      </c>
      <c r="AO225" s="16" t="str">
        <f>IF(LEN(入力ｼｰﾄ!$F$283)&lt;入力ｼｰﾄ!$O$8,"",MID(RIGHT(入力ｼｰﾄ!$F$283,入力ｼｰﾄ!$O$8),1,1))</f>
        <v/>
      </c>
      <c r="AP225" s="17" t="str">
        <f>IF(LEN(入力ｼｰﾄ!$F$283)&lt;入力ｼｰﾄ!$O$7,"",MID(RIGHT(入力ｼｰﾄ!$F$283,入力ｼｰﾄ!$O$7),1,1))</f>
        <v/>
      </c>
      <c r="AQ225" s="16" t="str">
        <f>IF(LEN(入力ｼｰﾄ!$F$283)&lt;入力ｼｰﾄ!$O$6,"",MID(RIGHT(入力ｼｰﾄ!$F$283,入力ｼｰﾄ!$O$6),1,1))</f>
        <v/>
      </c>
      <c r="AR225" s="18" t="str">
        <f>IF(LEN(入力ｼｰﾄ!$F$283)&lt;入力ｼｰﾄ!$O$5,"",MID(RIGHT(入力ｼｰﾄ!$F$283,入力ｼｰﾄ!$O$5),1,1))</f>
        <v/>
      </c>
      <c r="AS225" s="16" t="str">
        <f>IF(LEN(入力ｼｰﾄ!$F$283)&lt;入力ｼｰﾄ!$O$4,"",MID(RIGHT(入力ｼｰﾄ!$F$283,入力ｼｰﾄ!$O$4),1,1))</f>
        <v/>
      </c>
      <c r="AT225" s="16" t="str">
        <f>IF(LEN(入力ｼｰﾄ!$F$283)&lt;入力ｼｰﾄ!$O$3,"",MID(RIGHT(入力ｼｰﾄ!$F$283,入力ｼｰﾄ!$O$3),1,1))</f>
        <v/>
      </c>
      <c r="AU225" s="19" t="str">
        <f>IF(LEN(入力ｼｰﾄ!$F$283)&lt;入力ｼｰﾄ!$O$2,"",MID(RIGHT(入力ｼｰﾄ!$F$283,入力ｼｰﾄ!$O$2),1,1))</f>
        <v>0</v>
      </c>
      <c r="AV225" s="15" t="str">
        <f>IF(LEN(入力ｼｰﾄ!$F$284)&lt;入力ｼｰﾄ!$O$16,"",MID(RIGHT(入力ｼｰﾄ!$F$284,入力ｼｰﾄ!$O$16),1,1))</f>
        <v/>
      </c>
      <c r="AW225" s="16" t="str">
        <f>IF(LEN(入力ｼｰﾄ!$F$284)&lt;入力ｼｰﾄ!$O$15,"",MID(RIGHT(入力ｼｰﾄ!$F$284,入力ｼｰﾄ!$O$15),1,1))</f>
        <v/>
      </c>
      <c r="AX225" s="16" t="str">
        <f>IF(LEN(入力ｼｰﾄ!$F$284)&lt;入力ｼｰﾄ!$O$8,"",MID(RIGHT(入力ｼｰﾄ!$F$284,入力ｼｰﾄ!$O$8),1,1))</f>
        <v/>
      </c>
      <c r="AY225" s="17" t="str">
        <f>IF(LEN(入力ｼｰﾄ!$F$284)&lt;入力ｼｰﾄ!$O$7,"",MID(RIGHT(入力ｼｰﾄ!$F$284,入力ｼｰﾄ!$O$7),1,1))</f>
        <v/>
      </c>
      <c r="AZ225" s="16" t="str">
        <f>IF(LEN(入力ｼｰﾄ!$F$284)&lt;入力ｼｰﾄ!$O$6,"",MID(RIGHT(入力ｼｰﾄ!$F$284,入力ｼｰﾄ!$O$6),1,1))</f>
        <v/>
      </c>
      <c r="BA225" s="18" t="str">
        <f>IF(LEN(入力ｼｰﾄ!$F$284)&lt;入力ｼｰﾄ!$O$5,"",MID(RIGHT(入力ｼｰﾄ!$F$284,入力ｼｰﾄ!$O$5),1,1))</f>
        <v/>
      </c>
      <c r="BB225" s="16" t="str">
        <f>IF(LEN(入力ｼｰﾄ!$F$284)&lt;入力ｼｰﾄ!$O$4,"",MID(RIGHT(入力ｼｰﾄ!$F$284,入力ｼｰﾄ!$O$4),1,1))</f>
        <v/>
      </c>
      <c r="BC225" s="16" t="str">
        <f>IF(LEN(入力ｼｰﾄ!$F$284)&lt;入力ｼｰﾄ!$O$3,"",MID(RIGHT(入力ｼｰﾄ!$F$284,入力ｼｰﾄ!$O$3),1,1))</f>
        <v/>
      </c>
      <c r="BD225" s="16" t="str">
        <f>IF(LEN(入力ｼｰﾄ!$F$284)&lt;入力ｼｰﾄ!$O$2,"",MID(RIGHT(入力ｼｰﾄ!$F$284,入力ｼｰﾄ!$O$2),1,1))</f>
        <v>0</v>
      </c>
      <c r="BE225" s="252"/>
      <c r="BF225" s="253"/>
      <c r="BG225" s="253"/>
      <c r="BH225" s="254"/>
    </row>
    <row r="226" spans="1:60" ht="20.25" customHeight="1">
      <c r="A226" s="261">
        <f>入力ｼｰﾄ!$G$278</f>
        <v>0</v>
      </c>
      <c r="B226" s="259"/>
      <c r="C226" s="259"/>
      <c r="D226" s="259"/>
      <c r="E226" s="259"/>
      <c r="F226" s="259"/>
      <c r="G226" s="259"/>
      <c r="H226" s="259"/>
      <c r="I226" s="259"/>
      <c r="J226" s="260"/>
      <c r="K226" s="15" t="str">
        <f>IF(LEN(入力ｼｰﾄ!$G$279)&lt;入力ｼｰﾄ!$O$16,"",MID(RIGHT(入力ｼｰﾄ!$G$279,入力ｼｰﾄ!$O$16),1,1))</f>
        <v/>
      </c>
      <c r="L226" s="16" t="str">
        <f>IF(LEN(入力ｼｰﾄ!$G$279)&lt;入力ｼｰﾄ!$O$15,"",MID(RIGHT(入力ｼｰﾄ!$G$279,入力ｼｰﾄ!$O$15),1,1))</f>
        <v/>
      </c>
      <c r="M226" s="16" t="str">
        <f>IF(LEN(入力ｼｰﾄ!$G$279)&lt;入力ｼｰﾄ!$O$8,"",MID(RIGHT(入力ｼｰﾄ!$G$279,入力ｼｰﾄ!$O$8),1,1))</f>
        <v/>
      </c>
      <c r="N226" s="17" t="str">
        <f>IF(LEN(入力ｼｰﾄ!$G$279)&lt;入力ｼｰﾄ!$O$7,"",MID(RIGHT(入力ｼｰﾄ!$G$279,入力ｼｰﾄ!$O$7),1,1))</f>
        <v/>
      </c>
      <c r="O226" s="16" t="str">
        <f>IF(LEN(入力ｼｰﾄ!$G$279)&lt;入力ｼｰﾄ!$O$6,"",MID(RIGHT(入力ｼｰﾄ!$G$279,入力ｼｰﾄ!$O$6),1,1))</f>
        <v/>
      </c>
      <c r="P226" s="18" t="str">
        <f>IF(LEN(入力ｼｰﾄ!$G$279)&lt;入力ｼｰﾄ!$O$5,"",MID(RIGHT(入力ｼｰﾄ!$G$279,入力ｼｰﾄ!$O$5),1,1))</f>
        <v/>
      </c>
      <c r="Q226" s="16" t="str">
        <f>IF(LEN(入力ｼｰﾄ!$G$279)&lt;入力ｼｰﾄ!$O$4,"",MID(RIGHT(入力ｼｰﾄ!$G$279,入力ｼｰﾄ!$O$4),1,1))</f>
        <v/>
      </c>
      <c r="R226" s="16" t="str">
        <f>IF(LEN(入力ｼｰﾄ!$G$279)&lt;入力ｼｰﾄ!$O$3,"",MID(RIGHT(入力ｼｰﾄ!$G$279,入力ｼｰﾄ!$O$3),1,1))</f>
        <v/>
      </c>
      <c r="S226" s="19" t="str">
        <f>IF(LEN(入力ｼｰﾄ!$G$279)&lt;入力ｼｰﾄ!$O$2,"",MID(RIGHT(入力ｼｰﾄ!$G$279,入力ｼｰﾄ!$O$2),1,1))</f>
        <v/>
      </c>
      <c r="T226" s="15" t="str">
        <f>IF(LEN(入力ｼｰﾄ!$G$280)&lt;入力ｼｰﾄ!$O$16,"",MID(RIGHT(入力ｼｰﾄ!$G$280,入力ｼｰﾄ!$O$16),1,1))</f>
        <v/>
      </c>
      <c r="U226" s="16" t="str">
        <f>IF(LEN(入力ｼｰﾄ!$G$280)&lt;入力ｼｰﾄ!$O$15,"",MID(RIGHT(入力ｼｰﾄ!$G$280,入力ｼｰﾄ!$O$15),1,1))</f>
        <v/>
      </c>
      <c r="V226" s="16" t="str">
        <f>IF(LEN(入力ｼｰﾄ!$G$280)&lt;入力ｼｰﾄ!$O$8,"",MID(RIGHT(入力ｼｰﾄ!$G$280,入力ｼｰﾄ!$O$8),1,1))</f>
        <v/>
      </c>
      <c r="W226" s="17" t="str">
        <f>IF(LEN(入力ｼｰﾄ!$G$280)&lt;入力ｼｰﾄ!$O$7,"",MID(RIGHT(入力ｼｰﾄ!$G$280,入力ｼｰﾄ!$O$7),1,1))</f>
        <v/>
      </c>
      <c r="X226" s="16" t="str">
        <f>IF(LEN(入力ｼｰﾄ!$G$280)&lt;入力ｼｰﾄ!$O$6,"",MID(RIGHT(入力ｼｰﾄ!$G$280,入力ｼｰﾄ!$O$6),1,1))</f>
        <v/>
      </c>
      <c r="Y226" s="18" t="str">
        <f>IF(LEN(入力ｼｰﾄ!$G$280)&lt;入力ｼｰﾄ!$O$5,"",MID(RIGHT(入力ｼｰﾄ!$G$280,入力ｼｰﾄ!$O$5),1,1))</f>
        <v/>
      </c>
      <c r="Z226" s="16" t="str">
        <f>IF(LEN(入力ｼｰﾄ!$G$280)&lt;入力ｼｰﾄ!$O$4,"",MID(RIGHT(入力ｼｰﾄ!$G$280,入力ｼｰﾄ!$O$4),1,1))</f>
        <v/>
      </c>
      <c r="AA226" s="16" t="str">
        <f>IF(LEN(入力ｼｰﾄ!$G$280)&lt;入力ｼｰﾄ!$O$3,"",MID(RIGHT(入力ｼｰﾄ!$G$280,入力ｼｰﾄ!$O$3),1,1))</f>
        <v/>
      </c>
      <c r="AB226" s="19" t="str">
        <f>IF(LEN(入力ｼｰﾄ!$G$280)&lt;入力ｼｰﾄ!$O$2,"",MID(RIGHT(入力ｼｰﾄ!$G$280,入力ｼｰﾄ!$O$2),1,1))</f>
        <v/>
      </c>
      <c r="AC226" s="46" t="str">
        <f>IF(LEN(入力ｼｰﾄ!$G$281)&lt;入力ｼｰﾄ!$O$16,"",MID(RIGHT(入力ｼｰﾄ!$G$281,入力ｼｰﾄ!$O$16),1,1))</f>
        <v/>
      </c>
      <c r="AD226" s="47" t="str">
        <f>IF(LEN(入力ｼｰﾄ!$G$281)&lt;入力ｼｰﾄ!$O$15,"",MID(RIGHT(入力ｼｰﾄ!$G$281,入力ｼｰﾄ!$O$15),1,1))</f>
        <v/>
      </c>
      <c r="AE226" s="47" t="str">
        <f>IF(LEN(入力ｼｰﾄ!$G$281)&lt;入力ｼｰﾄ!$O$8,"",MID(RIGHT(入力ｼｰﾄ!$G$281,入力ｼｰﾄ!$O$8),1,1))</f>
        <v/>
      </c>
      <c r="AF226" s="48" t="str">
        <f>IF(LEN(入力ｼｰﾄ!$G$281)&lt;入力ｼｰﾄ!$O$7,"",MID(RIGHT(入力ｼｰﾄ!$G$281,入力ｼｰﾄ!$O$7),1,1))</f>
        <v/>
      </c>
      <c r="AG226" s="47" t="str">
        <f>IF(LEN(入力ｼｰﾄ!$G$281)&lt;入力ｼｰﾄ!$O$6,"",MID(RIGHT(入力ｼｰﾄ!$G$281,入力ｼｰﾄ!$O$6),1,1))</f>
        <v/>
      </c>
      <c r="AH226" s="49" t="str">
        <f>IF(LEN(入力ｼｰﾄ!$G$281)&lt;入力ｼｰﾄ!$O$5,"",MID(RIGHT(入力ｼｰﾄ!$G$281,入力ｼｰﾄ!$O$5),1,1))</f>
        <v/>
      </c>
      <c r="AI226" s="47" t="str">
        <f>IF(LEN(入力ｼｰﾄ!$G$281)&lt;入力ｼｰﾄ!$O$4,"",MID(RIGHT(入力ｼｰﾄ!$G$281,入力ｼｰﾄ!$O$4),1,1))</f>
        <v/>
      </c>
      <c r="AJ226" s="47" t="str">
        <f>IF(LEN(入力ｼｰﾄ!$G$281)&lt;入力ｼｰﾄ!$O$3,"",MID(RIGHT(入力ｼｰﾄ!$G$281,入力ｼｰﾄ!$O$3),1,1))</f>
        <v/>
      </c>
      <c r="AK226" s="54" t="str">
        <f>IF(LEN(入力ｼｰﾄ!$G$281)&lt;入力ｼｰﾄ!$O$2,"",MID(RIGHT(入力ｼｰﾄ!$G$281,入力ｼｰﾄ!$O$2),1,1))</f>
        <v/>
      </c>
      <c r="AL226" s="62">
        <f>+入力ｼｰﾄ!G$282</f>
        <v>0</v>
      </c>
      <c r="AM226" s="15" t="str">
        <f>IF(LEN(入力ｼｰﾄ!$G$283)&lt;入力ｼｰﾄ!$O$16,"",MID(RIGHT(入力ｼｰﾄ!$G$283,入力ｼｰﾄ!$O$16),1,1))</f>
        <v/>
      </c>
      <c r="AN226" s="16" t="str">
        <f>IF(LEN(入力ｼｰﾄ!$G$283)&lt;入力ｼｰﾄ!$O$15,"",MID(RIGHT(入力ｼｰﾄ!$G$283,入力ｼｰﾄ!$O$15),1,1))</f>
        <v/>
      </c>
      <c r="AO226" s="16" t="str">
        <f>IF(LEN(入力ｼｰﾄ!$G$283)&lt;入力ｼｰﾄ!$O$8,"",MID(RIGHT(入力ｼｰﾄ!$G$283,入力ｼｰﾄ!$O$8),1,1))</f>
        <v/>
      </c>
      <c r="AP226" s="17" t="str">
        <f>IF(LEN(入力ｼｰﾄ!$G$283)&lt;入力ｼｰﾄ!$O$7,"",MID(RIGHT(入力ｼｰﾄ!$G$283,入力ｼｰﾄ!$O$7),1,1))</f>
        <v/>
      </c>
      <c r="AQ226" s="16" t="str">
        <f>IF(LEN(入力ｼｰﾄ!$G$283)&lt;入力ｼｰﾄ!$O$6,"",MID(RIGHT(入力ｼｰﾄ!$G$283,入力ｼｰﾄ!$O$6),1,1))</f>
        <v/>
      </c>
      <c r="AR226" s="18" t="str">
        <f>IF(LEN(入力ｼｰﾄ!$G$283)&lt;入力ｼｰﾄ!$O$5,"",MID(RIGHT(入力ｼｰﾄ!$G$283,入力ｼｰﾄ!$O$5),1,1))</f>
        <v/>
      </c>
      <c r="AS226" s="16" t="str">
        <f>IF(LEN(入力ｼｰﾄ!$G$283)&lt;入力ｼｰﾄ!$O$4,"",MID(RIGHT(入力ｼｰﾄ!$G$283,入力ｼｰﾄ!$O$4),1,1))</f>
        <v/>
      </c>
      <c r="AT226" s="16" t="str">
        <f>IF(LEN(入力ｼｰﾄ!$G$283)&lt;入力ｼｰﾄ!$O$3,"",MID(RIGHT(入力ｼｰﾄ!$G$283,入力ｼｰﾄ!$O$3),1,1))</f>
        <v/>
      </c>
      <c r="AU226" s="19" t="str">
        <f>IF(LEN(入力ｼｰﾄ!$G$283)&lt;入力ｼｰﾄ!$O$2,"",MID(RIGHT(入力ｼｰﾄ!$G$283,入力ｼｰﾄ!$O$2),1,1))</f>
        <v>0</v>
      </c>
      <c r="AV226" s="15" t="str">
        <f>IF(LEN(入力ｼｰﾄ!$G$284)&lt;入力ｼｰﾄ!$O$16,"",MID(RIGHT(入力ｼｰﾄ!$G$284,入力ｼｰﾄ!$O$16),1,1))</f>
        <v/>
      </c>
      <c r="AW226" s="16" t="str">
        <f>IF(LEN(入力ｼｰﾄ!$G$284)&lt;入力ｼｰﾄ!$O$15,"",MID(RIGHT(入力ｼｰﾄ!$G$284,入力ｼｰﾄ!$O$15),1,1))</f>
        <v/>
      </c>
      <c r="AX226" s="16" t="str">
        <f>IF(LEN(入力ｼｰﾄ!$G$284)&lt;入力ｼｰﾄ!$O$8,"",MID(RIGHT(入力ｼｰﾄ!$G$284,入力ｼｰﾄ!$O$8),1,1))</f>
        <v/>
      </c>
      <c r="AY226" s="17" t="str">
        <f>IF(LEN(入力ｼｰﾄ!$G$284)&lt;入力ｼｰﾄ!$O$7,"",MID(RIGHT(入力ｼｰﾄ!$G$284,入力ｼｰﾄ!$O$7),1,1))</f>
        <v/>
      </c>
      <c r="AZ226" s="16" t="str">
        <f>IF(LEN(入力ｼｰﾄ!$G$284)&lt;入力ｼｰﾄ!$O$6,"",MID(RIGHT(入力ｼｰﾄ!$G$284,入力ｼｰﾄ!$O$6),1,1))</f>
        <v/>
      </c>
      <c r="BA226" s="18" t="str">
        <f>IF(LEN(入力ｼｰﾄ!$G$284)&lt;入力ｼｰﾄ!$O$5,"",MID(RIGHT(入力ｼｰﾄ!$G$284,入力ｼｰﾄ!$O$5),1,1))</f>
        <v/>
      </c>
      <c r="BB226" s="16" t="str">
        <f>IF(LEN(入力ｼｰﾄ!$G$284)&lt;入力ｼｰﾄ!$O$4,"",MID(RIGHT(入力ｼｰﾄ!$G$284,入力ｼｰﾄ!$O$4),1,1))</f>
        <v/>
      </c>
      <c r="BC226" s="16" t="str">
        <f>IF(LEN(入力ｼｰﾄ!$G$284)&lt;入力ｼｰﾄ!$O$3,"",MID(RIGHT(入力ｼｰﾄ!$G$284,入力ｼｰﾄ!$O$3),1,1))</f>
        <v/>
      </c>
      <c r="BD226" s="16" t="str">
        <f>IF(LEN(入力ｼｰﾄ!$G$284)&lt;入力ｼｰﾄ!$O$2,"",MID(RIGHT(入力ｼｰﾄ!$G$284,入力ｼｰﾄ!$O$2),1,1))</f>
        <v>0</v>
      </c>
      <c r="BE226" s="252"/>
      <c r="BF226" s="253"/>
      <c r="BG226" s="253"/>
      <c r="BH226" s="254"/>
    </row>
    <row r="227" spans="1:60" ht="20.25" customHeight="1" thickBot="1">
      <c r="A227" s="262" t="s">
        <v>13</v>
      </c>
      <c r="B227" s="263"/>
      <c r="C227" s="263"/>
      <c r="D227" s="263"/>
      <c r="E227" s="263"/>
      <c r="F227" s="263"/>
      <c r="G227" s="263"/>
      <c r="H227" s="263"/>
      <c r="I227" s="263"/>
      <c r="J227" s="264"/>
      <c r="K227" s="20" t="str">
        <f>IF(LEN(入力ｼｰﾄ!$H$279)&lt;入力ｼｰﾄ!$O$16,"",MID(RIGHT(入力ｼｰﾄ!$H$279,入力ｼｰﾄ!$O$16),1,1))</f>
        <v/>
      </c>
      <c r="L227" s="21" t="str">
        <f>IF(LEN(入力ｼｰﾄ!$H$279)&lt;入力ｼｰﾄ!$O$15,"",MID(RIGHT(入力ｼｰﾄ!$H$279,入力ｼｰﾄ!$O$15),1,1))</f>
        <v/>
      </c>
      <c r="M227" s="21" t="str">
        <f>IF(LEN(入力ｼｰﾄ!$H$279)&lt;入力ｼｰﾄ!$O$8,"",MID(RIGHT(入力ｼｰﾄ!$H$279,入力ｼｰﾄ!$O$8),1,1))</f>
        <v/>
      </c>
      <c r="N227" s="22" t="str">
        <f>IF(LEN(入力ｼｰﾄ!$H$279)&lt;入力ｼｰﾄ!$O$7,"",MID(RIGHT(入力ｼｰﾄ!$H$279,入力ｼｰﾄ!$O$7),1,1))</f>
        <v/>
      </c>
      <c r="O227" s="21" t="str">
        <f>IF(LEN(入力ｼｰﾄ!$H$279)&lt;入力ｼｰﾄ!$O$6,"",MID(RIGHT(入力ｼｰﾄ!$H$279,入力ｼｰﾄ!$O$6),1,1))</f>
        <v/>
      </c>
      <c r="P227" s="23" t="str">
        <f>IF(LEN(入力ｼｰﾄ!$H$279)&lt;入力ｼｰﾄ!$O$5,"",MID(RIGHT(入力ｼｰﾄ!$H$279,入力ｼｰﾄ!$O$5),1,1))</f>
        <v/>
      </c>
      <c r="Q227" s="21" t="str">
        <f>IF(LEN(入力ｼｰﾄ!$H$279)&lt;入力ｼｰﾄ!$O$4,"",MID(RIGHT(入力ｼｰﾄ!$H$279,入力ｼｰﾄ!$O$4),1,1))</f>
        <v/>
      </c>
      <c r="R227" s="21" t="str">
        <f>IF(LEN(入力ｼｰﾄ!$H$279)&lt;入力ｼｰﾄ!$O$3,"",MID(RIGHT(入力ｼｰﾄ!$H$279,入力ｼｰﾄ!$O$3),1,1))</f>
        <v/>
      </c>
      <c r="S227" s="24" t="str">
        <f>IF(LEN(入力ｼｰﾄ!$H$279)&lt;入力ｼｰﾄ!$O$2,"",MID(RIGHT(入力ｼｰﾄ!$H$279,入力ｼｰﾄ!$O$2),1,1))</f>
        <v>0</v>
      </c>
      <c r="T227" s="20" t="str">
        <f>IF(LEN(入力ｼｰﾄ!$H$280)&lt;入力ｼｰﾄ!$O$16,"",MID(RIGHT(入力ｼｰﾄ!$H$280,入力ｼｰﾄ!$O$16),1,1))</f>
        <v/>
      </c>
      <c r="U227" s="21" t="str">
        <f>IF(LEN(入力ｼｰﾄ!$H$280)&lt;入力ｼｰﾄ!$O$15,"",MID(RIGHT(入力ｼｰﾄ!$H$280,入力ｼｰﾄ!$O$15),1,1))</f>
        <v/>
      </c>
      <c r="V227" s="21" t="str">
        <f>IF(LEN(入力ｼｰﾄ!$H$280)&lt;入力ｼｰﾄ!$O$8,"",MID(RIGHT(入力ｼｰﾄ!$H$280,入力ｼｰﾄ!$O$8),1,1))</f>
        <v/>
      </c>
      <c r="W227" s="22" t="str">
        <f>IF(LEN(入力ｼｰﾄ!$H$280)&lt;入力ｼｰﾄ!$O$7,"",MID(RIGHT(入力ｼｰﾄ!$H$280,入力ｼｰﾄ!$O$7),1,1))</f>
        <v/>
      </c>
      <c r="X227" s="21" t="str">
        <f>IF(LEN(入力ｼｰﾄ!$H$280)&lt;入力ｼｰﾄ!$O$6,"",MID(RIGHT(入力ｼｰﾄ!$H$280,入力ｼｰﾄ!$O$6),1,1))</f>
        <v/>
      </c>
      <c r="Y227" s="23" t="str">
        <f>IF(LEN(入力ｼｰﾄ!$H$280)&lt;入力ｼｰﾄ!$O$5,"",MID(RIGHT(入力ｼｰﾄ!$H$280,入力ｼｰﾄ!$O$5),1,1))</f>
        <v/>
      </c>
      <c r="Z227" s="21" t="str">
        <f>IF(LEN(入力ｼｰﾄ!$H$280)&lt;入力ｼｰﾄ!$O$4,"",MID(RIGHT(入力ｼｰﾄ!$H$280,入力ｼｰﾄ!$O$4),1,1))</f>
        <v/>
      </c>
      <c r="AA227" s="21" t="str">
        <f>IF(LEN(入力ｼｰﾄ!$H$280)&lt;入力ｼｰﾄ!$O$3,"",MID(RIGHT(入力ｼｰﾄ!$H$280,入力ｼｰﾄ!$O$3),1,1))</f>
        <v/>
      </c>
      <c r="AB227" s="24" t="str">
        <f>IF(LEN(入力ｼｰﾄ!$H$280)&lt;入力ｼｰﾄ!$O$2,"",MID(RIGHT(入力ｼｰﾄ!$H$280,入力ｼｰﾄ!$O$2),1,1))</f>
        <v>0</v>
      </c>
      <c r="AC227" s="50" t="str">
        <f>IF(LEN(入力ｼｰﾄ!$H$281)&lt;入力ｼｰﾄ!$O$16,"",MID(RIGHT(入力ｼｰﾄ!$H$281,入力ｼｰﾄ!$O$16),1,1))</f>
        <v/>
      </c>
      <c r="AD227" s="51" t="str">
        <f>IF(LEN(入力ｼｰﾄ!$H$281)&lt;入力ｼｰﾄ!$O$15,"",MID(RIGHT(入力ｼｰﾄ!$H$281,入力ｼｰﾄ!$O$15),1,1))</f>
        <v/>
      </c>
      <c r="AE227" s="51" t="str">
        <f>IF(LEN(入力ｼｰﾄ!$H$281)&lt;入力ｼｰﾄ!$O$8,"",MID(RIGHT(入力ｼｰﾄ!$H$281,入力ｼｰﾄ!$O$8),1,1))</f>
        <v/>
      </c>
      <c r="AF227" s="52" t="str">
        <f>IF(LEN(入力ｼｰﾄ!$H$281)&lt;入力ｼｰﾄ!$O$7,"",MID(RIGHT(入力ｼｰﾄ!$H$281,入力ｼｰﾄ!$O$7),1,1))</f>
        <v/>
      </c>
      <c r="AG227" s="51" t="str">
        <f>IF(LEN(入力ｼｰﾄ!$H$281)&lt;入力ｼｰﾄ!$O$6,"",MID(RIGHT(入力ｼｰﾄ!$H$281,入力ｼｰﾄ!$O$6),1,1))</f>
        <v/>
      </c>
      <c r="AH227" s="53" t="str">
        <f>IF(LEN(入力ｼｰﾄ!$H$281)&lt;入力ｼｰﾄ!$O$5,"",MID(RIGHT(入力ｼｰﾄ!$H$281,入力ｼｰﾄ!$O$5),1,1))</f>
        <v/>
      </c>
      <c r="AI227" s="51" t="str">
        <f>IF(LEN(入力ｼｰﾄ!$H$281)&lt;入力ｼｰﾄ!$O$4,"",MID(RIGHT(入力ｼｰﾄ!$H$281,入力ｼｰﾄ!$O$4),1,1))</f>
        <v/>
      </c>
      <c r="AJ227" s="51" t="str">
        <f>IF(LEN(入力ｼｰﾄ!$H$281)&lt;入力ｼｰﾄ!$O$3,"",MID(RIGHT(入力ｼｰﾄ!$H$281,入力ｼｰﾄ!$O$3),1,1))</f>
        <v/>
      </c>
      <c r="AK227" s="55" t="str">
        <f>IF(LEN(入力ｼｰﾄ!$H$281)&lt;入力ｼｰﾄ!$O$2,"",MID(RIGHT(入力ｼｰﾄ!$H$281,入力ｼｰﾄ!$O$2),1,1))</f>
        <v>0</v>
      </c>
      <c r="AL227" s="51"/>
      <c r="AM227" s="20" t="str">
        <f>IF(LEN(入力ｼｰﾄ!$H$283)&lt;入力ｼｰﾄ!$O$16,"",MID(RIGHT(入力ｼｰﾄ!$H$283,入力ｼｰﾄ!$O$16),1,1))</f>
        <v/>
      </c>
      <c r="AN227" s="21" t="str">
        <f>IF(LEN(入力ｼｰﾄ!$H$283)&lt;入力ｼｰﾄ!$O$15,"",MID(RIGHT(入力ｼｰﾄ!$H$283,入力ｼｰﾄ!$O$15),1,1))</f>
        <v/>
      </c>
      <c r="AO227" s="21" t="str">
        <f>IF(LEN(入力ｼｰﾄ!$H$283)&lt;入力ｼｰﾄ!$O$8,"",MID(RIGHT(入力ｼｰﾄ!$H$283,入力ｼｰﾄ!$O$8),1,1))</f>
        <v/>
      </c>
      <c r="AP227" s="22" t="str">
        <f>IF(LEN(入力ｼｰﾄ!$H$283)&lt;入力ｼｰﾄ!$O$7,"",MID(RIGHT(入力ｼｰﾄ!$H$283,入力ｼｰﾄ!$O$7),1,1))</f>
        <v/>
      </c>
      <c r="AQ227" s="21" t="str">
        <f>IF(LEN(入力ｼｰﾄ!$H$283)&lt;入力ｼｰﾄ!$O$6,"",MID(RIGHT(入力ｼｰﾄ!$H$283,入力ｼｰﾄ!$O$6),1,1))</f>
        <v/>
      </c>
      <c r="AR227" s="23" t="str">
        <f>IF(LEN(入力ｼｰﾄ!$H$283)&lt;入力ｼｰﾄ!$O$5,"",MID(RIGHT(入力ｼｰﾄ!$H$283,入力ｼｰﾄ!$O$5),1,1))</f>
        <v/>
      </c>
      <c r="AS227" s="21" t="str">
        <f>IF(LEN(入力ｼｰﾄ!$H$283)&lt;入力ｼｰﾄ!$O$4,"",MID(RIGHT(入力ｼｰﾄ!$H$283,入力ｼｰﾄ!$O$4),1,1))</f>
        <v/>
      </c>
      <c r="AT227" s="21" t="str">
        <f>IF(LEN(入力ｼｰﾄ!$H$283)&lt;入力ｼｰﾄ!$O$3,"",MID(RIGHT(入力ｼｰﾄ!$H$283,入力ｼｰﾄ!$O$3),1,1))</f>
        <v/>
      </c>
      <c r="AU227" s="24" t="str">
        <f>IF(LEN(入力ｼｰﾄ!$H$283)&lt;入力ｼｰﾄ!$O$2,"",MID(RIGHT(入力ｼｰﾄ!$H$283,入力ｼｰﾄ!$O$2),1,1))</f>
        <v>0</v>
      </c>
      <c r="AV227" s="20" t="str">
        <f>IF(LEN(入力ｼｰﾄ!$H$284)&lt;入力ｼｰﾄ!$O$16,"",MID(RIGHT(入力ｼｰﾄ!$H$284,入力ｼｰﾄ!$O$16),1,1))</f>
        <v/>
      </c>
      <c r="AW227" s="21" t="str">
        <f>IF(LEN(入力ｼｰﾄ!$H$284)&lt;入力ｼｰﾄ!$O$15,"",MID(RIGHT(入力ｼｰﾄ!$H$284,入力ｼｰﾄ!$O$15),1,1))</f>
        <v/>
      </c>
      <c r="AX227" s="21" t="str">
        <f>IF(LEN(入力ｼｰﾄ!$H$284)&lt;入力ｼｰﾄ!$O$8,"",MID(RIGHT(入力ｼｰﾄ!$H$284,入力ｼｰﾄ!$O$8),1,1))</f>
        <v/>
      </c>
      <c r="AY227" s="22" t="str">
        <f>IF(LEN(入力ｼｰﾄ!$H$284)&lt;入力ｼｰﾄ!$O$7,"",MID(RIGHT(入力ｼｰﾄ!$H$284,入力ｼｰﾄ!$O$7),1,1))</f>
        <v/>
      </c>
      <c r="AZ227" s="21" t="str">
        <f>IF(LEN(入力ｼｰﾄ!$H$284)&lt;入力ｼｰﾄ!$O$6,"",MID(RIGHT(入力ｼｰﾄ!$H$284,入力ｼｰﾄ!$O$6),1,1))</f>
        <v/>
      </c>
      <c r="BA227" s="23" t="str">
        <f>IF(LEN(入力ｼｰﾄ!$H$284)&lt;入力ｼｰﾄ!$O$5,"",MID(RIGHT(入力ｼｰﾄ!$H$284,入力ｼｰﾄ!$O$5),1,1))</f>
        <v/>
      </c>
      <c r="BB227" s="21" t="str">
        <f>IF(LEN(入力ｼｰﾄ!$H$284)&lt;入力ｼｰﾄ!$O$4,"",MID(RIGHT(入力ｼｰﾄ!$H$284,入力ｼｰﾄ!$O$4),1,1))</f>
        <v/>
      </c>
      <c r="BC227" s="21" t="str">
        <f>IF(LEN(入力ｼｰﾄ!$H$284)&lt;入力ｼｰﾄ!$O$3,"",MID(RIGHT(入力ｼｰﾄ!$H$284,入力ｼｰﾄ!$O$3),1,1))</f>
        <v/>
      </c>
      <c r="BD227" s="21" t="str">
        <f>IF(LEN(入力ｼｰﾄ!$H$284)&lt;入力ｼｰﾄ!$O$2,"",MID(RIGHT(入力ｼｰﾄ!$H$284,入力ｼｰﾄ!$O$2),1,1))</f>
        <v>0</v>
      </c>
      <c r="BE227" s="255"/>
      <c r="BF227" s="256"/>
      <c r="BG227" s="256"/>
      <c r="BH227" s="257"/>
    </row>
  </sheetData>
  <sheetProtection sheet="1" objects="1" scenarios="1"/>
  <mergeCells count="568">
    <mergeCell ref="BD1:BH1"/>
    <mergeCell ref="AO2:AS2"/>
    <mergeCell ref="AT2:AX2"/>
    <mergeCell ref="AY2:BC2"/>
    <mergeCell ref="BD2:BH2"/>
    <mergeCell ref="C5:F5"/>
    <mergeCell ref="G5:H5"/>
    <mergeCell ref="I5:K5"/>
    <mergeCell ref="L5:O5"/>
    <mergeCell ref="B7:J7"/>
    <mergeCell ref="K7:S7"/>
    <mergeCell ref="T7:AK7"/>
    <mergeCell ref="AN7:AS7"/>
    <mergeCell ref="AT7:BH7"/>
    <mergeCell ref="B8:B9"/>
    <mergeCell ref="C8:C9"/>
    <mergeCell ref="D8:D9"/>
    <mergeCell ref="E8:E9"/>
    <mergeCell ref="F8:F9"/>
    <mergeCell ref="M8:M9"/>
    <mergeCell ref="N8:N9"/>
    <mergeCell ref="O8:O9"/>
    <mergeCell ref="P8:P9"/>
    <mergeCell ref="Q8:Q9"/>
    <mergeCell ref="R8:R9"/>
    <mergeCell ref="G8:G9"/>
    <mergeCell ref="H8:H9"/>
    <mergeCell ref="I8:I9"/>
    <mergeCell ref="J8:J9"/>
    <mergeCell ref="K8:K9"/>
    <mergeCell ref="L8:L9"/>
    <mergeCell ref="AD8:AE9"/>
    <mergeCell ref="AF8:AG9"/>
    <mergeCell ref="AH8:AI9"/>
    <mergeCell ref="AJ8:AK9"/>
    <mergeCell ref="AN8:AS8"/>
    <mergeCell ref="AT8:BH8"/>
    <mergeCell ref="AN9:AS9"/>
    <mergeCell ref="AT9:BH9"/>
    <mergeCell ref="S8:S9"/>
    <mergeCell ref="T8:U9"/>
    <mergeCell ref="V8:W9"/>
    <mergeCell ref="X8:Y9"/>
    <mergeCell ref="Z8:AA9"/>
    <mergeCell ref="AB8:AC9"/>
    <mergeCell ref="AN13:AS13"/>
    <mergeCell ref="AT13:BH13"/>
    <mergeCell ref="AN14:AS14"/>
    <mergeCell ref="AT14:AZ14"/>
    <mergeCell ref="BA14:BH14"/>
    <mergeCell ref="AN15:AS15"/>
    <mergeCell ref="AU15:BH15"/>
    <mergeCell ref="AN10:AS10"/>
    <mergeCell ref="AT10:BH10"/>
    <mergeCell ref="AN11:AS11"/>
    <mergeCell ref="AT11:BH11"/>
    <mergeCell ref="AN12:AS12"/>
    <mergeCell ref="AT12:BH12"/>
    <mergeCell ref="AV18:BD18"/>
    <mergeCell ref="BE18:BH23"/>
    <mergeCell ref="A19:J19"/>
    <mergeCell ref="A20:J20"/>
    <mergeCell ref="A21:J21"/>
    <mergeCell ref="A22:J22"/>
    <mergeCell ref="A23:J23"/>
    <mergeCell ref="A17:E17"/>
    <mergeCell ref="F17:AK17"/>
    <mergeCell ref="AM17:AQ17"/>
    <mergeCell ref="AR17:BD17"/>
    <mergeCell ref="BE17:BH17"/>
    <mergeCell ref="A18:J18"/>
    <mergeCell ref="K18:S18"/>
    <mergeCell ref="T18:AB18"/>
    <mergeCell ref="AC18:AK18"/>
    <mergeCell ref="AM18:AU18"/>
    <mergeCell ref="AV25:BD25"/>
    <mergeCell ref="BE25:BH30"/>
    <mergeCell ref="A26:J26"/>
    <mergeCell ref="A27:J27"/>
    <mergeCell ref="A28:J28"/>
    <mergeCell ref="A29:J29"/>
    <mergeCell ref="A30:J30"/>
    <mergeCell ref="A24:E24"/>
    <mergeCell ref="F24:AK24"/>
    <mergeCell ref="AM24:AQ24"/>
    <mergeCell ref="AR24:BD24"/>
    <mergeCell ref="BE24:BH24"/>
    <mergeCell ref="A25:J25"/>
    <mergeCell ref="K25:S25"/>
    <mergeCell ref="T25:AB25"/>
    <mergeCell ref="AC25:AK25"/>
    <mergeCell ref="AM25:AU25"/>
    <mergeCell ref="AV33:BD33"/>
    <mergeCell ref="BE33:BH38"/>
    <mergeCell ref="A34:J34"/>
    <mergeCell ref="A35:J35"/>
    <mergeCell ref="A36:J36"/>
    <mergeCell ref="A37:J37"/>
    <mergeCell ref="A38:J38"/>
    <mergeCell ref="A32:E32"/>
    <mergeCell ref="F32:AK32"/>
    <mergeCell ref="AM32:AQ32"/>
    <mergeCell ref="AR32:BD32"/>
    <mergeCell ref="BE32:BH32"/>
    <mergeCell ref="A33:J33"/>
    <mergeCell ref="K33:S33"/>
    <mergeCell ref="T33:AB33"/>
    <mergeCell ref="AC33:AK33"/>
    <mergeCell ref="AM33:AU33"/>
    <mergeCell ref="AV40:BD40"/>
    <mergeCell ref="BE40:BH45"/>
    <mergeCell ref="A41:J41"/>
    <mergeCell ref="A42:J42"/>
    <mergeCell ref="A43:J43"/>
    <mergeCell ref="A44:J44"/>
    <mergeCell ref="A45:J45"/>
    <mergeCell ref="A39:E39"/>
    <mergeCell ref="F39:AK39"/>
    <mergeCell ref="AM39:AQ39"/>
    <mergeCell ref="AR39:BD39"/>
    <mergeCell ref="BE39:BH39"/>
    <mergeCell ref="A40:J40"/>
    <mergeCell ref="K40:S40"/>
    <mergeCell ref="T40:AB40"/>
    <mergeCell ref="AC40:AK40"/>
    <mergeCell ref="AM40:AU40"/>
    <mergeCell ref="AV47:BD47"/>
    <mergeCell ref="BE47:BH52"/>
    <mergeCell ref="A48:J48"/>
    <mergeCell ref="A49:J49"/>
    <mergeCell ref="A50:J50"/>
    <mergeCell ref="A51:J51"/>
    <mergeCell ref="A52:J52"/>
    <mergeCell ref="A46:E46"/>
    <mergeCell ref="F46:AK46"/>
    <mergeCell ref="AM46:AQ46"/>
    <mergeCell ref="AR46:BD46"/>
    <mergeCell ref="BE46:BH46"/>
    <mergeCell ref="A47:J47"/>
    <mergeCell ref="K47:S47"/>
    <mergeCell ref="T47:AB47"/>
    <mergeCell ref="AC47:AK47"/>
    <mergeCell ref="AM47:AU47"/>
    <mergeCell ref="AV54:BD54"/>
    <mergeCell ref="BE54:BH59"/>
    <mergeCell ref="A55:J55"/>
    <mergeCell ref="A56:J56"/>
    <mergeCell ref="A57:J57"/>
    <mergeCell ref="A58:J58"/>
    <mergeCell ref="A59:J59"/>
    <mergeCell ref="A53:E53"/>
    <mergeCell ref="F53:AK53"/>
    <mergeCell ref="AM53:AQ53"/>
    <mergeCell ref="AR53:BD53"/>
    <mergeCell ref="BE53:BH53"/>
    <mergeCell ref="A54:J54"/>
    <mergeCell ref="K54:S54"/>
    <mergeCell ref="T54:AB54"/>
    <mergeCell ref="AC54:AK54"/>
    <mergeCell ref="AM54:AU54"/>
    <mergeCell ref="AV61:BD61"/>
    <mergeCell ref="BE61:BH66"/>
    <mergeCell ref="A62:J62"/>
    <mergeCell ref="A63:J63"/>
    <mergeCell ref="A64:J64"/>
    <mergeCell ref="A65:J65"/>
    <mergeCell ref="A66:J66"/>
    <mergeCell ref="A60:E60"/>
    <mergeCell ref="F60:AK60"/>
    <mergeCell ref="AM60:AQ60"/>
    <mergeCell ref="AR60:BD60"/>
    <mergeCell ref="BE60:BH60"/>
    <mergeCell ref="A61:J61"/>
    <mergeCell ref="K61:S61"/>
    <mergeCell ref="T61:AB61"/>
    <mergeCell ref="AC61:AK61"/>
    <mergeCell ref="AM61:AU61"/>
    <mergeCell ref="AV68:BD68"/>
    <mergeCell ref="BE68:BH73"/>
    <mergeCell ref="A69:J69"/>
    <mergeCell ref="A70:J70"/>
    <mergeCell ref="A71:J71"/>
    <mergeCell ref="A72:J72"/>
    <mergeCell ref="A73:J73"/>
    <mergeCell ref="A67:E67"/>
    <mergeCell ref="F67:AK67"/>
    <mergeCell ref="AM67:AQ67"/>
    <mergeCell ref="AR67:BD67"/>
    <mergeCell ref="BE67:BH67"/>
    <mergeCell ref="A68:J68"/>
    <mergeCell ref="K68:S68"/>
    <mergeCell ref="T68:AB68"/>
    <mergeCell ref="AC68:AK68"/>
    <mergeCell ref="AM68:AU68"/>
    <mergeCell ref="AV75:BD75"/>
    <mergeCell ref="BE75:BH80"/>
    <mergeCell ref="A76:J76"/>
    <mergeCell ref="A77:J77"/>
    <mergeCell ref="A78:J78"/>
    <mergeCell ref="A79:J79"/>
    <mergeCell ref="A80:J80"/>
    <mergeCell ref="A74:E74"/>
    <mergeCell ref="F74:AK74"/>
    <mergeCell ref="AM74:AQ74"/>
    <mergeCell ref="AR74:BD74"/>
    <mergeCell ref="BE74:BH74"/>
    <mergeCell ref="A75:J75"/>
    <mergeCell ref="K75:S75"/>
    <mergeCell ref="T75:AB75"/>
    <mergeCell ref="AC75:AK75"/>
    <mergeCell ref="AM75:AU75"/>
    <mergeCell ref="AV82:BD82"/>
    <mergeCell ref="BE82:BH87"/>
    <mergeCell ref="A83:J83"/>
    <mergeCell ref="A84:J84"/>
    <mergeCell ref="A85:J85"/>
    <mergeCell ref="A86:J86"/>
    <mergeCell ref="A87:J87"/>
    <mergeCell ref="A81:E81"/>
    <mergeCell ref="F81:AK81"/>
    <mergeCell ref="AM81:AQ81"/>
    <mergeCell ref="AR81:BD81"/>
    <mergeCell ref="BE81:BH81"/>
    <mergeCell ref="A82:J82"/>
    <mergeCell ref="K82:S82"/>
    <mergeCell ref="T82:AB82"/>
    <mergeCell ref="AC82:AK82"/>
    <mergeCell ref="AM82:AU82"/>
    <mergeCell ref="AV89:BD89"/>
    <mergeCell ref="BE89:BH94"/>
    <mergeCell ref="A90:J90"/>
    <mergeCell ref="A91:J91"/>
    <mergeCell ref="A92:J92"/>
    <mergeCell ref="A93:J93"/>
    <mergeCell ref="A94:J94"/>
    <mergeCell ref="A88:E88"/>
    <mergeCell ref="F88:AK88"/>
    <mergeCell ref="AM88:AQ88"/>
    <mergeCell ref="AR88:BD88"/>
    <mergeCell ref="BE88:BH88"/>
    <mergeCell ref="A89:J89"/>
    <mergeCell ref="K89:S89"/>
    <mergeCell ref="T89:AB89"/>
    <mergeCell ref="AC89:AK89"/>
    <mergeCell ref="AM89:AU89"/>
    <mergeCell ref="AV96:BD96"/>
    <mergeCell ref="BE96:BH101"/>
    <mergeCell ref="A97:J97"/>
    <mergeCell ref="A98:J98"/>
    <mergeCell ref="A99:J99"/>
    <mergeCell ref="A100:J100"/>
    <mergeCell ref="A101:J101"/>
    <mergeCell ref="A95:E95"/>
    <mergeCell ref="F95:AK95"/>
    <mergeCell ref="AM95:AQ95"/>
    <mergeCell ref="AR95:BD95"/>
    <mergeCell ref="BE95:BH95"/>
    <mergeCell ref="A96:J96"/>
    <mergeCell ref="K96:S96"/>
    <mergeCell ref="T96:AB96"/>
    <mergeCell ref="AC96:AK96"/>
    <mergeCell ref="AM96:AU96"/>
    <mergeCell ref="AV103:BD103"/>
    <mergeCell ref="BE103:BH108"/>
    <mergeCell ref="A104:J104"/>
    <mergeCell ref="A105:J105"/>
    <mergeCell ref="A106:J106"/>
    <mergeCell ref="A107:J107"/>
    <mergeCell ref="A108:J108"/>
    <mergeCell ref="A102:E102"/>
    <mergeCell ref="F102:AK102"/>
    <mergeCell ref="AM102:AQ102"/>
    <mergeCell ref="AR102:BD102"/>
    <mergeCell ref="BE102:BH102"/>
    <mergeCell ref="A103:J103"/>
    <mergeCell ref="K103:S103"/>
    <mergeCell ref="T103:AB103"/>
    <mergeCell ref="AC103:AK103"/>
    <mergeCell ref="AM103:AU103"/>
    <mergeCell ref="AV110:BD110"/>
    <mergeCell ref="BE110:BH115"/>
    <mergeCell ref="A111:J111"/>
    <mergeCell ref="A112:J112"/>
    <mergeCell ref="A113:J113"/>
    <mergeCell ref="A114:J114"/>
    <mergeCell ref="A115:J115"/>
    <mergeCell ref="A109:E109"/>
    <mergeCell ref="F109:AK109"/>
    <mergeCell ref="AM109:AQ109"/>
    <mergeCell ref="AR109:BD109"/>
    <mergeCell ref="BE109:BH109"/>
    <mergeCell ref="A110:J110"/>
    <mergeCell ref="K110:S110"/>
    <mergeCell ref="T110:AB110"/>
    <mergeCell ref="AC110:AK110"/>
    <mergeCell ref="AM110:AU110"/>
    <mergeCell ref="AV117:BD117"/>
    <mergeCell ref="BE117:BH122"/>
    <mergeCell ref="A118:J118"/>
    <mergeCell ref="A119:J119"/>
    <mergeCell ref="A120:J120"/>
    <mergeCell ref="A121:J121"/>
    <mergeCell ref="A122:J122"/>
    <mergeCell ref="A116:E116"/>
    <mergeCell ref="F116:AK116"/>
    <mergeCell ref="AM116:AQ116"/>
    <mergeCell ref="AR116:BD116"/>
    <mergeCell ref="BE116:BH116"/>
    <mergeCell ref="A117:J117"/>
    <mergeCell ref="K117:S117"/>
    <mergeCell ref="T117:AB117"/>
    <mergeCell ref="AC117:AK117"/>
    <mergeCell ref="AM117:AU117"/>
    <mergeCell ref="AV124:BD124"/>
    <mergeCell ref="BE124:BH129"/>
    <mergeCell ref="A125:J125"/>
    <mergeCell ref="A126:J126"/>
    <mergeCell ref="A127:J127"/>
    <mergeCell ref="A128:J128"/>
    <mergeCell ref="A129:J129"/>
    <mergeCell ref="A123:E123"/>
    <mergeCell ref="F123:AK123"/>
    <mergeCell ref="AM123:AQ123"/>
    <mergeCell ref="AR123:BD123"/>
    <mergeCell ref="BE123:BH123"/>
    <mergeCell ref="A124:J124"/>
    <mergeCell ref="K124:S124"/>
    <mergeCell ref="T124:AB124"/>
    <mergeCell ref="AC124:AK124"/>
    <mergeCell ref="AM124:AU124"/>
    <mergeCell ref="AV131:BD131"/>
    <mergeCell ref="BE131:BH136"/>
    <mergeCell ref="A132:J132"/>
    <mergeCell ref="A133:J133"/>
    <mergeCell ref="A134:J134"/>
    <mergeCell ref="A135:J135"/>
    <mergeCell ref="A136:J136"/>
    <mergeCell ref="A130:E130"/>
    <mergeCell ref="F130:AK130"/>
    <mergeCell ref="AM130:AQ130"/>
    <mergeCell ref="AR130:BD130"/>
    <mergeCell ref="BE130:BH130"/>
    <mergeCell ref="A131:J131"/>
    <mergeCell ref="K131:S131"/>
    <mergeCell ref="T131:AB131"/>
    <mergeCell ref="AC131:AK131"/>
    <mergeCell ref="AM131:AU131"/>
    <mergeCell ref="AV138:BD138"/>
    <mergeCell ref="BE138:BH143"/>
    <mergeCell ref="A139:J139"/>
    <mergeCell ref="A140:J140"/>
    <mergeCell ref="A141:J141"/>
    <mergeCell ref="A142:J142"/>
    <mergeCell ref="A143:J143"/>
    <mergeCell ref="A137:E137"/>
    <mergeCell ref="F137:AK137"/>
    <mergeCell ref="AM137:AQ137"/>
    <mergeCell ref="AR137:BD137"/>
    <mergeCell ref="BE137:BH137"/>
    <mergeCell ref="A138:J138"/>
    <mergeCell ref="K138:S138"/>
    <mergeCell ref="T138:AB138"/>
    <mergeCell ref="AC138:AK138"/>
    <mergeCell ref="AM138:AU138"/>
    <mergeCell ref="AV145:BD145"/>
    <mergeCell ref="BE145:BH150"/>
    <mergeCell ref="A146:J146"/>
    <mergeCell ref="A147:J147"/>
    <mergeCell ref="A148:J148"/>
    <mergeCell ref="A149:J149"/>
    <mergeCell ref="A150:J150"/>
    <mergeCell ref="A144:E144"/>
    <mergeCell ref="F144:AK144"/>
    <mergeCell ref="AM144:AQ144"/>
    <mergeCell ref="AR144:BD144"/>
    <mergeCell ref="BE144:BH144"/>
    <mergeCell ref="A145:J145"/>
    <mergeCell ref="K145:S145"/>
    <mergeCell ref="T145:AB145"/>
    <mergeCell ref="AC145:AK145"/>
    <mergeCell ref="AM145:AU145"/>
    <mergeCell ref="AV152:BD152"/>
    <mergeCell ref="BE152:BH157"/>
    <mergeCell ref="A153:J153"/>
    <mergeCell ref="A154:J154"/>
    <mergeCell ref="A155:J155"/>
    <mergeCell ref="A156:J156"/>
    <mergeCell ref="A157:J157"/>
    <mergeCell ref="A151:E151"/>
    <mergeCell ref="F151:AK151"/>
    <mergeCell ref="AM151:AQ151"/>
    <mergeCell ref="AR151:BD151"/>
    <mergeCell ref="BE151:BH151"/>
    <mergeCell ref="A152:J152"/>
    <mergeCell ref="K152:S152"/>
    <mergeCell ref="T152:AB152"/>
    <mergeCell ref="AC152:AK152"/>
    <mergeCell ref="AM152:AU152"/>
    <mergeCell ref="AV159:BD159"/>
    <mergeCell ref="BE159:BH164"/>
    <mergeCell ref="A160:J160"/>
    <mergeCell ref="A161:J161"/>
    <mergeCell ref="A162:J162"/>
    <mergeCell ref="A163:J163"/>
    <mergeCell ref="A164:J164"/>
    <mergeCell ref="A158:E158"/>
    <mergeCell ref="F158:AK158"/>
    <mergeCell ref="AM158:AQ158"/>
    <mergeCell ref="AR158:BD158"/>
    <mergeCell ref="BE158:BH158"/>
    <mergeCell ref="A159:J159"/>
    <mergeCell ref="K159:S159"/>
    <mergeCell ref="T159:AB159"/>
    <mergeCell ref="AC159:AK159"/>
    <mergeCell ref="AM159:AU159"/>
    <mergeCell ref="AV166:BD166"/>
    <mergeCell ref="BE166:BH171"/>
    <mergeCell ref="A167:J167"/>
    <mergeCell ref="A168:J168"/>
    <mergeCell ref="A169:J169"/>
    <mergeCell ref="A170:J170"/>
    <mergeCell ref="A171:J171"/>
    <mergeCell ref="A165:E165"/>
    <mergeCell ref="F165:AK165"/>
    <mergeCell ref="AM165:AQ165"/>
    <mergeCell ref="AR165:BD165"/>
    <mergeCell ref="BE165:BH165"/>
    <mergeCell ref="A166:J166"/>
    <mergeCell ref="K166:S166"/>
    <mergeCell ref="T166:AB166"/>
    <mergeCell ref="AC166:AK166"/>
    <mergeCell ref="AM166:AU166"/>
    <mergeCell ref="AV173:BD173"/>
    <mergeCell ref="BE173:BH178"/>
    <mergeCell ref="A174:J174"/>
    <mergeCell ref="A175:J175"/>
    <mergeCell ref="A176:J176"/>
    <mergeCell ref="A177:J177"/>
    <mergeCell ref="A178:J178"/>
    <mergeCell ref="A172:E172"/>
    <mergeCell ref="F172:AK172"/>
    <mergeCell ref="AM172:AQ172"/>
    <mergeCell ref="AR172:BD172"/>
    <mergeCell ref="BE172:BH172"/>
    <mergeCell ref="A173:J173"/>
    <mergeCell ref="K173:S173"/>
    <mergeCell ref="T173:AB173"/>
    <mergeCell ref="AC173:AK173"/>
    <mergeCell ref="AM173:AU173"/>
    <mergeCell ref="AV180:BD180"/>
    <mergeCell ref="BE180:BH185"/>
    <mergeCell ref="A181:J181"/>
    <mergeCell ref="A182:J182"/>
    <mergeCell ref="A183:J183"/>
    <mergeCell ref="A184:J184"/>
    <mergeCell ref="A185:J185"/>
    <mergeCell ref="A179:E179"/>
    <mergeCell ref="F179:AK179"/>
    <mergeCell ref="AM179:AQ179"/>
    <mergeCell ref="AR179:BD179"/>
    <mergeCell ref="BE179:BH179"/>
    <mergeCell ref="A180:J180"/>
    <mergeCell ref="K180:S180"/>
    <mergeCell ref="T180:AB180"/>
    <mergeCell ref="AC180:AK180"/>
    <mergeCell ref="AM180:AU180"/>
    <mergeCell ref="AV187:BD187"/>
    <mergeCell ref="BE187:BH192"/>
    <mergeCell ref="A188:J188"/>
    <mergeCell ref="A189:J189"/>
    <mergeCell ref="A190:J190"/>
    <mergeCell ref="A191:J191"/>
    <mergeCell ref="A192:J192"/>
    <mergeCell ref="A186:E186"/>
    <mergeCell ref="F186:AK186"/>
    <mergeCell ref="AM186:AQ186"/>
    <mergeCell ref="AR186:BD186"/>
    <mergeCell ref="BE186:BH186"/>
    <mergeCell ref="A187:J187"/>
    <mergeCell ref="K187:S187"/>
    <mergeCell ref="T187:AB187"/>
    <mergeCell ref="AC187:AK187"/>
    <mergeCell ref="AM187:AU187"/>
    <mergeCell ref="AV194:BD194"/>
    <mergeCell ref="BE194:BH199"/>
    <mergeCell ref="A195:J195"/>
    <mergeCell ref="A196:J196"/>
    <mergeCell ref="A197:J197"/>
    <mergeCell ref="A198:J198"/>
    <mergeCell ref="A199:J199"/>
    <mergeCell ref="A193:E193"/>
    <mergeCell ref="F193:AK193"/>
    <mergeCell ref="AM193:AQ193"/>
    <mergeCell ref="AR193:BD193"/>
    <mergeCell ref="BE193:BH193"/>
    <mergeCell ref="A194:J194"/>
    <mergeCell ref="K194:S194"/>
    <mergeCell ref="T194:AB194"/>
    <mergeCell ref="AC194:AK194"/>
    <mergeCell ref="AM194:AU194"/>
    <mergeCell ref="AV201:BD201"/>
    <mergeCell ref="BE201:BH206"/>
    <mergeCell ref="A202:J202"/>
    <mergeCell ref="A203:J203"/>
    <mergeCell ref="A204:J204"/>
    <mergeCell ref="A205:J205"/>
    <mergeCell ref="A206:J206"/>
    <mergeCell ref="A200:E200"/>
    <mergeCell ref="F200:AK200"/>
    <mergeCell ref="AM200:AQ200"/>
    <mergeCell ref="AR200:BD200"/>
    <mergeCell ref="BE200:BH200"/>
    <mergeCell ref="A201:J201"/>
    <mergeCell ref="K201:S201"/>
    <mergeCell ref="T201:AB201"/>
    <mergeCell ref="AC201:AK201"/>
    <mergeCell ref="AM201:AU201"/>
    <mergeCell ref="AV208:BD208"/>
    <mergeCell ref="BE208:BH213"/>
    <mergeCell ref="A209:J209"/>
    <mergeCell ref="A210:J210"/>
    <mergeCell ref="A211:J211"/>
    <mergeCell ref="A212:J212"/>
    <mergeCell ref="A213:J213"/>
    <mergeCell ref="A207:E207"/>
    <mergeCell ref="F207:AK207"/>
    <mergeCell ref="AM207:AQ207"/>
    <mergeCell ref="AR207:BD207"/>
    <mergeCell ref="BE207:BH207"/>
    <mergeCell ref="A208:J208"/>
    <mergeCell ref="K208:S208"/>
    <mergeCell ref="T208:AB208"/>
    <mergeCell ref="AC208:AK208"/>
    <mergeCell ref="AM208:AU208"/>
    <mergeCell ref="AV215:BD215"/>
    <mergeCell ref="BE215:BH220"/>
    <mergeCell ref="A216:J216"/>
    <mergeCell ref="A217:J217"/>
    <mergeCell ref="A218:J218"/>
    <mergeCell ref="A219:J219"/>
    <mergeCell ref="A220:J220"/>
    <mergeCell ref="A214:E214"/>
    <mergeCell ref="F214:AK214"/>
    <mergeCell ref="AM214:AQ214"/>
    <mergeCell ref="AR214:BD214"/>
    <mergeCell ref="BE214:BH214"/>
    <mergeCell ref="A215:J215"/>
    <mergeCell ref="K215:S215"/>
    <mergeCell ref="T215:AB215"/>
    <mergeCell ref="AC215:AK215"/>
    <mergeCell ref="AM215:AU215"/>
    <mergeCell ref="AV222:BD222"/>
    <mergeCell ref="BE222:BH227"/>
    <mergeCell ref="A223:J223"/>
    <mergeCell ref="A224:J224"/>
    <mergeCell ref="A225:J225"/>
    <mergeCell ref="A226:J226"/>
    <mergeCell ref="A227:J227"/>
    <mergeCell ref="A221:E221"/>
    <mergeCell ref="F221:AK221"/>
    <mergeCell ref="AM221:AQ221"/>
    <mergeCell ref="AR221:BD221"/>
    <mergeCell ref="BE221:BH221"/>
    <mergeCell ref="A222:J222"/>
    <mergeCell ref="K222:S222"/>
    <mergeCell ref="T222:AB222"/>
    <mergeCell ref="AC222:AK222"/>
    <mergeCell ref="AM222:AU222"/>
  </mergeCells>
  <phoneticPr fontId="3"/>
  <conditionalFormatting sqref="A19:J22">
    <cfRule type="cellIs" dxfId="109" priority="88" operator="equal">
      <formula>0</formula>
    </cfRule>
  </conditionalFormatting>
  <conditionalFormatting sqref="A26:J29">
    <cfRule type="cellIs" dxfId="108" priority="87" operator="equal">
      <formula>0</formula>
    </cfRule>
  </conditionalFormatting>
  <conditionalFormatting sqref="A34:J37">
    <cfRule type="cellIs" dxfId="107" priority="86" operator="equal">
      <formula>0</formula>
    </cfRule>
  </conditionalFormatting>
  <conditionalFormatting sqref="A48:J51">
    <cfRule type="cellIs" dxfId="106" priority="84" operator="equal">
      <formula>0</formula>
    </cfRule>
  </conditionalFormatting>
  <conditionalFormatting sqref="A55:J58 A62:J65 A69:J72 A76:J79 A83:J86">
    <cfRule type="cellIs" dxfId="105" priority="83" operator="equal">
      <formula>0</formula>
    </cfRule>
  </conditionalFormatting>
  <conditionalFormatting sqref="A90:J93">
    <cfRule type="cellIs" dxfId="104" priority="79" operator="equal">
      <formula>0</formula>
    </cfRule>
  </conditionalFormatting>
  <conditionalFormatting sqref="A97:J100">
    <cfRule type="cellIs" dxfId="103" priority="47" operator="equal">
      <formula>0</formula>
    </cfRule>
  </conditionalFormatting>
  <conditionalFormatting sqref="A104:J107">
    <cfRule type="cellIs" dxfId="102" priority="75" operator="equal">
      <formula>0</formula>
    </cfRule>
  </conditionalFormatting>
  <conditionalFormatting sqref="A111:J114">
    <cfRule type="cellIs" dxfId="101" priority="71" operator="equal">
      <formula>0</formula>
    </cfRule>
  </conditionalFormatting>
  <conditionalFormatting sqref="A118:J121">
    <cfRule type="cellIs" dxfId="100" priority="67" operator="equal">
      <formula>0</formula>
    </cfRule>
  </conditionalFormatting>
  <conditionalFormatting sqref="A125:J128">
    <cfRule type="cellIs" dxfId="99" priority="63" operator="equal">
      <formula>0</formula>
    </cfRule>
  </conditionalFormatting>
  <conditionalFormatting sqref="A132:J135">
    <cfRule type="cellIs" dxfId="98" priority="59" operator="equal">
      <formula>0</formula>
    </cfRule>
  </conditionalFormatting>
  <conditionalFormatting sqref="A139:J142">
    <cfRule type="cellIs" dxfId="97" priority="55" operator="equal">
      <formula>0</formula>
    </cfRule>
  </conditionalFormatting>
  <conditionalFormatting sqref="A146:J149">
    <cfRule type="cellIs" dxfId="96" priority="51" operator="equal">
      <formula>0</formula>
    </cfRule>
  </conditionalFormatting>
  <conditionalFormatting sqref="A153:J156">
    <cfRule type="cellIs" dxfId="95" priority="7" operator="equal">
      <formula>0</formula>
    </cfRule>
  </conditionalFormatting>
  <conditionalFormatting sqref="A160:J163">
    <cfRule type="cellIs" dxfId="94" priority="43" operator="equal">
      <formula>0</formula>
    </cfRule>
  </conditionalFormatting>
  <conditionalFormatting sqref="A167:J170">
    <cfRule type="cellIs" dxfId="93" priority="39" operator="equal">
      <formula>0</formula>
    </cfRule>
  </conditionalFormatting>
  <conditionalFormatting sqref="A174:J177">
    <cfRule type="cellIs" dxfId="92" priority="3" operator="equal">
      <formula>0</formula>
    </cfRule>
  </conditionalFormatting>
  <conditionalFormatting sqref="A181:J184">
    <cfRule type="cellIs" dxfId="91" priority="35" operator="equal">
      <formula>0</formula>
    </cfRule>
  </conditionalFormatting>
  <conditionalFormatting sqref="A188:J191">
    <cfRule type="cellIs" dxfId="90" priority="31" operator="equal">
      <formula>0</formula>
    </cfRule>
  </conditionalFormatting>
  <conditionalFormatting sqref="A195:J198">
    <cfRule type="cellIs" dxfId="89" priority="27" operator="equal">
      <formula>0</formula>
    </cfRule>
  </conditionalFormatting>
  <conditionalFormatting sqref="A202:J205">
    <cfRule type="cellIs" dxfId="88" priority="23" operator="equal">
      <formula>0</formula>
    </cfRule>
  </conditionalFormatting>
  <conditionalFormatting sqref="A209:J212">
    <cfRule type="cellIs" dxfId="87" priority="19" operator="equal">
      <formula>0</formula>
    </cfRule>
  </conditionalFormatting>
  <conditionalFormatting sqref="A216:J219">
    <cfRule type="cellIs" dxfId="86" priority="15" operator="equal">
      <formula>0</formula>
    </cfRule>
  </conditionalFormatting>
  <conditionalFormatting sqref="A223:J226">
    <cfRule type="cellIs" dxfId="85" priority="11" operator="equal">
      <formula>0</formula>
    </cfRule>
  </conditionalFormatting>
  <conditionalFormatting sqref="A41:AK44 AM41:BD44 A45:BD45">
    <cfRule type="cellIs" dxfId="84" priority="85" operator="equal">
      <formula>0</formula>
    </cfRule>
  </conditionalFormatting>
  <conditionalFormatting sqref="C5:F5 I5:K5">
    <cfRule type="cellIs" dxfId="83" priority="109" operator="equal">
      <formula>0</formula>
    </cfRule>
  </conditionalFormatting>
  <conditionalFormatting sqref="F17:AL17">
    <cfRule type="cellIs" dxfId="82" priority="107" operator="equal">
      <formula>0</formula>
    </cfRule>
  </conditionalFormatting>
  <conditionalFormatting sqref="F24:AL24">
    <cfRule type="cellIs" dxfId="81" priority="105" operator="equal">
      <formula>0</formula>
    </cfRule>
  </conditionalFormatting>
  <conditionalFormatting sqref="F32:AL32">
    <cfRule type="cellIs" dxfId="80" priority="103" operator="equal">
      <formula>0</formula>
    </cfRule>
  </conditionalFormatting>
  <conditionalFormatting sqref="F39:AL39">
    <cfRule type="cellIs" dxfId="79" priority="101" operator="equal">
      <formula>0</formula>
    </cfRule>
  </conditionalFormatting>
  <conditionalFormatting sqref="F46:AL46">
    <cfRule type="cellIs" dxfId="78" priority="99" operator="equal">
      <formula>0</formula>
    </cfRule>
  </conditionalFormatting>
  <conditionalFormatting sqref="F53:AL53">
    <cfRule type="cellIs" dxfId="77" priority="97" operator="equal">
      <formula>0</formula>
    </cfRule>
  </conditionalFormatting>
  <conditionalFormatting sqref="F60:AL60">
    <cfRule type="cellIs" dxfId="76" priority="95" operator="equal">
      <formula>0</formula>
    </cfRule>
  </conditionalFormatting>
  <conditionalFormatting sqref="F67:AL67">
    <cfRule type="cellIs" dxfId="75" priority="93" operator="equal">
      <formula>0</formula>
    </cfRule>
  </conditionalFormatting>
  <conditionalFormatting sqref="F74:AL74">
    <cfRule type="cellIs" dxfId="74" priority="91" operator="equal">
      <formula>0</formula>
    </cfRule>
  </conditionalFormatting>
  <conditionalFormatting sqref="F81:AL81">
    <cfRule type="cellIs" dxfId="73" priority="89" operator="equal">
      <formula>0</formula>
    </cfRule>
  </conditionalFormatting>
  <conditionalFormatting sqref="F88:AL88">
    <cfRule type="cellIs" dxfId="72" priority="80" operator="equal">
      <formula>0</formula>
    </cfRule>
  </conditionalFormatting>
  <conditionalFormatting sqref="F95:AL95">
    <cfRule type="cellIs" dxfId="71" priority="48" operator="equal">
      <formula>0</formula>
    </cfRule>
  </conditionalFormatting>
  <conditionalFormatting sqref="F102:AL102">
    <cfRule type="cellIs" dxfId="70" priority="76" operator="equal">
      <formula>0</formula>
    </cfRule>
  </conditionalFormatting>
  <conditionalFormatting sqref="F109:AL109">
    <cfRule type="cellIs" dxfId="69" priority="72" operator="equal">
      <formula>0</formula>
    </cfRule>
  </conditionalFormatting>
  <conditionalFormatting sqref="F116:AL116">
    <cfRule type="cellIs" dxfId="68" priority="68" operator="equal">
      <formula>0</formula>
    </cfRule>
  </conditionalFormatting>
  <conditionalFormatting sqref="F123:AL123">
    <cfRule type="cellIs" dxfId="67" priority="64" operator="equal">
      <formula>0</formula>
    </cfRule>
  </conditionalFormatting>
  <conditionalFormatting sqref="F130:AL130">
    <cfRule type="cellIs" dxfId="66" priority="60" operator="equal">
      <formula>0</formula>
    </cfRule>
  </conditionalFormatting>
  <conditionalFormatting sqref="F137:AL137">
    <cfRule type="cellIs" dxfId="65" priority="56" operator="equal">
      <formula>0</formula>
    </cfRule>
  </conditionalFormatting>
  <conditionalFormatting sqref="F144:AL144">
    <cfRule type="cellIs" dxfId="64" priority="52" operator="equal">
      <formula>0</formula>
    </cfRule>
  </conditionalFormatting>
  <conditionalFormatting sqref="F151:AL151">
    <cfRule type="cellIs" dxfId="63" priority="8" operator="equal">
      <formula>0</formula>
    </cfRule>
  </conditionalFormatting>
  <conditionalFormatting sqref="F158:AL158">
    <cfRule type="cellIs" dxfId="62" priority="44" operator="equal">
      <formula>0</formula>
    </cfRule>
  </conditionalFormatting>
  <conditionalFormatting sqref="F165:AL165">
    <cfRule type="cellIs" dxfId="61" priority="40" operator="equal">
      <formula>0</formula>
    </cfRule>
  </conditionalFormatting>
  <conditionalFormatting sqref="F172:AL172">
    <cfRule type="cellIs" dxfId="60" priority="4" operator="equal">
      <formula>0</formula>
    </cfRule>
  </conditionalFormatting>
  <conditionalFormatting sqref="F179:AL179">
    <cfRule type="cellIs" dxfId="59" priority="36" operator="equal">
      <formula>0</formula>
    </cfRule>
  </conditionalFormatting>
  <conditionalFormatting sqref="F186:AL186">
    <cfRule type="cellIs" dxfId="58" priority="32" operator="equal">
      <formula>0</formula>
    </cfRule>
  </conditionalFormatting>
  <conditionalFormatting sqref="F193:AL193">
    <cfRule type="cellIs" dxfId="57" priority="28" operator="equal">
      <formula>0</formula>
    </cfRule>
  </conditionalFormatting>
  <conditionalFormatting sqref="F200:AL200">
    <cfRule type="cellIs" dxfId="56" priority="24" operator="equal">
      <formula>0</formula>
    </cfRule>
  </conditionalFormatting>
  <conditionalFormatting sqref="F207:AL207">
    <cfRule type="cellIs" dxfId="55" priority="20" operator="equal">
      <formula>0</formula>
    </cfRule>
  </conditionalFormatting>
  <conditionalFormatting sqref="F214:AL214">
    <cfRule type="cellIs" dxfId="54" priority="16" operator="equal">
      <formula>0</formula>
    </cfRule>
  </conditionalFormatting>
  <conditionalFormatting sqref="F221:AL221">
    <cfRule type="cellIs" dxfId="53" priority="12" operator="equal">
      <formula>0</formula>
    </cfRule>
  </conditionalFormatting>
  <conditionalFormatting sqref="AL19:AL227">
    <cfRule type="cellIs" dxfId="52" priority="1" operator="equal">
      <formula>0</formula>
    </cfRule>
  </conditionalFormatting>
  <conditionalFormatting sqref="AR17:BD17">
    <cfRule type="cellIs" dxfId="51" priority="110" operator="equal">
      <formula>0</formula>
    </cfRule>
  </conditionalFormatting>
  <conditionalFormatting sqref="AR24:BD24">
    <cfRule type="cellIs" dxfId="50" priority="106" operator="equal">
      <formula>0</formula>
    </cfRule>
  </conditionalFormatting>
  <conditionalFormatting sqref="AR32:BD32">
    <cfRule type="cellIs" dxfId="49" priority="104" operator="equal">
      <formula>0</formula>
    </cfRule>
  </conditionalFormatting>
  <conditionalFormatting sqref="AR39:BD39">
    <cfRule type="cellIs" dxfId="48" priority="102" operator="equal">
      <formula>0</formula>
    </cfRule>
  </conditionalFormatting>
  <conditionalFormatting sqref="AR46:BD46">
    <cfRule type="cellIs" dxfId="47" priority="100" operator="equal">
      <formula>0</formula>
    </cfRule>
  </conditionalFormatting>
  <conditionalFormatting sqref="AR53:BD53">
    <cfRule type="cellIs" dxfId="46" priority="98" operator="equal">
      <formula>0</formula>
    </cfRule>
  </conditionalFormatting>
  <conditionalFormatting sqref="AR60:BD60">
    <cfRule type="cellIs" dxfId="45" priority="96" operator="equal">
      <formula>0</formula>
    </cfRule>
  </conditionalFormatting>
  <conditionalFormatting sqref="AR67:BD67">
    <cfRule type="cellIs" dxfId="44" priority="94" operator="equal">
      <formula>0</formula>
    </cfRule>
  </conditionalFormatting>
  <conditionalFormatting sqref="AR74:BD74">
    <cfRule type="cellIs" dxfId="43" priority="92" operator="equal">
      <formula>0</formula>
    </cfRule>
  </conditionalFormatting>
  <conditionalFormatting sqref="AR81:BD81">
    <cfRule type="cellIs" dxfId="42" priority="90" operator="equal">
      <formula>0</formula>
    </cfRule>
  </conditionalFormatting>
  <conditionalFormatting sqref="AR88:BD88">
    <cfRule type="cellIs" dxfId="41" priority="81" operator="equal">
      <formula>0</formula>
    </cfRule>
  </conditionalFormatting>
  <conditionalFormatting sqref="AR95:BD95">
    <cfRule type="cellIs" dxfId="40" priority="49" operator="equal">
      <formula>0</formula>
    </cfRule>
  </conditionalFormatting>
  <conditionalFormatting sqref="AR102:BD102">
    <cfRule type="cellIs" dxfId="39" priority="77" operator="equal">
      <formula>0</formula>
    </cfRule>
  </conditionalFormatting>
  <conditionalFormatting sqref="AR109:BD109">
    <cfRule type="cellIs" dxfId="38" priority="73" operator="equal">
      <formula>0</formula>
    </cfRule>
  </conditionalFormatting>
  <conditionalFormatting sqref="AR116:BD116">
    <cfRule type="cellIs" dxfId="37" priority="69" operator="equal">
      <formula>0</formula>
    </cfRule>
  </conditionalFormatting>
  <conditionalFormatting sqref="AR123:BD123">
    <cfRule type="cellIs" dxfId="36" priority="65" operator="equal">
      <formula>0</formula>
    </cfRule>
  </conditionalFormatting>
  <conditionalFormatting sqref="AR130:BD130">
    <cfRule type="cellIs" dxfId="35" priority="61" operator="equal">
      <formula>0</formula>
    </cfRule>
  </conditionalFormatting>
  <conditionalFormatting sqref="AR137:BD137">
    <cfRule type="cellIs" dxfId="34" priority="57" operator="equal">
      <formula>0</formula>
    </cfRule>
  </conditionalFormatting>
  <conditionalFormatting sqref="AR144:BD144">
    <cfRule type="cellIs" dxfId="33" priority="53" operator="equal">
      <formula>0</formula>
    </cfRule>
  </conditionalFormatting>
  <conditionalFormatting sqref="AR151:BD151">
    <cfRule type="cellIs" dxfId="32" priority="9" operator="equal">
      <formula>0</formula>
    </cfRule>
  </conditionalFormatting>
  <conditionalFormatting sqref="AR158:BD158">
    <cfRule type="cellIs" dxfId="31" priority="45" operator="equal">
      <formula>0</formula>
    </cfRule>
  </conditionalFormatting>
  <conditionalFormatting sqref="AR165:BD165">
    <cfRule type="cellIs" dxfId="30" priority="41" operator="equal">
      <formula>0</formula>
    </cfRule>
  </conditionalFormatting>
  <conditionalFormatting sqref="AR172:BD172">
    <cfRule type="cellIs" dxfId="29" priority="5" operator="equal">
      <formula>0</formula>
    </cfRule>
  </conditionalFormatting>
  <conditionalFormatting sqref="AR179:BD179">
    <cfRule type="cellIs" dxfId="28" priority="37" operator="equal">
      <formula>0</formula>
    </cfRule>
  </conditionalFormatting>
  <conditionalFormatting sqref="AR186:BD186">
    <cfRule type="cellIs" dxfId="27" priority="33" operator="equal">
      <formula>0</formula>
    </cfRule>
  </conditionalFormatting>
  <conditionalFormatting sqref="AR193:BD193">
    <cfRule type="cellIs" dxfId="26" priority="29" operator="equal">
      <formula>0</formula>
    </cfRule>
  </conditionalFormatting>
  <conditionalFormatting sqref="AR200:BD200">
    <cfRule type="cellIs" dxfId="25" priority="25" operator="equal">
      <formula>0</formula>
    </cfRule>
  </conditionalFormatting>
  <conditionalFormatting sqref="AR207:BD207">
    <cfRule type="cellIs" dxfId="24" priority="21" operator="equal">
      <formula>0</formula>
    </cfRule>
  </conditionalFormatting>
  <conditionalFormatting sqref="AR214:BD214">
    <cfRule type="cellIs" dxfId="23" priority="17" operator="equal">
      <formula>0</formula>
    </cfRule>
  </conditionalFormatting>
  <conditionalFormatting sqref="AR221:BD221">
    <cfRule type="cellIs" dxfId="22" priority="13" operator="equal">
      <formula>0</formula>
    </cfRule>
  </conditionalFormatting>
  <conditionalFormatting sqref="AT7:BH13">
    <cfRule type="cellIs" dxfId="21" priority="108" operator="equal">
      <formula>0</formula>
    </cfRule>
  </conditionalFormatting>
  <conditionalFormatting sqref="BE18:BH23 BE25:BH30 BE33:BH38 BE40:BH45 BE47:BH52 BE54:BH59 BE61:BH66 BE68:BH73 BE75:BH80 BE82:BH87">
    <cfRule type="cellIs" dxfId="20" priority="82" operator="equal">
      <formula>0</formula>
    </cfRule>
  </conditionalFormatting>
  <conditionalFormatting sqref="BE89:BH94">
    <cfRule type="cellIs" dxfId="19" priority="78" operator="equal">
      <formula>0</formula>
    </cfRule>
  </conditionalFormatting>
  <conditionalFormatting sqref="BE96:BH101">
    <cfRule type="cellIs" dxfId="18" priority="46" operator="equal">
      <formula>0</formula>
    </cfRule>
  </conditionalFormatting>
  <conditionalFormatting sqref="BE103:BH108">
    <cfRule type="cellIs" dxfId="17" priority="74" operator="equal">
      <formula>0</formula>
    </cfRule>
  </conditionalFormatting>
  <conditionalFormatting sqref="BE110:BH115">
    <cfRule type="cellIs" dxfId="16" priority="70" operator="equal">
      <formula>0</formula>
    </cfRule>
  </conditionalFormatting>
  <conditionalFormatting sqref="BE117:BH122">
    <cfRule type="cellIs" dxfId="15" priority="66" operator="equal">
      <formula>0</formula>
    </cfRule>
  </conditionalFormatting>
  <conditionalFormatting sqref="BE124:BH129">
    <cfRule type="cellIs" dxfId="14" priority="62" operator="equal">
      <formula>0</formula>
    </cfRule>
  </conditionalFormatting>
  <conditionalFormatting sqref="BE131:BH136">
    <cfRule type="cellIs" dxfId="13" priority="58" operator="equal">
      <formula>0</formula>
    </cfRule>
  </conditionalFormatting>
  <conditionalFormatting sqref="BE138:BH143">
    <cfRule type="cellIs" dxfId="12" priority="54" operator="equal">
      <formula>0</formula>
    </cfRule>
  </conditionalFormatting>
  <conditionalFormatting sqref="BE145:BH150">
    <cfRule type="cellIs" dxfId="11" priority="50" operator="equal">
      <formula>0</formula>
    </cfRule>
  </conditionalFormatting>
  <conditionalFormatting sqref="BE152:BH157">
    <cfRule type="cellIs" dxfId="10" priority="6" operator="equal">
      <formula>0</formula>
    </cfRule>
  </conditionalFormatting>
  <conditionalFormatting sqref="BE159:BH164">
    <cfRule type="cellIs" dxfId="9" priority="42" operator="equal">
      <formula>0</formula>
    </cfRule>
  </conditionalFormatting>
  <conditionalFormatting sqref="BE166:BH171">
    <cfRule type="cellIs" dxfId="8" priority="38" operator="equal">
      <formula>0</formula>
    </cfRule>
  </conditionalFormatting>
  <conditionalFormatting sqref="BE173:BH178">
    <cfRule type="cellIs" dxfId="7" priority="2" operator="equal">
      <formula>0</formula>
    </cfRule>
  </conditionalFormatting>
  <conditionalFormatting sqref="BE180:BH185">
    <cfRule type="cellIs" dxfId="6" priority="34" operator="equal">
      <formula>0</formula>
    </cfRule>
  </conditionalFormatting>
  <conditionalFormatting sqref="BE187:BH192">
    <cfRule type="cellIs" dxfId="5" priority="30" operator="equal">
      <formula>0</formula>
    </cfRule>
  </conditionalFormatting>
  <conditionalFormatting sqref="BE194:BH199">
    <cfRule type="cellIs" dxfId="4" priority="26" operator="equal">
      <formula>0</formula>
    </cfRule>
  </conditionalFormatting>
  <conditionalFormatting sqref="BE201:BH206">
    <cfRule type="cellIs" dxfId="3" priority="22" operator="equal">
      <formula>0</formula>
    </cfRule>
  </conditionalFormatting>
  <conditionalFormatting sqref="BE208:BH213">
    <cfRule type="cellIs" dxfId="2" priority="18" operator="equal">
      <formula>0</formula>
    </cfRule>
  </conditionalFormatting>
  <conditionalFormatting sqref="BE215:BH220">
    <cfRule type="cellIs" dxfId="1" priority="14" operator="equal">
      <formula>0</formula>
    </cfRule>
  </conditionalFormatting>
  <conditionalFormatting sqref="BE222:BH227">
    <cfRule type="cellIs" dxfId="0" priority="10" operator="equal">
      <formula>0</formula>
    </cfRule>
  </conditionalFormatting>
  <dataValidations count="1">
    <dataValidation type="list" allowBlank="1" showInputMessage="1" promptTitle="選んで下さい" prompt="担当者を選んで下さい。_x000a_リスＴにない場合は手入力可能です。" sqref="BE18:BH23 BE25:BH30 BE33:BH38 BE40:BH45 BE47:BH52 BE54:BH59 BE61:BH66 BE68:BH73 BE75:BH80 BE82:BH87 BE103:BH108 BE110:BH115 BE117:BH122 BE124:BH129 BE131:BH136 BE138:BH143 BE89:BH94 BE96:BH101 BE159:BH164 BE152:BH157 BE180:BH185 BE187:BH192 BE194:BH199 BE201:BH206 BE208:BH213 BE215:BH220 BE222:BH227 BE145:BH150 BE166:BH171 BE173:BH178" xr:uid="{4E768209-6222-439A-BD9A-712CAEB7267B}">
      <formula1>"山根義人,田中真樹,松尾賢司,三原涼司,池田祐二,来間光俊,原　佑輔,井上雅貴,山根浩平"</formula1>
    </dataValidation>
  </dataValidations>
  <pageMargins left="0.53" right="0.2" top="0.35" bottom="0.25" header="0.31496062992125984" footer="0.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消費税率</vt:lpstr>
      <vt:lpstr>入力例</vt:lpstr>
      <vt:lpstr>入力ｼｰﾄ</vt:lpstr>
      <vt:lpstr>①貴社控</vt:lpstr>
      <vt:lpstr>②工務控</vt:lpstr>
      <vt:lpstr>③経理控</vt:lpstr>
      <vt:lpstr>①貴社控!Print_Area</vt:lpstr>
      <vt:lpstr>②工務控!Print_Area</vt:lpstr>
      <vt:lpstr>③経理控!Print_Area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dc:creator>
  <cp:lastModifiedBy>soumu01</cp:lastModifiedBy>
  <cp:lastPrinted>2023-09-15T01:57:12Z</cp:lastPrinted>
  <dcterms:created xsi:type="dcterms:W3CDTF">2018-10-31T23:20:28Z</dcterms:created>
  <dcterms:modified xsi:type="dcterms:W3CDTF">2023-09-16T04:45:52Z</dcterms:modified>
</cp:coreProperties>
</file>